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lab\alex\etl_drones\v3\guide\"/>
    </mc:Choice>
  </mc:AlternateContent>
  <xr:revisionPtr revIDLastSave="0" documentId="13_ncr:1_{20EB6142-89A3-4816-97F1-A4AC664811EA}" xr6:coauthVersionLast="47" xr6:coauthVersionMax="47" xr10:uidLastSave="{00000000-0000-0000-0000-000000000000}"/>
  <bookViews>
    <workbookView xWindow="-120" yWindow="-120" windowWidth="29040" windowHeight="15840" activeTab="1" xr2:uid="{EF859A60-A443-430C-A75A-4BE2116793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G11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<sst xmlns="http://schemas.openxmlformats.org/spreadsheetml/2006/main" count="71" uniqueCount="40">
  <si>
    <t>Date</t>
  </si>
  <si>
    <t>Customer Internal ID</t>
  </si>
  <si>
    <t>Internal ID</t>
  </si>
  <si>
    <t>PO#</t>
  </si>
  <si>
    <t>Amount Remaining</t>
  </si>
  <si>
    <t>Amount Paid</t>
  </si>
  <si>
    <t>Invoice Application</t>
  </si>
  <si>
    <t>Discount Amount</t>
  </si>
  <si>
    <t>Discount Percent</t>
  </si>
  <si>
    <t>WithinTolerence</t>
  </si>
  <si>
    <t>PO000091048593</t>
  </si>
  <si>
    <t>Yes</t>
  </si>
  <si>
    <t>PO000091058279</t>
  </si>
  <si>
    <t>PO000091071246</t>
  </si>
  <si>
    <t>PO000091077370</t>
  </si>
  <si>
    <t>PO000091051395</t>
  </si>
  <si>
    <t>PO000091066487</t>
  </si>
  <si>
    <t>PO000091058608</t>
  </si>
  <si>
    <t>PO000091066102</t>
  </si>
  <si>
    <t>PO000091068056</t>
  </si>
  <si>
    <t>PO000091049406</t>
  </si>
  <si>
    <t>PO000091049372</t>
  </si>
  <si>
    <t>PO000091050778</t>
  </si>
  <si>
    <t>PO000091060833</t>
  </si>
  <si>
    <t>PO000091063273</t>
  </si>
  <si>
    <t>PO000091065023</t>
  </si>
  <si>
    <t>Notte:</t>
  </si>
  <si>
    <t>The credit in L2, and L3, are applied to G2 and G3 respectively</t>
  </si>
  <si>
    <t>As a result of which the sumof G column is qual to The CONST_payment_amount in the CR sheet in jupyter</t>
  </si>
  <si>
    <t>Payment Reference</t>
  </si>
  <si>
    <t>Payment Date</t>
  </si>
  <si>
    <t>Payment Amount</t>
  </si>
  <si>
    <t>Payment Type</t>
  </si>
  <si>
    <t>Discount Percent Limit</t>
  </si>
  <si>
    <t>ACH</t>
  </si>
  <si>
    <t>PO000090262133</t>
  </si>
  <si>
    <t>PO000091310435</t>
  </si>
  <si>
    <t>Test</t>
  </si>
  <si>
    <t>Amount Remaning SHOULD BE = Invoice Application + Discount Amount + Credit Available</t>
  </si>
  <si>
    <t>Credits Available (Credit That's being applied)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</si>
</sst>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5BEB-1529-4DD9-9D8B-3D9305B39E73}">
  <dimension ref="A1:M16"/>
  <sheetViews>
    <sheetView workbookViewId="0">
      <selection activeCell="K1" sqref="K1"/>
    </sheetView>
  </sheetViews>
  <sheetFormatPr defaultRowHeight="15" x14ac:dyDescent="0.25"/>
  <cols>
    <col min="1" max="1" width="10.42578125" bestFit="1" customWidth="1"/>
    <col min="2" max="2" width="19.5703125" bestFit="1" customWidth="1"/>
    <col min="3" max="3" width="10.28515625" bestFit="1" customWidth="1"/>
    <col min="4" max="4" width="15.7109375" bestFit="1" customWidth="1"/>
    <col min="5" max="5" width="18.28515625" bestFit="1" customWidth="1"/>
    <col min="6" max="6" width="12.42578125" bestFit="1" customWidth="1"/>
    <col min="7" max="7" width="18.28515625" bestFit="1" customWidth="1"/>
    <col min="8" max="8" width="16.42578125" bestFit="1" customWidth="1"/>
    <col min="9" max="9" width="16.140625" bestFit="1" customWidth="1"/>
    <col min="10" max="10" width="1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</row>
    <row r="2" spans="1:13" x14ac:dyDescent="0.25">
      <c r="A2" s="1">
        <v>44582</v>
      </c>
      <c r="B2">
        <v>4871</v>
      </c>
      <c r="C2">
        <v>2931735</v>
      </c>
      <c r="D2" t="s">
        <v>10</v>
      </c>
      <c r="E2">
        <v>1139.18</v>
      </c>
      <c r="F2">
        <v>1116.4000000000001</v>
      </c>
      <c r="G2">
        <f>F2-K2</f>
        <v>408.13000000000011</v>
      </c>
      <c r="H2">
        <v>22.779999999999902</v>
      </c>
      <c r="I2">
        <v>2</v>
      </c>
      <c r="J2" t="s">
        <v>11</v>
      </c>
      <c r="K2">
        <v>708.27</v>
      </c>
    </row>
    <row r="3" spans="1:13" x14ac:dyDescent="0.25">
      <c r="A3" s="1">
        <v>44585</v>
      </c>
      <c r="B3">
        <v>4871</v>
      </c>
      <c r="C3">
        <v>2940637</v>
      </c>
      <c r="D3" t="s">
        <v>12</v>
      </c>
      <c r="E3">
        <v>877.61</v>
      </c>
      <c r="F3">
        <v>860.06</v>
      </c>
      <c r="G3">
        <f>F3-K3</f>
        <v>330.76</v>
      </c>
      <c r="H3">
        <v>17.55</v>
      </c>
      <c r="I3">
        <v>2</v>
      </c>
      <c r="J3" t="s">
        <v>11</v>
      </c>
      <c r="K3">
        <v>529.29999999999995</v>
      </c>
    </row>
    <row r="4" spans="1:13" x14ac:dyDescent="0.25">
      <c r="A4" s="1">
        <v>44585</v>
      </c>
      <c r="B4">
        <v>4871</v>
      </c>
      <c r="C4">
        <v>2940734</v>
      </c>
      <c r="D4" t="s">
        <v>13</v>
      </c>
      <c r="E4">
        <v>874.35</v>
      </c>
      <c r="F4">
        <v>856.86</v>
      </c>
      <c r="G4">
        <f>F4-K4</f>
        <v>856.86</v>
      </c>
      <c r="H4">
        <v>17.489999999999998</v>
      </c>
      <c r="I4">
        <v>2</v>
      </c>
      <c r="J4" t="s">
        <v>11</v>
      </c>
    </row>
    <row r="5" spans="1:13" x14ac:dyDescent="0.25">
      <c r="A5" s="1">
        <v>44585</v>
      </c>
      <c r="B5">
        <v>4871</v>
      </c>
      <c r="C5">
        <v>2940670</v>
      </c>
      <c r="D5" t="s">
        <v>14</v>
      </c>
      <c r="E5">
        <v>708.27</v>
      </c>
      <c r="F5">
        <v>694.1</v>
      </c>
      <c r="G5">
        <f>F5-K5</f>
        <v>694.1</v>
      </c>
      <c r="H5">
        <v>14.1699999999999</v>
      </c>
      <c r="I5">
        <v>2</v>
      </c>
      <c r="J5" t="s">
        <v>11</v>
      </c>
    </row>
    <row r="6" spans="1:13" x14ac:dyDescent="0.25">
      <c r="A6" s="1">
        <v>44585</v>
      </c>
      <c r="B6">
        <v>4871</v>
      </c>
      <c r="C6">
        <v>2940651</v>
      </c>
      <c r="D6" t="s">
        <v>15</v>
      </c>
      <c r="E6">
        <v>653.17999999999995</v>
      </c>
      <c r="F6">
        <v>640.12</v>
      </c>
      <c r="G6">
        <f>F6-K6</f>
        <v>640.12</v>
      </c>
      <c r="H6">
        <v>13.059999999999899</v>
      </c>
      <c r="I6">
        <v>2</v>
      </c>
      <c r="J6" t="s">
        <v>11</v>
      </c>
    </row>
    <row r="7" spans="1:13" x14ac:dyDescent="0.25">
      <c r="A7" s="1">
        <v>44585</v>
      </c>
      <c r="B7">
        <v>4871</v>
      </c>
      <c r="C7">
        <v>2940652</v>
      </c>
      <c r="D7" t="s">
        <v>16</v>
      </c>
      <c r="E7">
        <v>485.23</v>
      </c>
      <c r="F7">
        <v>475.53</v>
      </c>
      <c r="G7">
        <f>F7-K7</f>
        <v>475.53</v>
      </c>
      <c r="H7">
        <v>9.7000000000000401</v>
      </c>
      <c r="I7">
        <v>2</v>
      </c>
      <c r="J7" t="s">
        <v>11</v>
      </c>
    </row>
    <row r="8" spans="1:13" x14ac:dyDescent="0.25">
      <c r="A8" s="1">
        <v>44585</v>
      </c>
      <c r="B8">
        <v>4871</v>
      </c>
      <c r="C8">
        <v>2940641</v>
      </c>
      <c r="D8" t="s">
        <v>17</v>
      </c>
      <c r="E8">
        <v>398.2</v>
      </c>
      <c r="F8">
        <v>390.24</v>
      </c>
      <c r="G8">
        <f>F8-K8</f>
        <v>390.24</v>
      </c>
      <c r="H8">
        <v>7.9599999999999698</v>
      </c>
      <c r="I8">
        <v>2</v>
      </c>
      <c r="J8" t="s">
        <v>11</v>
      </c>
    </row>
    <row r="9" spans="1:13" x14ac:dyDescent="0.25">
      <c r="A9" s="1">
        <v>44585</v>
      </c>
      <c r="B9">
        <v>4871</v>
      </c>
      <c r="C9">
        <v>2940749</v>
      </c>
      <c r="D9" t="s">
        <v>18</v>
      </c>
      <c r="E9">
        <v>398.2</v>
      </c>
      <c r="F9">
        <v>390.24</v>
      </c>
      <c r="G9">
        <f>F9-K9</f>
        <v>390.24</v>
      </c>
      <c r="H9">
        <v>7.9599999999999698</v>
      </c>
      <c r="I9">
        <v>2</v>
      </c>
      <c r="J9" t="s">
        <v>11</v>
      </c>
      <c r="L9" t="s">
        <v>37</v>
      </c>
      <c r="M9" t="s">
        <v>26</v>
      </c>
    </row>
    <row r="10" spans="1:13" x14ac:dyDescent="0.25">
      <c r="A10" s="1">
        <v>44585</v>
      </c>
      <c r="B10">
        <v>4871</v>
      </c>
      <c r="C10">
        <v>2940640</v>
      </c>
      <c r="D10" t="s">
        <v>19</v>
      </c>
      <c r="E10">
        <v>398.2</v>
      </c>
      <c r="F10">
        <v>390.24</v>
      </c>
      <c r="G10">
        <f>F10-K10</f>
        <v>390.24</v>
      </c>
      <c r="H10">
        <v>7.9599999999999698</v>
      </c>
      <c r="I10">
        <v>2</v>
      </c>
      <c r="J10" t="s">
        <v>11</v>
      </c>
      <c r="M10" t="s">
        <v>27</v>
      </c>
    </row>
    <row r="11" spans="1:13" x14ac:dyDescent="0.25">
      <c r="A11" s="1">
        <v>44585</v>
      </c>
      <c r="B11">
        <v>4871</v>
      </c>
      <c r="C11">
        <v>2940745</v>
      </c>
      <c r="D11" t="s">
        <v>20</v>
      </c>
      <c r="E11">
        <v>265.2</v>
      </c>
      <c r="F11">
        <v>259.89999999999998</v>
      </c>
      <c r="G11">
        <f>F11-K11</f>
        <v>259.89999999999998</v>
      </c>
      <c r="H11">
        <v>5.3000000000000096</v>
      </c>
      <c r="I11">
        <v>2</v>
      </c>
      <c r="J11" t="s">
        <v>11</v>
      </c>
      <c r="M11" t="s">
        <v>28</v>
      </c>
    </row>
    <row r="12" spans="1:13" x14ac:dyDescent="0.25">
      <c r="A12" s="1">
        <v>44585</v>
      </c>
      <c r="B12">
        <v>4871</v>
      </c>
      <c r="C12">
        <v>2940632</v>
      </c>
      <c r="D12" t="s">
        <v>21</v>
      </c>
      <c r="E12">
        <v>265.2</v>
      </c>
      <c r="F12">
        <v>259.89999999999998</v>
      </c>
      <c r="G12">
        <f>F12-K12</f>
        <v>259.89999999999998</v>
      </c>
      <c r="H12">
        <v>5.3000000000000096</v>
      </c>
      <c r="I12">
        <v>2</v>
      </c>
      <c r="J12" t="s">
        <v>11</v>
      </c>
      <c r="L12" t="b">
        <f>E2=G2+H2+K2</f>
        <v>1</v>
      </c>
      <c r="M12" t="s">
        <v>38</v>
      </c>
    </row>
    <row r="13" spans="1:13" x14ac:dyDescent="0.25">
      <c r="A13" s="1">
        <v>44585</v>
      </c>
      <c r="B13">
        <v>4871</v>
      </c>
      <c r="C13">
        <v>2940668</v>
      </c>
      <c r="D13" t="s">
        <v>22</v>
      </c>
      <c r="E13">
        <v>265.2</v>
      </c>
      <c r="F13">
        <v>259.89999999999998</v>
      </c>
      <c r="G13">
        <f>F13-K13</f>
        <v>259.89999999999998</v>
      </c>
      <c r="H13">
        <v>5.3000000000000096</v>
      </c>
      <c r="I13">
        <v>2</v>
      </c>
      <c r="J13" t="s">
        <v>11</v>
      </c>
    </row>
    <row r="14" spans="1:13" x14ac:dyDescent="0.25">
      <c r="A14" s="1">
        <v>44585</v>
      </c>
      <c r="B14">
        <v>4871</v>
      </c>
      <c r="C14">
        <v>2940736</v>
      </c>
      <c r="D14" t="s">
        <v>23</v>
      </c>
      <c r="E14">
        <v>265.2</v>
      </c>
      <c r="F14">
        <v>259.89999999999998</v>
      </c>
      <c r="G14">
        <f>F14-K14</f>
        <v>259.89999999999998</v>
      </c>
      <c r="H14">
        <v>5.3000000000000096</v>
      </c>
      <c r="I14">
        <v>2</v>
      </c>
      <c r="J14" t="s">
        <v>11</v>
      </c>
    </row>
    <row r="15" spans="1:13" x14ac:dyDescent="0.25">
      <c r="A15" s="1">
        <v>44585</v>
      </c>
      <c r="B15">
        <v>4871</v>
      </c>
      <c r="C15">
        <v>2940743</v>
      </c>
      <c r="D15" t="s">
        <v>24</v>
      </c>
      <c r="E15">
        <v>265.2</v>
      </c>
      <c r="F15">
        <v>259.89999999999998</v>
      </c>
      <c r="G15">
        <f>F15-K15</f>
        <v>259.89999999999998</v>
      </c>
      <c r="H15">
        <v>5.3000000000000096</v>
      </c>
      <c r="I15">
        <v>2</v>
      </c>
      <c r="J15" t="s">
        <v>11</v>
      </c>
    </row>
    <row r="16" spans="1:13" x14ac:dyDescent="0.25">
      <c r="A16" s="1">
        <v>44585</v>
      </c>
      <c r="B16">
        <v>4871</v>
      </c>
      <c r="C16">
        <v>2940757</v>
      </c>
      <c r="D16" t="s">
        <v>25</v>
      </c>
      <c r="E16">
        <v>265.2</v>
      </c>
      <c r="F16">
        <v>259.89999999999998</v>
      </c>
      <c r="G16">
        <f>F16-K16</f>
        <v>259.89999999999998</v>
      </c>
      <c r="H16">
        <v>5.3000000000000096</v>
      </c>
      <c r="I16">
        <v>2</v>
      </c>
      <c r="J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2C8B-FA69-425A-B1BD-0B64354BD259}">
  <dimension ref="A1:G18"/>
  <sheetViews>
    <sheetView tabSelected="1" workbookViewId="0"/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bestFit="1" customWidth="1"/>
    <col min="5" max="5" width="16.5703125" bestFit="1" customWidth="1"/>
    <col min="6" max="6" width="13.7109375" bestFit="1" customWidth="1"/>
    <col min="7" max="7" width="21.140625" bestFit="1" customWidth="1"/>
  </cols>
  <sheetData>
    <row r="1" spans="1:7" x14ac:dyDescent="0.25">
      <c r="A1" t="s">
        <v>3</v>
      </c>
      <c r="B1" t="s">
        <v>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5">
      <c r="A2" t="s">
        <v>10</v>
      </c>
      <c r="B2">
        <v>1116.4000000000001</v>
      </c>
      <c r="C2">
        <v>940195</v>
      </c>
      <c r="D2" s="1">
        <v>44588</v>
      </c>
      <c r="E2">
        <v>6135.62</v>
      </c>
      <c r="F2" t="s">
        <v>34</v>
      </c>
      <c r="G2">
        <v>20</v>
      </c>
    </row>
    <row r="3" spans="1:7" x14ac:dyDescent="0.25">
      <c r="A3" t="s">
        <v>20</v>
      </c>
      <c r="B3">
        <v>259.89999999999998</v>
      </c>
    </row>
    <row r="4" spans="1:7" x14ac:dyDescent="0.25">
      <c r="A4" t="s">
        <v>21</v>
      </c>
      <c r="B4">
        <v>259.89999999999998</v>
      </c>
    </row>
    <row r="5" spans="1:7" x14ac:dyDescent="0.25">
      <c r="A5" t="s">
        <v>22</v>
      </c>
      <c r="B5">
        <v>259.89999999999998</v>
      </c>
    </row>
    <row r="6" spans="1:7" x14ac:dyDescent="0.25">
      <c r="A6" t="s">
        <v>15</v>
      </c>
      <c r="B6">
        <v>640.12</v>
      </c>
    </row>
    <row r="7" spans="1:7" x14ac:dyDescent="0.25">
      <c r="A7" t="s">
        <v>12</v>
      </c>
      <c r="B7">
        <v>860.06</v>
      </c>
    </row>
    <row r="8" spans="1:7" x14ac:dyDescent="0.25">
      <c r="A8" t="s">
        <v>17</v>
      </c>
      <c r="B8">
        <v>390.24</v>
      </c>
    </row>
    <row r="9" spans="1:7" x14ac:dyDescent="0.25">
      <c r="A9" t="s">
        <v>23</v>
      </c>
      <c r="B9">
        <v>259.89999999999998</v>
      </c>
    </row>
    <row r="10" spans="1:7" x14ac:dyDescent="0.25">
      <c r="A10" t="s">
        <v>24</v>
      </c>
      <c r="B10">
        <v>259.89999999999998</v>
      </c>
    </row>
    <row r="11" spans="1:7" x14ac:dyDescent="0.25">
      <c r="A11" t="s">
        <v>25</v>
      </c>
      <c r="B11">
        <v>259.89999999999998</v>
      </c>
    </row>
    <row r="12" spans="1:7" x14ac:dyDescent="0.25">
      <c r="A12" t="s">
        <v>18</v>
      </c>
      <c r="B12">
        <v>390.24</v>
      </c>
    </row>
    <row r="13" spans="1:7" x14ac:dyDescent="0.25">
      <c r="A13" t="s">
        <v>16</v>
      </c>
      <c r="B13">
        <v>475.53</v>
      </c>
    </row>
    <row r="14" spans="1:7" x14ac:dyDescent="0.25">
      <c r="A14" t="s">
        <v>19</v>
      </c>
      <c r="B14">
        <v>390.24</v>
      </c>
    </row>
    <row r="15" spans="1:7" x14ac:dyDescent="0.25">
      <c r="A15" t="s">
        <v>13</v>
      </c>
      <c r="B15">
        <v>856.86</v>
      </c>
    </row>
    <row r="16" spans="1:7" x14ac:dyDescent="0.25">
      <c r="A16" t="s">
        <v>14</v>
      </c>
      <c r="B16">
        <v>694.1</v>
      </c>
    </row>
    <row r="17" spans="1:2" x14ac:dyDescent="0.25">
      <c r="A17" t="s">
        <v>35</v>
      </c>
      <c r="B17">
        <v>-708.27</v>
      </c>
    </row>
    <row r="18" spans="1:2" x14ac:dyDescent="0.25">
      <c r="A18" t="s">
        <v>36</v>
      </c>
      <c r="B18">
        <v>-529.29999999999995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2022-04-21T13:56:31Z</dcterms:created>
  <dcterms:modified xsi:type="dcterms:W3CDTF">2022-04-21T14:45:19Z</dcterms:modified>
</cp:coreProperties>
</file>