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60" yWindow="0" windowWidth="25120" windowHeight="15000" tabRatio="500" activeTab="5"/>
  </bookViews>
  <sheets>
    <sheet name="Vectorborne" sheetId="1" r:id="rId1"/>
    <sheet name="Airborne" sheetId="2" r:id="rId2"/>
    <sheet name="bloodborne" sheetId="3" r:id="rId3"/>
    <sheet name="fecal-oral" sheetId="4" r:id="rId4"/>
    <sheet name="unidentifiable" sheetId="5" r:id="rId5"/>
    <sheet name="zoonosis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9" i="6" l="1"/>
  <c r="D119" i="6"/>
  <c r="E119" i="6"/>
  <c r="F119" i="6"/>
  <c r="G119" i="6"/>
  <c r="H119" i="6"/>
  <c r="B119" i="6"/>
  <c r="C11" i="5"/>
  <c r="D11" i="5"/>
  <c r="E11" i="5"/>
  <c r="F11" i="5"/>
  <c r="G11" i="5"/>
  <c r="H11" i="5"/>
  <c r="B11" i="5"/>
  <c r="C22" i="4"/>
  <c r="D22" i="4"/>
  <c r="E22" i="4"/>
  <c r="F22" i="4"/>
  <c r="G22" i="4"/>
  <c r="H22" i="4"/>
  <c r="B22" i="4"/>
  <c r="C53" i="1"/>
  <c r="D53" i="1"/>
  <c r="E53" i="1"/>
  <c r="F53" i="1"/>
  <c r="G53" i="1"/>
  <c r="H53" i="1"/>
  <c r="B53" i="1"/>
  <c r="C72" i="3"/>
  <c r="D72" i="3"/>
  <c r="E72" i="3"/>
  <c r="F72" i="3"/>
  <c r="G72" i="3"/>
  <c r="H72" i="3"/>
  <c r="B72" i="3"/>
  <c r="C47" i="2"/>
  <c r="D47" i="2"/>
  <c r="E47" i="2"/>
  <c r="F47" i="2"/>
  <c r="G47" i="2"/>
  <c r="H47" i="2"/>
  <c r="B47" i="2"/>
</calcChain>
</file>

<file path=xl/sharedStrings.xml><?xml version="1.0" encoding="utf-8"?>
<sst xmlns="http://schemas.openxmlformats.org/spreadsheetml/2006/main" count="1446" uniqueCount="178">
  <si>
    <t>Ministry of Health Guinea</t>
  </si>
  <si>
    <t>Clinic for Infectious Diseases Kosovo</t>
  </si>
  <si>
    <t>Ministry of Health Mali</t>
  </si>
  <si>
    <t>Red Crescent societies</t>
  </si>
  <si>
    <t>WHO Kosovo</t>
  </si>
  <si>
    <t>WHO_AFRO</t>
  </si>
  <si>
    <t>WHO HQ International Coordinating Group (ICG) on Vaccine Provision for Yellow fever Control</t>
  </si>
  <si>
    <t>United Kingdom Department for International Development (DFID)</t>
  </si>
  <si>
    <t>WHO HQ</t>
  </si>
  <si>
    <t>MSF</t>
  </si>
  <si>
    <t>MSF Belgium</t>
  </si>
  <si>
    <t>National Health Laboratory Service (NHLS)</t>
  </si>
  <si>
    <t>WHO Collaborating Centre</t>
  </si>
  <si>
    <t>NAMRU-3 Egypt</t>
  </si>
  <si>
    <t>National Institute of Virology (NIV-South Africa)</t>
  </si>
  <si>
    <t>Epicentre France</t>
  </si>
  <si>
    <t>WHO</t>
  </si>
  <si>
    <t>WHO Georgia</t>
  </si>
  <si>
    <t>Kazakh Scientific Centre for Quarantine and Zoonotic Disease</t>
  </si>
  <si>
    <t>FAO</t>
  </si>
  <si>
    <t>CDC France</t>
  </si>
  <si>
    <t>GAVI</t>
  </si>
  <si>
    <t>UNICEF</t>
  </si>
  <si>
    <t>Queen Sirikit National Institute of Child Health-Bangkok</t>
  </si>
  <si>
    <t>Ministry of Health Saudi Arabia</t>
  </si>
  <si>
    <t>Medair</t>
  </si>
  <si>
    <t>Institute of Public Health Kosovo</t>
  </si>
  <si>
    <t>Department of Infectious Diseases Kosovo</t>
  </si>
  <si>
    <t>Institut Pasteur Dakar</t>
  </si>
  <si>
    <t>North Manchester General Hospital</t>
  </si>
  <si>
    <t>Togolese Red Cross</t>
  </si>
  <si>
    <t>ICG</t>
  </si>
  <si>
    <t>Federation of Red Cross and Red Crescent Societies</t>
  </si>
  <si>
    <t>ECHO</t>
  </si>
  <si>
    <t>Institut Pasteur France</t>
  </si>
  <si>
    <t>WHO Mediterranean Centre for Vulnerability Reduction (WMC)</t>
  </si>
  <si>
    <t>Institut Pasteur Madagascar</t>
  </si>
  <si>
    <t>WHO Thailand</t>
  </si>
  <si>
    <t>National Institute for Public Health (INHP)</t>
  </si>
  <si>
    <t>Agence de Medecine Preventive</t>
  </si>
  <si>
    <t>WHO Togo</t>
  </si>
  <si>
    <t>WHO DRC</t>
  </si>
  <si>
    <t>Ministry of Health Abidjan</t>
  </si>
  <si>
    <t>Institut de la Recherche Biomedicale</t>
  </si>
  <si>
    <t>Red Crescent Societies</t>
  </si>
  <si>
    <t>Ministry of Health DRC</t>
  </si>
  <si>
    <t>MSF Switzerland</t>
  </si>
  <si>
    <t>Ministry of Health Algeria</t>
  </si>
  <si>
    <t xml:space="preserve">Ministry of Health Senegal </t>
  </si>
  <si>
    <t>National Institute for Infectious Diseases Japan</t>
  </si>
  <si>
    <t>CDC Atlanta</t>
  </si>
  <si>
    <t>Degree Centrality</t>
  </si>
  <si>
    <t>Closeness Centrality</t>
  </si>
  <si>
    <t>Betweenness Centrality</t>
  </si>
  <si>
    <t>Clustering Coefficient</t>
  </si>
  <si>
    <t>Average Clustering Coefficient</t>
  </si>
  <si>
    <t>WHO China</t>
  </si>
  <si>
    <t>Institut Pasteur Viet Nam</t>
  </si>
  <si>
    <t>MSF Holland</t>
  </si>
  <si>
    <t>Department of Health in Hong Kong</t>
  </si>
  <si>
    <t>Ministry of Health in Beijing</t>
  </si>
  <si>
    <t>National Health Service Viet Nam</t>
  </si>
  <si>
    <t>CDC Taiwan</t>
  </si>
  <si>
    <t>Ministry of Health Madagascar</t>
  </si>
  <si>
    <t>Reference and Research on Influenza London</t>
  </si>
  <si>
    <t>Ministry of Health in Singapore</t>
  </si>
  <si>
    <t>Global Influenza Surveillance Network</t>
  </si>
  <si>
    <t>National Health Service UK</t>
  </si>
  <si>
    <t>World Food Programme</t>
  </si>
  <si>
    <t>MSF France</t>
  </si>
  <si>
    <t>Institut National de Recherche Biomedicale</t>
  </si>
  <si>
    <t>Hong Kong National Influenza Center</t>
  </si>
  <si>
    <t>Centre of International Health Australia</t>
  </si>
  <si>
    <t>WHO_WPRO</t>
  </si>
  <si>
    <t>WHO Ethiopia</t>
  </si>
  <si>
    <t>Central Field Epidemiology Group Smittskyddsinstitutet (SMI)</t>
  </si>
  <si>
    <t>Public Health Agency of Canada</t>
  </si>
  <si>
    <t>IMTSSA</t>
  </si>
  <si>
    <t>Institut de veille sanitaire</t>
  </si>
  <si>
    <t>Chinese Ministry of Health</t>
  </si>
  <si>
    <t>Robert Koch Institute Germany</t>
  </si>
  <si>
    <t>EPIET</t>
  </si>
  <si>
    <t>Save the Children-Denmark</t>
  </si>
  <si>
    <t>Comite de Coordination Generale Gabon</t>
  </si>
  <si>
    <t>World Vision</t>
  </si>
  <si>
    <t>Bernard-Nocht Institute for Tropical Medicine</t>
  </si>
  <si>
    <t>Ministry of Health of Uganda</t>
  </si>
  <si>
    <t>USAID</t>
  </si>
  <si>
    <t>NICD South Africa</t>
  </si>
  <si>
    <t>ACORD-UK</t>
  </si>
  <si>
    <t>Ministry of Health Gabon</t>
  </si>
  <si>
    <t>ECDC</t>
  </si>
  <si>
    <t>African Medical and Research Foundation</t>
  </si>
  <si>
    <t>French Cooperation</t>
  </si>
  <si>
    <t>Comite Politique Interministeriel</t>
  </si>
  <si>
    <t>Catholic Relief Services</t>
  </si>
  <si>
    <t>London School of Hygiene and Tropical Medicine</t>
  </si>
  <si>
    <t>ICRC</t>
  </si>
  <si>
    <t>United Nations High Commission for Refugees (UNHCR)</t>
  </si>
  <si>
    <t>National Control Committee DRC</t>
  </si>
  <si>
    <t>Sendai Quarantine Station</t>
  </si>
  <si>
    <t>Swiss Agency for Development and Cooperation</t>
  </si>
  <si>
    <t>WHO Uganda</t>
  </si>
  <si>
    <t>National University Singapore</t>
  </si>
  <si>
    <t>National Task Force Uganda</t>
  </si>
  <si>
    <t>Hopital  Cantonal in Geneva</t>
  </si>
  <si>
    <t>WHO Congo Brazzaville</t>
  </si>
  <si>
    <t>National Coordination Committee DRC</t>
  </si>
  <si>
    <t>Comite de Coordination Technique et Scientifique de Lutte Gabon</t>
  </si>
  <si>
    <t>WHO Gabon</t>
  </si>
  <si>
    <t>Action Contre la Faim</t>
  </si>
  <si>
    <t>MSF International</t>
  </si>
  <si>
    <t>Congolese Ministries of Defence and Foresty</t>
  </si>
  <si>
    <t>African Field Epidemiology Network</t>
  </si>
  <si>
    <t>IRD</t>
  </si>
  <si>
    <t>Lacor Hospital</t>
  </si>
  <si>
    <t>Comite Provincial Gabon</t>
  </si>
  <si>
    <t>ISS Italy</t>
  </si>
  <si>
    <t>MONUC</t>
  </si>
  <si>
    <t>Congolese Red Cross (DRC)</t>
  </si>
  <si>
    <t>Interchurch Medical Assistance (IMA World Health)</t>
  </si>
  <si>
    <t>WHO South Sudan Early Warning and Response Network (EWARN)</t>
  </si>
  <si>
    <t>Caritas (Belgium)</t>
  </si>
  <si>
    <t>National de Recherches Biologiques (INRB)</t>
  </si>
  <si>
    <t>CIRMF</t>
  </si>
  <si>
    <t>Kenya Medical Research Institute (KEMRI)</t>
  </si>
  <si>
    <t>GOAL</t>
  </si>
  <si>
    <t>Ministry of Health</t>
  </si>
  <si>
    <t>Plan International</t>
  </si>
  <si>
    <t>MSF Spain</t>
  </si>
  <si>
    <t>IOM</t>
  </si>
  <si>
    <t>ACF</t>
  </si>
  <si>
    <t>Medecins du Monde</t>
  </si>
  <si>
    <t>MSF Luxemburg</t>
  </si>
  <si>
    <t>OXFAM-GB</t>
  </si>
  <si>
    <t>MSF Luxembourg</t>
  </si>
  <si>
    <t>Save the Children-UK</t>
  </si>
  <si>
    <t>National University Hospital Singapore</t>
  </si>
  <si>
    <t>Ministry of Health Thailand</t>
  </si>
  <si>
    <t>Health Protection Agency/London-KSS Deanery-UK</t>
  </si>
  <si>
    <t>the National Centre for Immunization Research and Surveillance of Vaccine Preventable Diseases-Australia</t>
  </si>
  <si>
    <t>WHO Sri Lanka</t>
  </si>
  <si>
    <t>WHO_SEARO</t>
  </si>
  <si>
    <t>WHO collaborating laboratory UK</t>
  </si>
  <si>
    <t>CNRS-France</t>
  </si>
  <si>
    <t>Institut fur Virologie Germany</t>
  </si>
  <si>
    <t>Field Epidemiology Training Programme</t>
  </si>
  <si>
    <t>Ministray of Health Bangladesh</t>
  </si>
  <si>
    <t>Ministry of Health Brazil</t>
  </si>
  <si>
    <t>Canadian National Microbiology Laboratory Canada</t>
  </si>
  <si>
    <t>ICDDR_B</t>
  </si>
  <si>
    <t>OIE</t>
  </si>
  <si>
    <t>Canadian Field Epidemiology Programme</t>
  </si>
  <si>
    <t>Ministry of Health Indonesia</t>
  </si>
  <si>
    <t>WHO United Kingdom</t>
  </si>
  <si>
    <t>CDC Iraq</t>
  </si>
  <si>
    <t>Johannesburg Hospital- South Africa</t>
  </si>
  <si>
    <t>WHO_Euro</t>
  </si>
  <si>
    <t>WHO_EMRO</t>
  </si>
  <si>
    <t>National Microbiology Laboratory Canada</t>
  </si>
  <si>
    <t>MRC National Institute for Medical Research in Mill Hill London</t>
  </si>
  <si>
    <t>WHO reference laboratories Hong Kong</t>
  </si>
  <si>
    <t>Uganda Virology Research Institute (UVRI)</t>
  </si>
  <si>
    <t>Japan National Institute for Infectious Diseases</t>
  </si>
  <si>
    <t>WHO angola</t>
  </si>
  <si>
    <t>Department of Clinical Microbiology and Infectious Disease National Health Laboratory Service (NHLS)</t>
  </si>
  <si>
    <t>Canadian Science Centre for Human and Animal Health</t>
  </si>
  <si>
    <t>WHO Centre for Vulnerability Reduction (WMC) Tunisia</t>
  </si>
  <si>
    <t>WHO Mozambique</t>
  </si>
  <si>
    <t>NATIONAL HEALTH LABORATORY SERVICE (NHLS)</t>
  </si>
  <si>
    <t>Institut Pasteur Senegal</t>
  </si>
  <si>
    <t>WHO reference laboratories USA</t>
  </si>
  <si>
    <t>School of Pathology of the University of the Witwatersrand</t>
  </si>
  <si>
    <t>Minister of Health Turkey</t>
  </si>
  <si>
    <t>WHO Bangladesh</t>
  </si>
  <si>
    <t>WHO Jakarta</t>
  </si>
  <si>
    <t>Centre for Infectious Disease Prevention and Control Canada</t>
  </si>
  <si>
    <t>Manchester General Hospital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</si>
</sst>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1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Vectorborne</a:t>
            </a:r>
            <a:r>
              <a:rPr lang="en-US" baseline="0"/>
              <a:t> D</a:t>
            </a:r>
            <a:r>
              <a:rPr lang="en-US"/>
              <a:t>egree</a:t>
            </a:r>
            <a:r>
              <a:rPr lang="en-US" baseline="0"/>
              <a:t> Centrality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</c:v>
          </c:tx>
          <c:marker>
            <c:symbol val="none"/>
          </c:marker>
          <c:cat>
            <c:strRef>
              <c:f>Vectorborne!$K$2:$K$52</c:f>
              <c:strCache>
                <c:ptCount val="51"/>
                <c:pt idx="0">
                  <c:v>WHO Collaborating Centre</c:v>
                </c:pt>
                <c:pt idx="1">
                  <c:v>UNICEF</c:v>
                </c:pt>
                <c:pt idx="2">
                  <c:v>WHO_AFRO</c:v>
                </c:pt>
                <c:pt idx="3">
                  <c:v>WHO HQ</c:v>
                </c:pt>
                <c:pt idx="4">
                  <c:v>ECHO</c:v>
                </c:pt>
                <c:pt idx="5">
                  <c:v>Red Crescent societies</c:v>
                </c:pt>
                <c:pt idx="6">
                  <c:v>MSF</c:v>
                </c:pt>
                <c:pt idx="7">
                  <c:v>MSF Belgium</c:v>
                </c:pt>
                <c:pt idx="8">
                  <c:v>Epicentre France</c:v>
                </c:pt>
                <c:pt idx="9">
                  <c:v>WHO</c:v>
                </c:pt>
                <c:pt idx="10">
                  <c:v>ICG</c:v>
                </c:pt>
                <c:pt idx="11">
                  <c:v>United Kingdom Department for International Development (DFID)</c:v>
                </c:pt>
                <c:pt idx="12">
                  <c:v>CDC France</c:v>
                </c:pt>
                <c:pt idx="13">
                  <c:v>National Institute for Public Health (INHP)</c:v>
                </c:pt>
                <c:pt idx="14">
                  <c:v>Ministry of Health Abidjan</c:v>
                </c:pt>
                <c:pt idx="15">
                  <c:v>Red Crescent Societies</c:v>
                </c:pt>
                <c:pt idx="16">
                  <c:v>GAVI</c:v>
                </c:pt>
                <c:pt idx="17">
                  <c:v>WHO HQ International Coordinating Group (ICG) on Vaccine Provision for Yellow fever Control</c:v>
                </c:pt>
                <c:pt idx="18">
                  <c:v>National Institute of Virology (NIV-South Africa)</c:v>
                </c:pt>
                <c:pt idx="19">
                  <c:v>Medair</c:v>
                </c:pt>
                <c:pt idx="20">
                  <c:v>Institut Pasteur Dakar</c:v>
                </c:pt>
                <c:pt idx="21">
                  <c:v>Togolese Red Cross</c:v>
                </c:pt>
                <c:pt idx="22">
                  <c:v>Federation of Red Cross and Red Crescent Societies</c:v>
                </c:pt>
                <c:pt idx="23">
                  <c:v>WHO Mediterranean Centre for Vulnerability Reduction (WMC)</c:v>
                </c:pt>
                <c:pt idx="24">
                  <c:v>Institut Pasteur Madagascar</c:v>
                </c:pt>
                <c:pt idx="25">
                  <c:v>Agence de Medecine Preventive</c:v>
                </c:pt>
                <c:pt idx="26">
                  <c:v>WHO Togo</c:v>
                </c:pt>
                <c:pt idx="27">
                  <c:v>WHO DRC</c:v>
                </c:pt>
                <c:pt idx="28">
                  <c:v>Institut de la Recherche Biomedicale</c:v>
                </c:pt>
                <c:pt idx="29">
                  <c:v>Ministry of Health DRC</c:v>
                </c:pt>
                <c:pt idx="30">
                  <c:v>MSF Switzerland</c:v>
                </c:pt>
                <c:pt idx="31">
                  <c:v>Ministry of Health Senegal </c:v>
                </c:pt>
                <c:pt idx="32">
                  <c:v>Ministry of Health Mali</c:v>
                </c:pt>
                <c:pt idx="33">
                  <c:v>Clinic for Infectious Diseases Kosovo</c:v>
                </c:pt>
                <c:pt idx="34">
                  <c:v>WHO Kosovo</c:v>
                </c:pt>
                <c:pt idx="35">
                  <c:v>National Health Laboratory Service (NHLS)</c:v>
                </c:pt>
                <c:pt idx="36">
                  <c:v>NAMRU-3 Egypt</c:v>
                </c:pt>
                <c:pt idx="37">
                  <c:v>FAO</c:v>
                </c:pt>
                <c:pt idx="38">
                  <c:v>Ministry of Health Saudi Arabia</c:v>
                </c:pt>
                <c:pt idx="39">
                  <c:v>Institute of Public Health Kosovo</c:v>
                </c:pt>
                <c:pt idx="40">
                  <c:v>Department of Infectious Diseases Kosovo</c:v>
                </c:pt>
                <c:pt idx="41">
                  <c:v>North Manchester General Hospital</c:v>
                </c:pt>
                <c:pt idx="42">
                  <c:v>CDC Atlanta</c:v>
                </c:pt>
                <c:pt idx="43">
                  <c:v>Kazakh Scientific Centre for Quarantine and Zoonotic Disease</c:v>
                </c:pt>
                <c:pt idx="44">
                  <c:v>Queen Sirikit National Institute of Child Health-Bangkok</c:v>
                </c:pt>
                <c:pt idx="45">
                  <c:v>Institut Pasteur France</c:v>
                </c:pt>
                <c:pt idx="46">
                  <c:v>WHO Thailand</c:v>
                </c:pt>
                <c:pt idx="47">
                  <c:v>Ministry of Health Algeria</c:v>
                </c:pt>
                <c:pt idx="48">
                  <c:v>National Institute for Infectious Diseases Japan</c:v>
                </c:pt>
                <c:pt idx="49">
                  <c:v>Ministry of Health Guinea</c:v>
                </c:pt>
                <c:pt idx="50">
                  <c:v>WHO Georgia</c:v>
                </c:pt>
              </c:strCache>
            </c:strRef>
          </c:cat>
          <c:val>
            <c:numRef>
              <c:f>Vectorborne!$L$2:$L$52</c:f>
              <c:numCache>
                <c:formatCode>General</c:formatCode>
                <c:ptCount val="51"/>
                <c:pt idx="0">
                  <c:v>0.52</c:v>
                </c:pt>
                <c:pt idx="1">
                  <c:v>0.5</c:v>
                </c:pt>
                <c:pt idx="2">
                  <c:v>0.48</c:v>
                </c:pt>
                <c:pt idx="3">
                  <c:v>0.46</c:v>
                </c:pt>
                <c:pt idx="4">
                  <c:v>0.46</c:v>
                </c:pt>
                <c:pt idx="5">
                  <c:v>0.4</c:v>
                </c:pt>
                <c:pt idx="6">
                  <c:v>0.36</c:v>
                </c:pt>
                <c:pt idx="7">
                  <c:v>0.26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0.18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0.12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03016"/>
        <c:axId val="2129405960"/>
      </c:lineChart>
      <c:catAx>
        <c:axId val="212940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05960"/>
        <c:crosses val="autoZero"/>
        <c:auto val="1"/>
        <c:lblAlgn val="ctr"/>
        <c:lblOffset val="100"/>
        <c:noMultiLvlLbl val="0"/>
      </c:catAx>
      <c:valAx>
        <c:axId val="2129405960"/>
        <c:scaling>
          <c:orientation val="minMax"/>
          <c:max val="0.8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0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Betweenness</c:v>
          </c:tx>
          <c:marker>
            <c:symbol val="none"/>
          </c:marker>
          <c:cat>
            <c:strRef>
              <c:f>Vectorborne!$E$2:$E$52</c:f>
              <c:strCache>
                <c:ptCount val="51"/>
                <c:pt idx="0">
                  <c:v>WHO Collaborating Centre</c:v>
                </c:pt>
                <c:pt idx="1">
                  <c:v>WHO_AFRO</c:v>
                </c:pt>
                <c:pt idx="2">
                  <c:v>National Institute of Virology (NIV-South Africa)</c:v>
                </c:pt>
                <c:pt idx="3">
                  <c:v>WHO</c:v>
                </c:pt>
                <c:pt idx="4">
                  <c:v>WHO HQ</c:v>
                </c:pt>
                <c:pt idx="5">
                  <c:v>ECHO</c:v>
                </c:pt>
                <c:pt idx="6">
                  <c:v>ICG</c:v>
                </c:pt>
                <c:pt idx="7">
                  <c:v>Epicentre France</c:v>
                </c:pt>
                <c:pt idx="8">
                  <c:v>UNICEF</c:v>
                </c:pt>
                <c:pt idx="9">
                  <c:v>MSF Belgium</c:v>
                </c:pt>
                <c:pt idx="10">
                  <c:v>Red Crescent societies</c:v>
                </c:pt>
                <c:pt idx="11">
                  <c:v>MSF</c:v>
                </c:pt>
                <c:pt idx="12">
                  <c:v>United Kingdom Department for International Development (DFID)</c:v>
                </c:pt>
                <c:pt idx="13">
                  <c:v>Red Crescent Societies</c:v>
                </c:pt>
                <c:pt idx="14">
                  <c:v>National Institute for Public Health (INHP)</c:v>
                </c:pt>
                <c:pt idx="15">
                  <c:v>Ministry of Health Abidjan</c:v>
                </c:pt>
                <c:pt idx="16">
                  <c:v>CDC France</c:v>
                </c:pt>
                <c:pt idx="17">
                  <c:v>Ministry of Health Mali</c:v>
                </c:pt>
                <c:pt idx="18">
                  <c:v>Ministry of Health Senegal </c:v>
                </c:pt>
                <c:pt idx="19">
                  <c:v>Institut Pasteur Dakar</c:v>
                </c:pt>
                <c:pt idx="20">
                  <c:v>GAVI</c:v>
                </c:pt>
                <c:pt idx="21">
                  <c:v>WHO Togo</c:v>
                </c:pt>
                <c:pt idx="22">
                  <c:v>WHO Mediterranean Centre for Vulnerability Reduction (WMC)</c:v>
                </c:pt>
                <c:pt idx="23">
                  <c:v>WHO HQ International Coordinating Group (ICG) on Vaccine Provision for Yellow fever Control</c:v>
                </c:pt>
                <c:pt idx="24">
                  <c:v>Togolese Red Cross</c:v>
                </c:pt>
                <c:pt idx="25">
                  <c:v>Federation of Red Cross and Red Crescent Societies</c:v>
                </c:pt>
                <c:pt idx="26">
                  <c:v>Agence de Medecine Preventive</c:v>
                </c:pt>
                <c:pt idx="27">
                  <c:v>WHO DRC</c:v>
                </c:pt>
                <c:pt idx="28">
                  <c:v>MSF Switzerland</c:v>
                </c:pt>
                <c:pt idx="29">
                  <c:v>Ministry of Health DRC</c:v>
                </c:pt>
                <c:pt idx="30">
                  <c:v>Medair</c:v>
                </c:pt>
                <c:pt idx="31">
                  <c:v>Institut Pasteur Madagascar</c:v>
                </c:pt>
                <c:pt idx="32">
                  <c:v>Institut de la Recherche Biomedicale</c:v>
                </c:pt>
                <c:pt idx="33">
                  <c:v>WHO Thailand</c:v>
                </c:pt>
                <c:pt idx="34">
                  <c:v>WHO Kosovo</c:v>
                </c:pt>
                <c:pt idx="35">
                  <c:v>WHO Georgia</c:v>
                </c:pt>
                <c:pt idx="36">
                  <c:v>Queen Sirikit National Institute of Child Health-Bangkok</c:v>
                </c:pt>
                <c:pt idx="37">
                  <c:v>North Manchester General Hospital</c:v>
                </c:pt>
                <c:pt idx="38">
                  <c:v>National Institute for Infectious Diseases Japan</c:v>
                </c:pt>
                <c:pt idx="39">
                  <c:v>National Health Laboratory Service (NHLS)</c:v>
                </c:pt>
                <c:pt idx="40">
                  <c:v>NAMRU-3 Egypt</c:v>
                </c:pt>
                <c:pt idx="41">
                  <c:v>Ministry of Health Saudi Arabia</c:v>
                </c:pt>
                <c:pt idx="42">
                  <c:v>Ministry of Health Guinea</c:v>
                </c:pt>
                <c:pt idx="43">
                  <c:v>Ministry of Health Algeria</c:v>
                </c:pt>
                <c:pt idx="44">
                  <c:v>Kazakh Scientific Centre for Quarantine and Zoonotic Disease</c:v>
                </c:pt>
                <c:pt idx="45">
                  <c:v>Institute of Public Health Kosovo</c:v>
                </c:pt>
                <c:pt idx="46">
                  <c:v>Institut Pasteur France</c:v>
                </c:pt>
                <c:pt idx="47">
                  <c:v>FAO</c:v>
                </c:pt>
                <c:pt idx="48">
                  <c:v>Department of Infectious Diseases Kosovo</c:v>
                </c:pt>
                <c:pt idx="49">
                  <c:v>Clinic for Infectious Diseases Kosovo</c:v>
                </c:pt>
                <c:pt idx="50">
                  <c:v>CDC Atlanta</c:v>
                </c:pt>
              </c:strCache>
            </c:strRef>
          </c:cat>
          <c:val>
            <c:numRef>
              <c:f>Vectorborne!$F$2:$F$52</c:f>
              <c:numCache>
                <c:formatCode>General</c:formatCode>
                <c:ptCount val="51"/>
                <c:pt idx="0">
                  <c:v>0.324537738905085</c:v>
                </c:pt>
                <c:pt idx="1">
                  <c:v>0.196062934264614</c:v>
                </c:pt>
                <c:pt idx="2">
                  <c:v>0.177673469387755</c:v>
                </c:pt>
                <c:pt idx="3">
                  <c:v>0.113318830562528</c:v>
                </c:pt>
                <c:pt idx="4">
                  <c:v>0.113166887534234</c:v>
                </c:pt>
                <c:pt idx="5">
                  <c:v>0.0916545111551113</c:v>
                </c:pt>
                <c:pt idx="6">
                  <c:v>0.044619371558147</c:v>
                </c:pt>
                <c:pt idx="7">
                  <c:v>0.0444796377425429</c:v>
                </c:pt>
                <c:pt idx="8">
                  <c:v>0.0414957359567203</c:v>
                </c:pt>
                <c:pt idx="9">
                  <c:v>0.0394064864040854</c:v>
                </c:pt>
                <c:pt idx="10">
                  <c:v>0.0318528138528138</c:v>
                </c:pt>
                <c:pt idx="11">
                  <c:v>0.00969290573372205</c:v>
                </c:pt>
                <c:pt idx="12">
                  <c:v>0.00695235323566656</c:v>
                </c:pt>
                <c:pt idx="13">
                  <c:v>0.00695235323566656</c:v>
                </c:pt>
                <c:pt idx="14">
                  <c:v>0.00695235323566656</c:v>
                </c:pt>
                <c:pt idx="15">
                  <c:v>0.00695235323566656</c:v>
                </c:pt>
                <c:pt idx="16">
                  <c:v>0.00695235323566656</c:v>
                </c:pt>
                <c:pt idx="17">
                  <c:v>0.00576744117560444</c:v>
                </c:pt>
                <c:pt idx="18">
                  <c:v>0.00334096062667491</c:v>
                </c:pt>
                <c:pt idx="19">
                  <c:v>0.00334096062667491</c:v>
                </c:pt>
                <c:pt idx="20">
                  <c:v>0.00311474892987498</c:v>
                </c:pt>
                <c:pt idx="21">
                  <c:v>0.00025105280207321</c:v>
                </c:pt>
                <c:pt idx="22">
                  <c:v>0.00025105280207321</c:v>
                </c:pt>
                <c:pt idx="23">
                  <c:v>0.00025105280207321</c:v>
                </c:pt>
                <c:pt idx="24">
                  <c:v>0.00025105280207321</c:v>
                </c:pt>
                <c:pt idx="25">
                  <c:v>0.00025105280207321</c:v>
                </c:pt>
                <c:pt idx="26">
                  <c:v>0.00025105280207321</c:v>
                </c:pt>
                <c:pt idx="27">
                  <c:v>0.000190888476602762</c:v>
                </c:pt>
                <c:pt idx="28">
                  <c:v>0.000190888476602762</c:v>
                </c:pt>
                <c:pt idx="29">
                  <c:v>0.000190888476602762</c:v>
                </c:pt>
                <c:pt idx="30">
                  <c:v>0.000190888476602762</c:v>
                </c:pt>
                <c:pt idx="31">
                  <c:v>0.000190888476602762</c:v>
                </c:pt>
                <c:pt idx="32">
                  <c:v>0.000190888476602762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36728"/>
        <c:axId val="2129439672"/>
      </c:lineChart>
      <c:catAx>
        <c:axId val="21294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39672"/>
        <c:crosses val="autoZero"/>
        <c:auto val="1"/>
        <c:lblAlgn val="ctr"/>
        <c:lblOffset val="100"/>
        <c:noMultiLvlLbl val="0"/>
      </c:catAx>
      <c:valAx>
        <c:axId val="212943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3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Airborne Degree Centrality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</c:v>
          </c:tx>
          <c:marker>
            <c:symbol val="none"/>
          </c:marker>
          <c:cat>
            <c:strRef>
              <c:f>Airborne!$K$2:$K$46</c:f>
              <c:strCache>
                <c:ptCount val="45"/>
                <c:pt idx="0">
                  <c:v>CDC Atlanta</c:v>
                </c:pt>
                <c:pt idx="1">
                  <c:v>WHO HQ</c:v>
                </c:pt>
                <c:pt idx="2">
                  <c:v>Institut Pasteur France</c:v>
                </c:pt>
                <c:pt idx="3">
                  <c:v>Institut de veille sanitaire</c:v>
                </c:pt>
                <c:pt idx="4">
                  <c:v>WHO_AFRO</c:v>
                </c:pt>
                <c:pt idx="5">
                  <c:v>MSF Belgium</c:v>
                </c:pt>
                <c:pt idx="6">
                  <c:v>MSF Switzerland</c:v>
                </c:pt>
                <c:pt idx="7">
                  <c:v>Institut Pasteur Viet Nam</c:v>
                </c:pt>
                <c:pt idx="8">
                  <c:v>MSF</c:v>
                </c:pt>
                <c:pt idx="9">
                  <c:v>National Health Service Viet Nam</c:v>
                </c:pt>
                <c:pt idx="10">
                  <c:v>WHO Collaborating Centre</c:v>
                </c:pt>
                <c:pt idx="11">
                  <c:v>Epicentre France</c:v>
                </c:pt>
                <c:pt idx="12">
                  <c:v>National Health Service UK</c:v>
                </c:pt>
                <c:pt idx="13">
                  <c:v>Centre of International Health Australia</c:v>
                </c:pt>
                <c:pt idx="14">
                  <c:v>WHO_WPRO</c:v>
                </c:pt>
                <c:pt idx="15">
                  <c:v>Central Field Epidemiology Group Smittskyddsinstitutet (SMI)</c:v>
                </c:pt>
                <c:pt idx="16">
                  <c:v>Robert Koch Institute Germany</c:v>
                </c:pt>
                <c:pt idx="17">
                  <c:v>Ministry of Health Madagascar</c:v>
                </c:pt>
                <c:pt idx="18">
                  <c:v>Reference and Research on Influenza London</c:v>
                </c:pt>
                <c:pt idx="19">
                  <c:v>UNICEF</c:v>
                </c:pt>
                <c:pt idx="20">
                  <c:v>World Food Programme</c:v>
                </c:pt>
                <c:pt idx="21">
                  <c:v>Medair</c:v>
                </c:pt>
                <c:pt idx="22">
                  <c:v>Institut Pasteur Madagascar</c:v>
                </c:pt>
                <c:pt idx="23">
                  <c:v>WHO DRC</c:v>
                </c:pt>
                <c:pt idx="24">
                  <c:v>Institut de la Recherche Biomedicale</c:v>
                </c:pt>
                <c:pt idx="25">
                  <c:v>Ministry of Health DRC</c:v>
                </c:pt>
                <c:pt idx="26">
                  <c:v>Red Crescent societies</c:v>
                </c:pt>
                <c:pt idx="27">
                  <c:v>MSF Holland</c:v>
                </c:pt>
                <c:pt idx="28">
                  <c:v>MSF France</c:v>
                </c:pt>
                <c:pt idx="29">
                  <c:v>Institut National de Recherche Biomedicale</c:v>
                </c:pt>
                <c:pt idx="30">
                  <c:v>WHO Ethiopia</c:v>
                </c:pt>
                <c:pt idx="31">
                  <c:v>WHO</c:v>
                </c:pt>
                <c:pt idx="32">
                  <c:v>Public Health Agency of Canada</c:v>
                </c:pt>
                <c:pt idx="33">
                  <c:v>IMTSSA</c:v>
                </c:pt>
                <c:pt idx="34">
                  <c:v>EPIET</c:v>
                </c:pt>
                <c:pt idx="35">
                  <c:v>Department of Health in Hong Kong</c:v>
                </c:pt>
                <c:pt idx="36">
                  <c:v>Ministry of Health in Beijing</c:v>
                </c:pt>
                <c:pt idx="37">
                  <c:v>Kazakh Scientific Centre for Quarantine and Zoonotic Disease</c:v>
                </c:pt>
                <c:pt idx="38">
                  <c:v>Global Influenza Surveillance Network</c:v>
                </c:pt>
                <c:pt idx="39">
                  <c:v>Hong Kong National Influenza Center</c:v>
                </c:pt>
                <c:pt idx="40">
                  <c:v>Ministry of Health Algeria</c:v>
                </c:pt>
                <c:pt idx="41">
                  <c:v>WHO China</c:v>
                </c:pt>
                <c:pt idx="42">
                  <c:v>CDC Taiwan</c:v>
                </c:pt>
                <c:pt idx="43">
                  <c:v>Ministry of Health in Singapore</c:v>
                </c:pt>
                <c:pt idx="44">
                  <c:v>Chinese Ministry of Health</c:v>
                </c:pt>
              </c:strCache>
            </c:strRef>
          </c:cat>
          <c:val>
            <c:numRef>
              <c:f>Airborne!$L$2:$L$46</c:f>
              <c:numCache>
                <c:formatCode>General</c:formatCode>
                <c:ptCount val="45"/>
                <c:pt idx="0">
                  <c:v>0.5</c:v>
                </c:pt>
                <c:pt idx="1">
                  <c:v>0.477272727272727</c:v>
                </c:pt>
                <c:pt idx="2">
                  <c:v>0.454545454545454</c:v>
                </c:pt>
                <c:pt idx="3">
                  <c:v>0.409090909090909</c:v>
                </c:pt>
                <c:pt idx="4">
                  <c:v>0.363636363636363</c:v>
                </c:pt>
                <c:pt idx="5">
                  <c:v>0.295454545454545</c:v>
                </c:pt>
                <c:pt idx="6">
                  <c:v>0.295454545454545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0.204545454545454</c:v>
                </c:pt>
                <c:pt idx="18">
                  <c:v>0.204545454545454</c:v>
                </c:pt>
                <c:pt idx="19">
                  <c:v>0.204545454545454</c:v>
                </c:pt>
                <c:pt idx="20">
                  <c:v>0.204545454545454</c:v>
                </c:pt>
                <c:pt idx="21">
                  <c:v>0.181818181818181</c:v>
                </c:pt>
                <c:pt idx="22">
                  <c:v>0.181818181818181</c:v>
                </c:pt>
                <c:pt idx="23">
                  <c:v>0.181818181818181</c:v>
                </c:pt>
                <c:pt idx="24">
                  <c:v>0.181818181818181</c:v>
                </c:pt>
                <c:pt idx="25">
                  <c:v>0.181818181818181</c:v>
                </c:pt>
                <c:pt idx="26">
                  <c:v>0.159090909090909</c:v>
                </c:pt>
                <c:pt idx="27">
                  <c:v>0.159090909090909</c:v>
                </c:pt>
                <c:pt idx="28">
                  <c:v>0.159090909090909</c:v>
                </c:pt>
                <c:pt idx="29">
                  <c:v>0.159090909090909</c:v>
                </c:pt>
                <c:pt idx="30">
                  <c:v>0.159090909090909</c:v>
                </c:pt>
                <c:pt idx="31">
                  <c:v>0.136363636363636</c:v>
                </c:pt>
                <c:pt idx="32">
                  <c:v>0.0909090909090909</c:v>
                </c:pt>
                <c:pt idx="33">
                  <c:v>0.0909090909090909</c:v>
                </c:pt>
                <c:pt idx="34">
                  <c:v>0.0909090909090909</c:v>
                </c:pt>
                <c:pt idx="35">
                  <c:v>0.0681818181818181</c:v>
                </c:pt>
                <c:pt idx="36">
                  <c:v>0.0681818181818181</c:v>
                </c:pt>
                <c:pt idx="37">
                  <c:v>0.0681818181818181</c:v>
                </c:pt>
                <c:pt idx="38">
                  <c:v>0.0681818181818181</c:v>
                </c:pt>
                <c:pt idx="39">
                  <c:v>0.0681818181818181</c:v>
                </c:pt>
                <c:pt idx="40">
                  <c:v>0.0681818181818181</c:v>
                </c:pt>
                <c:pt idx="41">
                  <c:v>0.0227272727272727</c:v>
                </c:pt>
                <c:pt idx="42">
                  <c:v>0.0227272727272727</c:v>
                </c:pt>
                <c:pt idx="43">
                  <c:v>0.0227272727272727</c:v>
                </c:pt>
                <c:pt idx="44">
                  <c:v>0.0227272727272727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083688"/>
        <c:axId val="2082764888"/>
      </c:lineChart>
      <c:catAx>
        <c:axId val="21290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64888"/>
        <c:crosses val="autoZero"/>
        <c:auto val="1"/>
        <c:lblAlgn val="ctr"/>
        <c:lblOffset val="100"/>
        <c:noMultiLvlLbl val="0"/>
      </c:catAx>
      <c:valAx>
        <c:axId val="2082764888"/>
        <c:scaling>
          <c:orientation val="minMax"/>
          <c:max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08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Betweenness</c:v>
          </c:tx>
          <c:marker>
            <c:symbol val="none"/>
          </c:marker>
          <c:cat>
            <c:strRef>
              <c:f>Airborne!$E$2:$E$46</c:f>
              <c:strCache>
                <c:ptCount val="45"/>
                <c:pt idx="0">
                  <c:v>CDC Atlanta</c:v>
                </c:pt>
                <c:pt idx="1">
                  <c:v>WHO HQ</c:v>
                </c:pt>
                <c:pt idx="2">
                  <c:v>WHO_AFRO</c:v>
                </c:pt>
                <c:pt idx="3">
                  <c:v>Institut Pasteur France</c:v>
                </c:pt>
                <c:pt idx="4">
                  <c:v>WHO</c:v>
                </c:pt>
                <c:pt idx="5">
                  <c:v>Institut de veille sanitaire</c:v>
                </c:pt>
                <c:pt idx="6">
                  <c:v>WHO Collaborating Centre</c:v>
                </c:pt>
                <c:pt idx="7">
                  <c:v>MSF Belgium</c:v>
                </c:pt>
                <c:pt idx="8">
                  <c:v>MSF Switzerland</c:v>
                </c:pt>
                <c:pt idx="9">
                  <c:v>Ministry of Health Madagascar</c:v>
                </c:pt>
                <c:pt idx="10">
                  <c:v>Reference and Research on Influenza London</c:v>
                </c:pt>
                <c:pt idx="11">
                  <c:v>UNICEF</c:v>
                </c:pt>
                <c:pt idx="12">
                  <c:v>World Food Programme</c:v>
                </c:pt>
                <c:pt idx="13">
                  <c:v>Institut Pasteur Viet Nam</c:v>
                </c:pt>
                <c:pt idx="14">
                  <c:v>MSF</c:v>
                </c:pt>
                <c:pt idx="15">
                  <c:v>National Health Service Viet Nam</c:v>
                </c:pt>
                <c:pt idx="16">
                  <c:v>Epicentre France</c:v>
                </c:pt>
                <c:pt idx="17">
                  <c:v>National Health Service UK</c:v>
                </c:pt>
                <c:pt idx="18">
                  <c:v>Centre of International Health Australia</c:v>
                </c:pt>
                <c:pt idx="19">
                  <c:v>WHO_WPRO</c:v>
                </c:pt>
                <c:pt idx="20">
                  <c:v>Central Field Epidemiology Group Smittskyddsinstitutet (SMI)</c:v>
                </c:pt>
                <c:pt idx="21">
                  <c:v>Robert Koch Institute Germany</c:v>
                </c:pt>
                <c:pt idx="22">
                  <c:v>Medair</c:v>
                </c:pt>
                <c:pt idx="23">
                  <c:v>Institut Pasteur Madagascar</c:v>
                </c:pt>
                <c:pt idx="24">
                  <c:v>WHO DRC</c:v>
                </c:pt>
                <c:pt idx="25">
                  <c:v>Institut de la Recherche Biomedicale</c:v>
                </c:pt>
                <c:pt idx="26">
                  <c:v>Ministry of Health DRC</c:v>
                </c:pt>
                <c:pt idx="27">
                  <c:v>Red Crescent societies</c:v>
                </c:pt>
                <c:pt idx="28">
                  <c:v>MSF Holland</c:v>
                </c:pt>
                <c:pt idx="29">
                  <c:v>MSF France</c:v>
                </c:pt>
                <c:pt idx="30">
                  <c:v>Institut National de Recherche Biomedicale</c:v>
                </c:pt>
                <c:pt idx="31">
                  <c:v>WHO Ethiopia</c:v>
                </c:pt>
                <c:pt idx="32">
                  <c:v>Kazakh Scientific Centre for Quarantine and Zoonotic Disease</c:v>
                </c:pt>
                <c:pt idx="33">
                  <c:v>Ministry of Health Algeria</c:v>
                </c:pt>
                <c:pt idx="34">
                  <c:v>WHO China</c:v>
                </c:pt>
                <c:pt idx="35">
                  <c:v>Department of Health in Hong Kong</c:v>
                </c:pt>
                <c:pt idx="36">
                  <c:v>Ministry of Health in Beijing</c:v>
                </c:pt>
                <c:pt idx="37">
                  <c:v>CDC Taiwan</c:v>
                </c:pt>
                <c:pt idx="38">
                  <c:v>Ministry of Health in Singapore</c:v>
                </c:pt>
                <c:pt idx="39">
                  <c:v>Global Influenza Surveillance Network</c:v>
                </c:pt>
                <c:pt idx="40">
                  <c:v>Hong Kong National Influenza Center</c:v>
                </c:pt>
                <c:pt idx="41">
                  <c:v>Public Health Agency of Canada</c:v>
                </c:pt>
                <c:pt idx="42">
                  <c:v>IMTSSA</c:v>
                </c:pt>
                <c:pt idx="43">
                  <c:v>Chinese Ministry of Health</c:v>
                </c:pt>
                <c:pt idx="44">
                  <c:v>EPIET</c:v>
                </c:pt>
              </c:strCache>
            </c:strRef>
          </c:cat>
          <c:val>
            <c:numRef>
              <c:f>Airborne!$F$2:$F$46</c:f>
              <c:numCache>
                <c:formatCode>General</c:formatCode>
                <c:ptCount val="45"/>
                <c:pt idx="0">
                  <c:v>0.264874660223497</c:v>
                </c:pt>
                <c:pt idx="1">
                  <c:v>0.208093244344954</c:v>
                </c:pt>
                <c:pt idx="2">
                  <c:v>0.120091130180049</c:v>
                </c:pt>
                <c:pt idx="3">
                  <c:v>0.0952129266082754</c:v>
                </c:pt>
                <c:pt idx="4">
                  <c:v>0.0771670190274841</c:v>
                </c:pt>
                <c:pt idx="5">
                  <c:v>0.0619148293566898</c:v>
                </c:pt>
                <c:pt idx="6">
                  <c:v>0.036451578517242</c:v>
                </c:pt>
                <c:pt idx="7">
                  <c:v>0.0114517265680056</c:v>
                </c:pt>
                <c:pt idx="8">
                  <c:v>0.0114517265680056</c:v>
                </c:pt>
                <c:pt idx="9">
                  <c:v>0.00115676996661948</c:v>
                </c:pt>
                <c:pt idx="10">
                  <c:v>0.00115676996661948</c:v>
                </c:pt>
                <c:pt idx="11">
                  <c:v>0.00115676996661948</c:v>
                </c:pt>
                <c:pt idx="12">
                  <c:v>0.00115676996661948</c:v>
                </c:pt>
                <c:pt idx="13">
                  <c:v>0.000963810471334411</c:v>
                </c:pt>
                <c:pt idx="14">
                  <c:v>0.000963810471334411</c:v>
                </c:pt>
                <c:pt idx="15">
                  <c:v>0.000963810471334411</c:v>
                </c:pt>
                <c:pt idx="16">
                  <c:v>0.000963810471334411</c:v>
                </c:pt>
                <c:pt idx="17">
                  <c:v>0.000963810471334411</c:v>
                </c:pt>
                <c:pt idx="18">
                  <c:v>0.000963810471334411</c:v>
                </c:pt>
                <c:pt idx="19">
                  <c:v>0.000963810471334411</c:v>
                </c:pt>
                <c:pt idx="20">
                  <c:v>0.000963810471334411</c:v>
                </c:pt>
                <c:pt idx="21">
                  <c:v>0.000963810471334411</c:v>
                </c:pt>
                <c:pt idx="22">
                  <c:v>0.000355792903361613</c:v>
                </c:pt>
                <c:pt idx="23">
                  <c:v>0.000355792903361613</c:v>
                </c:pt>
                <c:pt idx="24">
                  <c:v>0.000355792903361613</c:v>
                </c:pt>
                <c:pt idx="25">
                  <c:v>0.000355792903361613</c:v>
                </c:pt>
                <c:pt idx="26">
                  <c:v>0.000355792903361613</c:v>
                </c:pt>
                <c:pt idx="27">
                  <c:v>0.000280287013902235</c:v>
                </c:pt>
                <c:pt idx="28">
                  <c:v>0.000280287013902235</c:v>
                </c:pt>
                <c:pt idx="29">
                  <c:v>0.000280287013902235</c:v>
                </c:pt>
                <c:pt idx="30">
                  <c:v>0.000280287013902235</c:v>
                </c:pt>
                <c:pt idx="31">
                  <c:v>0.000280287013902235</c:v>
                </c:pt>
                <c:pt idx="32">
                  <c:v>0.000117453605825698</c:v>
                </c:pt>
                <c:pt idx="33">
                  <c:v>0.000117453605825698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59112"/>
        <c:axId val="2082860008"/>
      </c:lineChart>
      <c:catAx>
        <c:axId val="212875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60008"/>
        <c:crosses val="autoZero"/>
        <c:auto val="1"/>
        <c:lblAlgn val="ctr"/>
        <c:lblOffset val="100"/>
        <c:noMultiLvlLbl val="0"/>
      </c:catAx>
      <c:valAx>
        <c:axId val="2082860008"/>
        <c:scaling>
          <c:orientation val="minMax"/>
          <c:max val="0.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5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Bloodborne</a:t>
            </a:r>
            <a:r>
              <a:rPr lang="en-US" baseline="0"/>
              <a:t> Degree Centrality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</c:v>
          </c:tx>
          <c:marker>
            <c:symbol val="none"/>
          </c:marker>
          <c:cat>
            <c:strRef>
              <c:f>bloodborne!$K$2:$K$71</c:f>
              <c:strCache>
                <c:ptCount val="70"/>
                <c:pt idx="0">
                  <c:v>CDC Atlanta</c:v>
                </c:pt>
                <c:pt idx="1">
                  <c:v>WHO_AFRO</c:v>
                </c:pt>
                <c:pt idx="2">
                  <c:v>CIRMF</c:v>
                </c:pt>
                <c:pt idx="3">
                  <c:v>Red Crescent societies</c:v>
                </c:pt>
                <c:pt idx="4">
                  <c:v>UNICEF</c:v>
                </c:pt>
                <c:pt idx="5">
                  <c:v>WHO HQ</c:v>
                </c:pt>
                <c:pt idx="6">
                  <c:v>MSF Belgium</c:v>
                </c:pt>
                <c:pt idx="7">
                  <c:v>World Food Programme</c:v>
                </c:pt>
                <c:pt idx="8">
                  <c:v>Epicentre France</c:v>
                </c:pt>
                <c:pt idx="9">
                  <c:v>WHO DRC</c:v>
                </c:pt>
                <c:pt idx="10">
                  <c:v>WHO Collaborating Centre</c:v>
                </c:pt>
                <c:pt idx="11">
                  <c:v>Ministry of Health of Uganda</c:v>
                </c:pt>
                <c:pt idx="12">
                  <c:v>WHO Uganda</c:v>
                </c:pt>
                <c:pt idx="13">
                  <c:v>Save the Children-Denmark</c:v>
                </c:pt>
                <c:pt idx="14">
                  <c:v>United Kingdom Department for International Development (DFID)</c:v>
                </c:pt>
                <c:pt idx="15">
                  <c:v>World Vision</c:v>
                </c:pt>
                <c:pt idx="16">
                  <c:v>USAID</c:v>
                </c:pt>
                <c:pt idx="17">
                  <c:v>ACORD-UK</c:v>
                </c:pt>
                <c:pt idx="18">
                  <c:v>African Medical and Research Foundation</c:v>
                </c:pt>
                <c:pt idx="19">
                  <c:v>National Institute of Virology (NIV-South Africa)</c:v>
                </c:pt>
                <c:pt idx="20">
                  <c:v>Catholic Relief Services</c:v>
                </c:pt>
                <c:pt idx="21">
                  <c:v>ICRC</c:v>
                </c:pt>
                <c:pt idx="22">
                  <c:v>Sendai Quarantine Station</c:v>
                </c:pt>
                <c:pt idx="23">
                  <c:v>National Task Force Uganda</c:v>
                </c:pt>
                <c:pt idx="24">
                  <c:v>Action Contre la Faim</c:v>
                </c:pt>
                <c:pt idx="25">
                  <c:v>MSF International</c:v>
                </c:pt>
                <c:pt idx="26">
                  <c:v>Lacor Hospital</c:v>
                </c:pt>
                <c:pt idx="27">
                  <c:v>ISS Italy</c:v>
                </c:pt>
                <c:pt idx="28">
                  <c:v>National Institute for Infectious Diseases Japan</c:v>
                </c:pt>
                <c:pt idx="29">
                  <c:v>MONUC</c:v>
                </c:pt>
                <c:pt idx="30">
                  <c:v>Ministry of Health DRC</c:v>
                </c:pt>
                <c:pt idx="31">
                  <c:v>Institut Pasteur France</c:v>
                </c:pt>
                <c:pt idx="32">
                  <c:v>Bernard-Nocht Institute for Tropical Medicine</c:v>
                </c:pt>
                <c:pt idx="33">
                  <c:v>ECDC</c:v>
                </c:pt>
                <c:pt idx="34">
                  <c:v>London School of Hygiene and Tropical Medicine</c:v>
                </c:pt>
                <c:pt idx="35">
                  <c:v>Swiss Agency for Development and Cooperation</c:v>
                </c:pt>
                <c:pt idx="36">
                  <c:v>National University Singapore</c:v>
                </c:pt>
                <c:pt idx="37">
                  <c:v>Hopital  Cantonal in Geneva</c:v>
                </c:pt>
                <c:pt idx="38">
                  <c:v>African Field Epidemiology Network</c:v>
                </c:pt>
                <c:pt idx="39">
                  <c:v>Public Health Agency of Canada</c:v>
                </c:pt>
                <c:pt idx="40">
                  <c:v>Interchurch Medical Assistance (IMA World Health)</c:v>
                </c:pt>
                <c:pt idx="41">
                  <c:v>MSF Holland</c:v>
                </c:pt>
                <c:pt idx="42">
                  <c:v>French Cooperation</c:v>
                </c:pt>
                <c:pt idx="43">
                  <c:v>United Nations High Commission for Refugees (UNHCR)</c:v>
                </c:pt>
                <c:pt idx="44">
                  <c:v>National Control Committee DRC</c:v>
                </c:pt>
                <c:pt idx="45">
                  <c:v>WHO Congo Brazzaville</c:v>
                </c:pt>
                <c:pt idx="46">
                  <c:v>National Coordination Committee DRC</c:v>
                </c:pt>
                <c:pt idx="47">
                  <c:v>Congolese Ministries of Defence and Foresty</c:v>
                </c:pt>
                <c:pt idx="48">
                  <c:v>ECHO</c:v>
                </c:pt>
                <c:pt idx="49">
                  <c:v>IRD</c:v>
                </c:pt>
                <c:pt idx="50">
                  <c:v>Comite de Coordination Generale Gabon</c:v>
                </c:pt>
                <c:pt idx="51">
                  <c:v>NICD South Africa</c:v>
                </c:pt>
                <c:pt idx="52">
                  <c:v>Ministry of Health Gabon</c:v>
                </c:pt>
                <c:pt idx="53">
                  <c:v>Comite Politique Interministeriel</c:v>
                </c:pt>
                <c:pt idx="54">
                  <c:v>Comite de Coordination Technique et Scientifique de Lutte Gabon</c:v>
                </c:pt>
                <c:pt idx="55">
                  <c:v>WHO Gabon</c:v>
                </c:pt>
                <c:pt idx="56">
                  <c:v>Comite Provincial Gabon</c:v>
                </c:pt>
                <c:pt idx="57">
                  <c:v>Congolese Red Cross (DRC)</c:v>
                </c:pt>
                <c:pt idx="58">
                  <c:v>Caritas (Belgium)</c:v>
                </c:pt>
                <c:pt idx="59">
                  <c:v>National de Recherches Biologiques (INRB)</c:v>
                </c:pt>
                <c:pt idx="60">
                  <c:v>Medair</c:v>
                </c:pt>
                <c:pt idx="61">
                  <c:v>Institut Pasteur Madagascar</c:v>
                </c:pt>
                <c:pt idx="62">
                  <c:v>MSF Switzerland</c:v>
                </c:pt>
                <c:pt idx="63">
                  <c:v>Institut de la Recherche Biomedicale</c:v>
                </c:pt>
                <c:pt idx="64">
                  <c:v>MSF France</c:v>
                </c:pt>
                <c:pt idx="65">
                  <c:v>WHO South Sudan Early Warning and Response Network (EWARN)</c:v>
                </c:pt>
                <c:pt idx="66">
                  <c:v>Kenya Medical Research Institute (KEMRI)</c:v>
                </c:pt>
                <c:pt idx="67">
                  <c:v>MSF</c:v>
                </c:pt>
                <c:pt idx="68">
                  <c:v>Kazakh Scientific Centre for Quarantine and Zoonotic Disease</c:v>
                </c:pt>
                <c:pt idx="69">
                  <c:v>Ministry of Health Algeria</c:v>
                </c:pt>
              </c:strCache>
            </c:strRef>
          </c:cat>
          <c:val>
            <c:numRef>
              <c:f>bloodborne!$L$2:$L$71</c:f>
              <c:numCache>
                <c:formatCode>General</c:formatCode>
                <c:ptCount val="70"/>
                <c:pt idx="0">
                  <c:v>0.695652173913043</c:v>
                </c:pt>
                <c:pt idx="1">
                  <c:v>0.608695652173913</c:v>
                </c:pt>
                <c:pt idx="2">
                  <c:v>0.565217391304347</c:v>
                </c:pt>
                <c:pt idx="3">
                  <c:v>0.550724637681159</c:v>
                </c:pt>
                <c:pt idx="4">
                  <c:v>0.536231884057971</c:v>
                </c:pt>
                <c:pt idx="5">
                  <c:v>0.507246376811594</c:v>
                </c:pt>
                <c:pt idx="6">
                  <c:v>0.492753623188405</c:v>
                </c:pt>
                <c:pt idx="7">
                  <c:v>0.478260869565217</c:v>
                </c:pt>
                <c:pt idx="8">
                  <c:v>0.478260869565217</c:v>
                </c:pt>
                <c:pt idx="9">
                  <c:v>0.434782608695652</c:v>
                </c:pt>
                <c:pt idx="10">
                  <c:v>0.405797101449275</c:v>
                </c:pt>
                <c:pt idx="11">
                  <c:v>0.376811594202898</c:v>
                </c:pt>
                <c:pt idx="12">
                  <c:v>0.376811594202898</c:v>
                </c:pt>
                <c:pt idx="13">
                  <c:v>0.36231884057971</c:v>
                </c:pt>
                <c:pt idx="14">
                  <c:v>0.36231884057971</c:v>
                </c:pt>
                <c:pt idx="15">
                  <c:v>0.36231884057971</c:v>
                </c:pt>
                <c:pt idx="16">
                  <c:v>0.36231884057971</c:v>
                </c:pt>
                <c:pt idx="17">
                  <c:v>0.36231884057971</c:v>
                </c:pt>
                <c:pt idx="18">
                  <c:v>0.36231884057971</c:v>
                </c:pt>
                <c:pt idx="19">
                  <c:v>0.36231884057971</c:v>
                </c:pt>
                <c:pt idx="20">
                  <c:v>0.36231884057971</c:v>
                </c:pt>
                <c:pt idx="21">
                  <c:v>0.36231884057971</c:v>
                </c:pt>
                <c:pt idx="22">
                  <c:v>0.36231884057971</c:v>
                </c:pt>
                <c:pt idx="23">
                  <c:v>0.36231884057971</c:v>
                </c:pt>
                <c:pt idx="24">
                  <c:v>0.36231884057971</c:v>
                </c:pt>
                <c:pt idx="25">
                  <c:v>0.36231884057971</c:v>
                </c:pt>
                <c:pt idx="26">
                  <c:v>0.36231884057971</c:v>
                </c:pt>
                <c:pt idx="27">
                  <c:v>0.36231884057971</c:v>
                </c:pt>
                <c:pt idx="28">
                  <c:v>0.36231884057971</c:v>
                </c:pt>
                <c:pt idx="29">
                  <c:v>0.289855072463768</c:v>
                </c:pt>
                <c:pt idx="30">
                  <c:v>0.275362318840579</c:v>
                </c:pt>
                <c:pt idx="31">
                  <c:v>0.246376811594202</c:v>
                </c:pt>
                <c:pt idx="32">
                  <c:v>0.202898550724637</c:v>
                </c:pt>
                <c:pt idx="33">
                  <c:v>0.202898550724637</c:v>
                </c:pt>
                <c:pt idx="34">
                  <c:v>0.202898550724637</c:v>
                </c:pt>
                <c:pt idx="35">
                  <c:v>0.202898550724637</c:v>
                </c:pt>
                <c:pt idx="36">
                  <c:v>0.202898550724637</c:v>
                </c:pt>
                <c:pt idx="37">
                  <c:v>0.202898550724637</c:v>
                </c:pt>
                <c:pt idx="38">
                  <c:v>0.202898550724637</c:v>
                </c:pt>
                <c:pt idx="39">
                  <c:v>0.202898550724637</c:v>
                </c:pt>
                <c:pt idx="40">
                  <c:v>0.202898550724637</c:v>
                </c:pt>
                <c:pt idx="41">
                  <c:v>0.17391304347826</c:v>
                </c:pt>
                <c:pt idx="42">
                  <c:v>0.17391304347826</c:v>
                </c:pt>
                <c:pt idx="43">
                  <c:v>0.17391304347826</c:v>
                </c:pt>
                <c:pt idx="44">
                  <c:v>0.17391304347826</c:v>
                </c:pt>
                <c:pt idx="45">
                  <c:v>0.17391304347826</c:v>
                </c:pt>
                <c:pt idx="46">
                  <c:v>0.17391304347826</c:v>
                </c:pt>
                <c:pt idx="47">
                  <c:v>0.17391304347826</c:v>
                </c:pt>
                <c:pt idx="48">
                  <c:v>0.17391304347826</c:v>
                </c:pt>
                <c:pt idx="49">
                  <c:v>0.17391304347826</c:v>
                </c:pt>
                <c:pt idx="50">
                  <c:v>0.130434782608695</c:v>
                </c:pt>
                <c:pt idx="51">
                  <c:v>0.130434782608695</c:v>
                </c:pt>
                <c:pt idx="52">
                  <c:v>0.130434782608695</c:v>
                </c:pt>
                <c:pt idx="53">
                  <c:v>0.130434782608695</c:v>
                </c:pt>
                <c:pt idx="54">
                  <c:v>0.130434782608695</c:v>
                </c:pt>
                <c:pt idx="55">
                  <c:v>0.130434782608695</c:v>
                </c:pt>
                <c:pt idx="56">
                  <c:v>0.130434782608695</c:v>
                </c:pt>
                <c:pt idx="57">
                  <c:v>0.130434782608695</c:v>
                </c:pt>
                <c:pt idx="58">
                  <c:v>0.130434782608695</c:v>
                </c:pt>
                <c:pt idx="59">
                  <c:v>0.130434782608695</c:v>
                </c:pt>
                <c:pt idx="60">
                  <c:v>0.115942028985507</c:v>
                </c:pt>
                <c:pt idx="61">
                  <c:v>0.115942028985507</c:v>
                </c:pt>
                <c:pt idx="62">
                  <c:v>0.115942028985507</c:v>
                </c:pt>
                <c:pt idx="63">
                  <c:v>0.115942028985507</c:v>
                </c:pt>
                <c:pt idx="64">
                  <c:v>0.0869565217391304</c:v>
                </c:pt>
                <c:pt idx="65">
                  <c:v>0.0869565217391304</c:v>
                </c:pt>
                <c:pt idx="66">
                  <c:v>0.0869565217391304</c:v>
                </c:pt>
                <c:pt idx="67">
                  <c:v>0.0434782608695652</c:v>
                </c:pt>
                <c:pt idx="68">
                  <c:v>0.0434782608695652</c:v>
                </c:pt>
                <c:pt idx="69">
                  <c:v>0.0434782608695652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19416"/>
        <c:axId val="-2146513016"/>
      </c:lineChart>
      <c:catAx>
        <c:axId val="205641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513016"/>
        <c:crosses val="autoZero"/>
        <c:auto val="1"/>
        <c:lblAlgn val="ctr"/>
        <c:lblOffset val="100"/>
        <c:noMultiLvlLbl val="0"/>
      </c:catAx>
      <c:valAx>
        <c:axId val="-214651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419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Betweenness</c:v>
          </c:tx>
          <c:marker>
            <c:symbol val="none"/>
          </c:marker>
          <c:cat>
            <c:strRef>
              <c:f>bloodborne!$E$2:$E$71</c:f>
              <c:strCache>
                <c:ptCount val="70"/>
                <c:pt idx="0">
                  <c:v>CDC Atlanta</c:v>
                </c:pt>
                <c:pt idx="1">
                  <c:v>WHO_AFRO</c:v>
                </c:pt>
                <c:pt idx="2">
                  <c:v>CIRMF</c:v>
                </c:pt>
                <c:pt idx="3">
                  <c:v>MSF Belgium</c:v>
                </c:pt>
                <c:pt idx="4">
                  <c:v>UNICEF</c:v>
                </c:pt>
                <c:pt idx="5">
                  <c:v>WHO HQ</c:v>
                </c:pt>
                <c:pt idx="6">
                  <c:v>WHO DRC</c:v>
                </c:pt>
                <c:pt idx="7">
                  <c:v>Epicentre France</c:v>
                </c:pt>
                <c:pt idx="8">
                  <c:v>WHO Collaborating Centre</c:v>
                </c:pt>
                <c:pt idx="9">
                  <c:v>World Food Programme</c:v>
                </c:pt>
                <c:pt idx="10">
                  <c:v>Institut Pasteur France</c:v>
                </c:pt>
                <c:pt idx="11">
                  <c:v>Ministry of Health DRC</c:v>
                </c:pt>
                <c:pt idx="12">
                  <c:v>MONUC</c:v>
                </c:pt>
                <c:pt idx="13">
                  <c:v>Ministry of Health of Uganda</c:v>
                </c:pt>
                <c:pt idx="14">
                  <c:v>WHO Uganda</c:v>
                </c:pt>
                <c:pt idx="15">
                  <c:v>Comite de Coordination Generale Gabon</c:v>
                </c:pt>
                <c:pt idx="16">
                  <c:v>Ministry of Health Gabon</c:v>
                </c:pt>
                <c:pt idx="17">
                  <c:v>Comite Politique Interministeriel</c:v>
                </c:pt>
                <c:pt idx="18">
                  <c:v>Comite de Coordination Technique et Scientifique de Lutte Gabon</c:v>
                </c:pt>
                <c:pt idx="19">
                  <c:v>Comite Provincial Gabon</c:v>
                </c:pt>
                <c:pt idx="20">
                  <c:v>Bernard-Nocht Institute for Tropical Medicine</c:v>
                </c:pt>
                <c:pt idx="21">
                  <c:v>ECDC</c:v>
                </c:pt>
                <c:pt idx="22">
                  <c:v>London School of Hygiene and Tropical Medicine</c:v>
                </c:pt>
                <c:pt idx="23">
                  <c:v>Swiss Agency for Development and Cooperation</c:v>
                </c:pt>
                <c:pt idx="24">
                  <c:v>National University Singapore</c:v>
                </c:pt>
                <c:pt idx="25">
                  <c:v>Hopital  Cantonal in Geneva</c:v>
                </c:pt>
                <c:pt idx="26">
                  <c:v>African Field Epidemiology Network</c:v>
                </c:pt>
                <c:pt idx="27">
                  <c:v>Public Health Agency of Canada</c:v>
                </c:pt>
                <c:pt idx="28">
                  <c:v>Interchurch Medical Assistance (IMA World Health)</c:v>
                </c:pt>
                <c:pt idx="29">
                  <c:v>NICD South Africa</c:v>
                </c:pt>
                <c:pt idx="30">
                  <c:v>Congolese Red Cross (DRC)</c:v>
                </c:pt>
                <c:pt idx="31">
                  <c:v>Caritas (Belgium)</c:v>
                </c:pt>
                <c:pt idx="32">
                  <c:v>National de Recherches Biologiques (INRB)</c:v>
                </c:pt>
                <c:pt idx="33">
                  <c:v>Save the Children-Denmark</c:v>
                </c:pt>
                <c:pt idx="34">
                  <c:v>United Kingdom Department for International Development (DFID)</c:v>
                </c:pt>
                <c:pt idx="35">
                  <c:v>World Vision</c:v>
                </c:pt>
                <c:pt idx="36">
                  <c:v>USAID</c:v>
                </c:pt>
                <c:pt idx="37">
                  <c:v>ACORD-UK</c:v>
                </c:pt>
                <c:pt idx="38">
                  <c:v>African Medical and Research Foundation</c:v>
                </c:pt>
                <c:pt idx="39">
                  <c:v>National Institute of Virology (NIV-South Africa)</c:v>
                </c:pt>
                <c:pt idx="40">
                  <c:v>Catholic Relief Services</c:v>
                </c:pt>
                <c:pt idx="41">
                  <c:v>ICRC</c:v>
                </c:pt>
                <c:pt idx="42">
                  <c:v>Sendai Quarantine Station</c:v>
                </c:pt>
                <c:pt idx="43">
                  <c:v>National Task Force Uganda</c:v>
                </c:pt>
                <c:pt idx="44">
                  <c:v>Action Contre la Faim</c:v>
                </c:pt>
                <c:pt idx="45">
                  <c:v>MSF International</c:v>
                </c:pt>
                <c:pt idx="46">
                  <c:v>Lacor Hospital</c:v>
                </c:pt>
                <c:pt idx="47">
                  <c:v>ISS Italy</c:v>
                </c:pt>
                <c:pt idx="48">
                  <c:v>National Institute for Infectious Diseases Japan</c:v>
                </c:pt>
                <c:pt idx="49">
                  <c:v>MSF France</c:v>
                </c:pt>
                <c:pt idx="50">
                  <c:v>WHO South Sudan Early Warning and Response Network (EWARN)</c:v>
                </c:pt>
                <c:pt idx="51">
                  <c:v>Kenya Medical Research Institute (KEMRI)</c:v>
                </c:pt>
                <c:pt idx="52">
                  <c:v>Medair</c:v>
                </c:pt>
                <c:pt idx="53">
                  <c:v>Institut Pasteur Madagascar</c:v>
                </c:pt>
                <c:pt idx="54">
                  <c:v>MSF Switzerland</c:v>
                </c:pt>
                <c:pt idx="55">
                  <c:v>Institut de la Recherche Biomedicale</c:v>
                </c:pt>
                <c:pt idx="56">
                  <c:v>Red Crescent societies</c:v>
                </c:pt>
                <c:pt idx="57">
                  <c:v>MSF</c:v>
                </c:pt>
                <c:pt idx="58">
                  <c:v>MSF Holland</c:v>
                </c:pt>
                <c:pt idx="59">
                  <c:v>French Cooperation</c:v>
                </c:pt>
                <c:pt idx="60">
                  <c:v>United Nations High Commission for Refugees (UNHCR)</c:v>
                </c:pt>
                <c:pt idx="61">
                  <c:v>National Control Committee DRC</c:v>
                </c:pt>
                <c:pt idx="62">
                  <c:v>WHO Congo Brazzaville</c:v>
                </c:pt>
                <c:pt idx="63">
                  <c:v>National Coordination Committee DRC</c:v>
                </c:pt>
                <c:pt idx="64">
                  <c:v>Congolese Ministries of Defence and Foresty</c:v>
                </c:pt>
                <c:pt idx="65">
                  <c:v>ECHO</c:v>
                </c:pt>
                <c:pt idx="66">
                  <c:v>IRD</c:v>
                </c:pt>
                <c:pt idx="67">
                  <c:v>WHO Gabon</c:v>
                </c:pt>
                <c:pt idx="68">
                  <c:v>Kazakh Scientific Centre for Quarantine and Zoonotic Disease</c:v>
                </c:pt>
                <c:pt idx="69">
                  <c:v>Ministry of Health Algeria</c:v>
                </c:pt>
              </c:strCache>
            </c:strRef>
          </c:cat>
          <c:val>
            <c:numRef>
              <c:f>bloodborne!$F$2:$F$71</c:f>
              <c:numCache>
                <c:formatCode>General</c:formatCode>
                <c:ptCount val="70"/>
                <c:pt idx="0">
                  <c:v>0.159141131773617</c:v>
                </c:pt>
                <c:pt idx="1">
                  <c:v>0.142399440956023</c:v>
                </c:pt>
                <c:pt idx="2">
                  <c:v>0.123698670516684</c:v>
                </c:pt>
                <c:pt idx="3">
                  <c:v>0.0632193072268267</c:v>
                </c:pt>
                <c:pt idx="4">
                  <c:v>0.0560777783840983</c:v>
                </c:pt>
                <c:pt idx="5">
                  <c:v>0.0480806492458365</c:v>
                </c:pt>
                <c:pt idx="6">
                  <c:v>0.0408971737390572</c:v>
                </c:pt>
                <c:pt idx="7">
                  <c:v>0.0386021621948492</c:v>
                </c:pt>
                <c:pt idx="8">
                  <c:v>0.0375798688614243</c:v>
                </c:pt>
                <c:pt idx="9">
                  <c:v>0.0359412702715893</c:v>
                </c:pt>
                <c:pt idx="10">
                  <c:v>0.0268223869005384</c:v>
                </c:pt>
                <c:pt idx="11">
                  <c:v>0.0204923451709694</c:v>
                </c:pt>
                <c:pt idx="12">
                  <c:v>0.0088553295714421</c:v>
                </c:pt>
                <c:pt idx="13">
                  <c:v>0.00732587378006356</c:v>
                </c:pt>
                <c:pt idx="14">
                  <c:v>0.00732587378006356</c:v>
                </c:pt>
                <c:pt idx="15">
                  <c:v>0.00105401987291924</c:v>
                </c:pt>
                <c:pt idx="16">
                  <c:v>0.00105401987291924</c:v>
                </c:pt>
                <c:pt idx="17">
                  <c:v>0.00105401987291924</c:v>
                </c:pt>
                <c:pt idx="18">
                  <c:v>0.00105401987291924</c:v>
                </c:pt>
                <c:pt idx="19">
                  <c:v>0.00105401987291924</c:v>
                </c:pt>
                <c:pt idx="20">
                  <c:v>0.000671491759873538</c:v>
                </c:pt>
                <c:pt idx="21">
                  <c:v>0.000671491759873538</c:v>
                </c:pt>
                <c:pt idx="22">
                  <c:v>0.000671491759873538</c:v>
                </c:pt>
                <c:pt idx="23">
                  <c:v>0.000671491759873538</c:v>
                </c:pt>
                <c:pt idx="24">
                  <c:v>0.000671491759873538</c:v>
                </c:pt>
                <c:pt idx="25">
                  <c:v>0.000671491759873538</c:v>
                </c:pt>
                <c:pt idx="26">
                  <c:v>0.000671491759873538</c:v>
                </c:pt>
                <c:pt idx="27">
                  <c:v>0.000671491759873538</c:v>
                </c:pt>
                <c:pt idx="28">
                  <c:v>0.000671491759873538</c:v>
                </c:pt>
                <c:pt idx="29">
                  <c:v>0.000617738765785371</c:v>
                </c:pt>
                <c:pt idx="30">
                  <c:v>0.000617738765785371</c:v>
                </c:pt>
                <c:pt idx="31">
                  <c:v>0.000617738765785371</c:v>
                </c:pt>
                <c:pt idx="32">
                  <c:v>0.000617738765785371</c:v>
                </c:pt>
                <c:pt idx="33">
                  <c:v>0.000314310464152422</c:v>
                </c:pt>
                <c:pt idx="34">
                  <c:v>0.000314310464152422</c:v>
                </c:pt>
                <c:pt idx="35">
                  <c:v>0.000314310464152422</c:v>
                </c:pt>
                <c:pt idx="36">
                  <c:v>0.000314310464152422</c:v>
                </c:pt>
                <c:pt idx="37">
                  <c:v>0.000314310464152422</c:v>
                </c:pt>
                <c:pt idx="38">
                  <c:v>0.000314310464152422</c:v>
                </c:pt>
                <c:pt idx="39">
                  <c:v>0.000314310464152422</c:v>
                </c:pt>
                <c:pt idx="40">
                  <c:v>0.000314310464152422</c:v>
                </c:pt>
                <c:pt idx="41">
                  <c:v>0.000314310464152422</c:v>
                </c:pt>
                <c:pt idx="42">
                  <c:v>0.000314310464152422</c:v>
                </c:pt>
                <c:pt idx="43">
                  <c:v>0.000314310464152422</c:v>
                </c:pt>
                <c:pt idx="44">
                  <c:v>0.000314310464152422</c:v>
                </c:pt>
                <c:pt idx="45">
                  <c:v>0.000314310464152422</c:v>
                </c:pt>
                <c:pt idx="46">
                  <c:v>0.000314310464152422</c:v>
                </c:pt>
                <c:pt idx="47">
                  <c:v>0.000314310464152422</c:v>
                </c:pt>
                <c:pt idx="48">
                  <c:v>0.000314310464152422</c:v>
                </c:pt>
                <c:pt idx="49">
                  <c:v>0.00027242983680593</c:v>
                </c:pt>
                <c:pt idx="50">
                  <c:v>0.00027242983680593</c:v>
                </c:pt>
                <c:pt idx="51">
                  <c:v>0.00027242983680593</c:v>
                </c:pt>
                <c:pt idx="52">
                  <c:v>0.000145860154860389</c:v>
                </c:pt>
                <c:pt idx="53">
                  <c:v>0.000145860154860389</c:v>
                </c:pt>
                <c:pt idx="54">
                  <c:v>0.000145860154860389</c:v>
                </c:pt>
                <c:pt idx="55">
                  <c:v>0.000145860154860389</c:v>
                </c:pt>
                <c:pt idx="56">
                  <c:v>0.000142978891545784</c:v>
                </c:pt>
                <c:pt idx="57" formatCode="0.00E+00">
                  <c:v>5.5800976517089E-5</c:v>
                </c:pt>
                <c:pt idx="58" formatCode="0.00E+00">
                  <c:v>2.97581161128626E-5</c:v>
                </c:pt>
                <c:pt idx="59" formatCode="0.00E+00">
                  <c:v>2.97581161128626E-5</c:v>
                </c:pt>
                <c:pt idx="60" formatCode="0.00E+00">
                  <c:v>2.97581161128626E-5</c:v>
                </c:pt>
                <c:pt idx="61" formatCode="0.00E+00">
                  <c:v>2.97581161128626E-5</c:v>
                </c:pt>
                <c:pt idx="62" formatCode="0.00E+00">
                  <c:v>2.97581161128626E-5</c:v>
                </c:pt>
                <c:pt idx="63" formatCode="0.00E+00">
                  <c:v>2.97581161128626E-5</c:v>
                </c:pt>
                <c:pt idx="64" formatCode="0.00E+00">
                  <c:v>2.97581161128626E-5</c:v>
                </c:pt>
                <c:pt idx="65" formatCode="0.00E+00">
                  <c:v>2.97581161128626E-5</c:v>
                </c:pt>
                <c:pt idx="66" formatCode="0.00E+00">
                  <c:v>2.97581161128626E-5</c:v>
                </c:pt>
                <c:pt idx="67" formatCode="0.00E+00">
                  <c:v>1.46985330863979E-5</c:v>
                </c:pt>
                <c:pt idx="68">
                  <c:v>0.0</c:v>
                </c:pt>
                <c:pt idx="6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16104"/>
        <c:axId val="-2146777640"/>
      </c:lineChart>
      <c:catAx>
        <c:axId val="-214661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777640"/>
        <c:crosses val="autoZero"/>
        <c:auto val="1"/>
        <c:lblAlgn val="ctr"/>
        <c:lblOffset val="100"/>
        <c:noMultiLvlLbl val="0"/>
      </c:catAx>
      <c:valAx>
        <c:axId val="-2146777640"/>
        <c:scaling>
          <c:orientation val="minMax"/>
          <c:max val="0.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61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15</xdr:row>
      <xdr:rowOff>19050</xdr:rowOff>
    </xdr:from>
    <xdr:to>
      <xdr:col>23</xdr:col>
      <xdr:colOff>0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736600</xdr:colOff>
      <xdr:row>54</xdr:row>
      <xdr:rowOff>95250</xdr:rowOff>
    </xdr:from>
    <xdr:to>
      <xdr:col>6</xdr:col>
      <xdr:colOff>977900</xdr:colOff>
      <xdr:row>77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1473200</xdr:colOff>
      <xdr:row>50</xdr:row>
      <xdr:rowOff>95250</xdr:rowOff>
    </xdr:from>
    <xdr:to>
      <xdr:col>22</xdr:col>
      <xdr:colOff>508000</xdr:colOff>
      <xdr:row>84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482600</xdr:colOff>
      <xdr:row>49</xdr:row>
      <xdr:rowOff>133350</xdr:rowOff>
    </xdr:from>
    <xdr:to>
      <xdr:col>8</xdr:col>
      <xdr:colOff>241300</xdr:colOff>
      <xdr:row>76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355600</xdr:colOff>
      <xdr:row>2</xdr:row>
      <xdr:rowOff>57150</xdr:rowOff>
    </xdr:from>
    <xdr:to>
      <xdr:col>24</xdr:col>
      <xdr:colOff>673100</xdr:colOff>
      <xdr:row>32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787400</xdr:colOff>
      <xdr:row>74</xdr:row>
      <xdr:rowOff>82550</xdr:rowOff>
    </xdr:from>
    <xdr:to>
      <xdr:col>15</xdr:col>
      <xdr:colOff>88900</xdr:colOff>
      <xdr:row>111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47" workbookViewId="0">
      <selection activeCell="B53" sqref="B53:H53"/>
    </sheetView>
  </sheetViews>
  <sheetFormatPr baseColWidth="10" defaultRowHeight="15" x14ac:dyDescent="0"/>
  <cols>
    <col min="1" max="1" width="17.6640625" customWidth="1"/>
    <col min="3" max="3" width="18.6640625" customWidth="1"/>
    <col min="5" max="5" width="19.1640625" customWidth="1"/>
    <col min="7" max="7" width="18.33203125" customWidth="1"/>
    <col min="9" max="9" width="19.5" customWidth="1"/>
    <col min="11" max="11" width="17.6640625" customWidth="1"/>
  </cols>
  <sheetData>
    <row r="1" spans="1:12" ht="15" customHeight="1">
      <c r="A1" s="1" t="s">
        <v>51</v>
      </c>
      <c r="B1" s="2"/>
      <c r="C1" s="1" t="s">
        <v>52</v>
      </c>
      <c r="D1" s="2"/>
      <c r="E1" s="1" t="s">
        <v>53</v>
      </c>
      <c r="F1" s="2"/>
      <c r="G1" s="1" t="s">
        <v>54</v>
      </c>
      <c r="H1" s="2"/>
      <c r="I1" s="1" t="s">
        <v>55</v>
      </c>
      <c r="K1" s="1" t="s">
        <v>51</v>
      </c>
      <c r="L1" s="2"/>
    </row>
    <row r="2" spans="1:12">
      <c r="A2" t="s">
        <v>0</v>
      </c>
      <c r="B2">
        <v>0.02</v>
      </c>
      <c r="C2" t="s">
        <v>0</v>
      </c>
      <c r="D2">
        <v>0.02</v>
      </c>
      <c r="E2" t="s">
        <v>12</v>
      </c>
      <c r="F2">
        <v>0.32453773890508503</v>
      </c>
      <c r="G2" t="s">
        <v>0</v>
      </c>
      <c r="H2">
        <v>0</v>
      </c>
      <c r="I2">
        <v>0.849897733835</v>
      </c>
      <c r="K2" t="s">
        <v>12</v>
      </c>
      <c r="L2">
        <v>0.52</v>
      </c>
    </row>
    <row r="3" spans="1:12">
      <c r="A3" t="s">
        <v>1</v>
      </c>
      <c r="B3">
        <v>0.1</v>
      </c>
      <c r="C3" t="s">
        <v>1</v>
      </c>
      <c r="D3">
        <v>0.39050847457627103</v>
      </c>
      <c r="E3" t="s">
        <v>5</v>
      </c>
      <c r="F3">
        <v>0.19606293426461399</v>
      </c>
      <c r="G3" t="s">
        <v>1</v>
      </c>
      <c r="H3">
        <v>1</v>
      </c>
      <c r="K3" t="s">
        <v>22</v>
      </c>
      <c r="L3">
        <v>0.5</v>
      </c>
    </row>
    <row r="4" spans="1:12">
      <c r="A4" t="s">
        <v>2</v>
      </c>
      <c r="B4">
        <v>0.12</v>
      </c>
      <c r="C4" t="s">
        <v>2</v>
      </c>
      <c r="D4">
        <v>0.40069565217391301</v>
      </c>
      <c r="E4" t="s">
        <v>14</v>
      </c>
      <c r="F4">
        <v>0.177673469387755</v>
      </c>
      <c r="G4" t="s">
        <v>2</v>
      </c>
      <c r="H4">
        <v>1</v>
      </c>
      <c r="K4" t="s">
        <v>5</v>
      </c>
      <c r="L4">
        <v>0.48</v>
      </c>
    </row>
    <row r="5" spans="1:12">
      <c r="A5" t="s">
        <v>3</v>
      </c>
      <c r="B5">
        <v>0.4</v>
      </c>
      <c r="C5" t="s">
        <v>3</v>
      </c>
      <c r="D5">
        <v>0.55518072289156595</v>
      </c>
      <c r="E5" t="s">
        <v>16</v>
      </c>
      <c r="F5">
        <v>0.11331883056252801</v>
      </c>
      <c r="G5" t="s">
        <v>3</v>
      </c>
      <c r="H5">
        <v>0.62745098039215597</v>
      </c>
      <c r="K5" t="s">
        <v>8</v>
      </c>
      <c r="L5">
        <v>0.46</v>
      </c>
    </row>
    <row r="6" spans="1:12">
      <c r="A6" t="s">
        <v>4</v>
      </c>
      <c r="B6">
        <v>0.1</v>
      </c>
      <c r="C6" t="s">
        <v>4</v>
      </c>
      <c r="D6">
        <v>0.39050847457627103</v>
      </c>
      <c r="E6" t="s">
        <v>8</v>
      </c>
      <c r="F6">
        <v>0.113166887534234</v>
      </c>
      <c r="G6" t="s">
        <v>4</v>
      </c>
      <c r="H6">
        <v>1</v>
      </c>
      <c r="K6" t="s">
        <v>33</v>
      </c>
      <c r="L6">
        <v>0.46</v>
      </c>
    </row>
    <row r="7" spans="1:12">
      <c r="A7" t="s">
        <v>5</v>
      </c>
      <c r="B7">
        <v>0.48</v>
      </c>
      <c r="C7" t="s">
        <v>5</v>
      </c>
      <c r="D7">
        <v>0.598441558441558</v>
      </c>
      <c r="E7" t="s">
        <v>33</v>
      </c>
      <c r="F7">
        <v>9.1654511155111307E-2</v>
      </c>
      <c r="G7" t="s">
        <v>5</v>
      </c>
      <c r="H7">
        <v>0.38043478260869501</v>
      </c>
      <c r="K7" t="s">
        <v>3</v>
      </c>
      <c r="L7">
        <v>0.4</v>
      </c>
    </row>
    <row r="8" spans="1:12">
      <c r="A8" t="s">
        <v>6</v>
      </c>
      <c r="B8">
        <v>0.16</v>
      </c>
      <c r="C8" t="s">
        <v>6</v>
      </c>
      <c r="D8">
        <v>0.41890909090909001</v>
      </c>
      <c r="E8" t="s">
        <v>31</v>
      </c>
      <c r="F8">
        <v>4.4619371558146999E-2</v>
      </c>
      <c r="G8" t="s">
        <v>6</v>
      </c>
      <c r="H8">
        <v>1</v>
      </c>
      <c r="K8" t="s">
        <v>9</v>
      </c>
      <c r="L8">
        <v>0.36</v>
      </c>
    </row>
    <row r="9" spans="1:12">
      <c r="A9" t="s">
        <v>7</v>
      </c>
      <c r="B9">
        <v>0.22</v>
      </c>
      <c r="C9" t="s">
        <v>7</v>
      </c>
      <c r="D9">
        <v>0.49548387096774099</v>
      </c>
      <c r="E9" t="s">
        <v>15</v>
      </c>
      <c r="F9">
        <v>4.4479637742542898E-2</v>
      </c>
      <c r="G9" t="s">
        <v>7</v>
      </c>
      <c r="H9">
        <v>1</v>
      </c>
      <c r="K9" t="s">
        <v>10</v>
      </c>
      <c r="L9">
        <v>0.26</v>
      </c>
    </row>
    <row r="10" spans="1:12">
      <c r="A10" t="s">
        <v>8</v>
      </c>
      <c r="B10">
        <v>0.46</v>
      </c>
      <c r="C10" t="s">
        <v>8</v>
      </c>
      <c r="D10">
        <v>0.60631578947368403</v>
      </c>
      <c r="E10" t="s">
        <v>22</v>
      </c>
      <c r="F10">
        <v>4.1495735956720299E-2</v>
      </c>
      <c r="G10" t="s">
        <v>8</v>
      </c>
      <c r="H10">
        <v>0.44268774703557301</v>
      </c>
      <c r="K10" t="s">
        <v>15</v>
      </c>
      <c r="L10">
        <v>0.24</v>
      </c>
    </row>
    <row r="11" spans="1:12">
      <c r="A11" t="s">
        <v>9</v>
      </c>
      <c r="B11">
        <v>0.36</v>
      </c>
      <c r="C11" t="s">
        <v>9</v>
      </c>
      <c r="D11">
        <v>0.55518072289156595</v>
      </c>
      <c r="E11" t="s">
        <v>10</v>
      </c>
      <c r="F11">
        <v>3.9406486404085402E-2</v>
      </c>
      <c r="G11" t="s">
        <v>9</v>
      </c>
      <c r="H11">
        <v>0.62091503267973802</v>
      </c>
      <c r="K11" t="s">
        <v>16</v>
      </c>
      <c r="L11">
        <v>0.24</v>
      </c>
    </row>
    <row r="12" spans="1:12">
      <c r="A12" t="s">
        <v>10</v>
      </c>
      <c r="B12">
        <v>0.26</v>
      </c>
      <c r="C12" t="s">
        <v>10</v>
      </c>
      <c r="D12">
        <v>0.48</v>
      </c>
      <c r="E12" t="s">
        <v>3</v>
      </c>
      <c r="F12">
        <v>3.1852813852813799E-2</v>
      </c>
      <c r="G12" t="s">
        <v>10</v>
      </c>
      <c r="H12">
        <v>0.58974358974358898</v>
      </c>
      <c r="K12" t="s">
        <v>31</v>
      </c>
      <c r="L12">
        <v>0.24</v>
      </c>
    </row>
    <row r="13" spans="1:12">
      <c r="A13" t="s">
        <v>11</v>
      </c>
      <c r="B13">
        <v>0.1</v>
      </c>
      <c r="C13" t="s">
        <v>11</v>
      </c>
      <c r="D13">
        <v>0.31561643835616399</v>
      </c>
      <c r="E13" t="s">
        <v>9</v>
      </c>
      <c r="F13">
        <v>9.6929057337220501E-3</v>
      </c>
      <c r="G13" t="s">
        <v>11</v>
      </c>
      <c r="H13">
        <v>1</v>
      </c>
      <c r="K13" t="s">
        <v>7</v>
      </c>
      <c r="L13">
        <v>0.22</v>
      </c>
    </row>
    <row r="14" spans="1:12">
      <c r="A14" t="s">
        <v>12</v>
      </c>
      <c r="B14">
        <v>0.52</v>
      </c>
      <c r="C14" t="s">
        <v>12</v>
      </c>
      <c r="D14">
        <v>0.61439999999999995</v>
      </c>
      <c r="E14" t="s">
        <v>7</v>
      </c>
      <c r="F14">
        <v>6.9523532356665597E-3</v>
      </c>
      <c r="G14" t="s">
        <v>12</v>
      </c>
      <c r="H14">
        <v>0.34057971014492699</v>
      </c>
      <c r="K14" t="s">
        <v>20</v>
      </c>
      <c r="L14">
        <v>0.22</v>
      </c>
    </row>
    <row r="15" spans="1:12">
      <c r="A15" t="s">
        <v>13</v>
      </c>
      <c r="B15">
        <v>0.1</v>
      </c>
      <c r="C15" t="s">
        <v>13</v>
      </c>
      <c r="D15">
        <v>0.31561643835616399</v>
      </c>
      <c r="E15" t="s">
        <v>44</v>
      </c>
      <c r="F15">
        <v>6.9523532356665597E-3</v>
      </c>
      <c r="G15" t="s">
        <v>13</v>
      </c>
      <c r="H15">
        <v>1</v>
      </c>
      <c r="K15" t="s">
        <v>38</v>
      </c>
      <c r="L15">
        <v>0.22</v>
      </c>
    </row>
    <row r="16" spans="1:12">
      <c r="A16" t="s">
        <v>14</v>
      </c>
      <c r="B16">
        <v>0.16</v>
      </c>
      <c r="C16" t="s">
        <v>14</v>
      </c>
      <c r="D16">
        <v>0.44737864077669898</v>
      </c>
      <c r="E16" t="s">
        <v>38</v>
      </c>
      <c r="F16">
        <v>6.9523532356665597E-3</v>
      </c>
      <c r="G16" t="s">
        <v>14</v>
      </c>
      <c r="H16">
        <v>0.46428571428571402</v>
      </c>
      <c r="K16" t="s">
        <v>42</v>
      </c>
      <c r="L16">
        <v>0.22</v>
      </c>
    </row>
    <row r="17" spans="1:12">
      <c r="A17" t="s">
        <v>15</v>
      </c>
      <c r="B17">
        <v>0.24</v>
      </c>
      <c r="C17" t="s">
        <v>15</v>
      </c>
      <c r="D17">
        <v>0.52965517241379301</v>
      </c>
      <c r="E17" t="s">
        <v>42</v>
      </c>
      <c r="F17">
        <v>6.9523532356665597E-3</v>
      </c>
      <c r="G17" t="s">
        <v>15</v>
      </c>
      <c r="H17">
        <v>0.86363636363636298</v>
      </c>
      <c r="K17" t="s">
        <v>44</v>
      </c>
      <c r="L17">
        <v>0.22</v>
      </c>
    </row>
    <row r="18" spans="1:12">
      <c r="A18" t="s">
        <v>16</v>
      </c>
      <c r="B18">
        <v>0.24</v>
      </c>
      <c r="C18" t="s">
        <v>16</v>
      </c>
      <c r="D18">
        <v>0.44737864077669898</v>
      </c>
      <c r="E18" t="s">
        <v>20</v>
      </c>
      <c r="F18">
        <v>6.9523532356665597E-3</v>
      </c>
      <c r="G18" t="s">
        <v>16</v>
      </c>
      <c r="H18">
        <v>0.51515151515151503</v>
      </c>
      <c r="K18" t="s">
        <v>21</v>
      </c>
      <c r="L18">
        <v>0.18</v>
      </c>
    </row>
    <row r="19" spans="1:12">
      <c r="A19" t="s">
        <v>17</v>
      </c>
      <c r="B19">
        <v>0.02</v>
      </c>
      <c r="C19" t="s">
        <v>17</v>
      </c>
      <c r="D19">
        <v>0.02</v>
      </c>
      <c r="E19" t="s">
        <v>2</v>
      </c>
      <c r="F19">
        <v>5.7674411756044397E-3</v>
      </c>
      <c r="G19" t="s">
        <v>17</v>
      </c>
      <c r="H19">
        <v>0</v>
      </c>
      <c r="K19" t="s">
        <v>6</v>
      </c>
      <c r="L19">
        <v>0.16</v>
      </c>
    </row>
    <row r="20" spans="1:12">
      <c r="A20" t="s">
        <v>18</v>
      </c>
      <c r="B20">
        <v>0.06</v>
      </c>
      <c r="C20" t="s">
        <v>18</v>
      </c>
      <c r="D20">
        <v>0.38400000000000001</v>
      </c>
      <c r="E20" t="s">
        <v>48</v>
      </c>
      <c r="F20">
        <v>3.3409606266749099E-3</v>
      </c>
      <c r="G20" t="s">
        <v>18</v>
      </c>
      <c r="H20">
        <v>1</v>
      </c>
      <c r="K20" t="s">
        <v>14</v>
      </c>
      <c r="L20">
        <v>0.16</v>
      </c>
    </row>
    <row r="21" spans="1:12">
      <c r="A21" t="s">
        <v>19</v>
      </c>
      <c r="B21">
        <v>0.1</v>
      </c>
      <c r="C21" t="s">
        <v>19</v>
      </c>
      <c r="D21">
        <v>0.31561643835616399</v>
      </c>
      <c r="E21" t="s">
        <v>28</v>
      </c>
      <c r="F21">
        <v>3.3409606266749099E-3</v>
      </c>
      <c r="G21" t="s">
        <v>19</v>
      </c>
      <c r="H21">
        <v>1</v>
      </c>
      <c r="K21" t="s">
        <v>25</v>
      </c>
      <c r="L21">
        <v>0.16</v>
      </c>
    </row>
    <row r="22" spans="1:12">
      <c r="A22" t="s">
        <v>20</v>
      </c>
      <c r="B22">
        <v>0.22</v>
      </c>
      <c r="C22" t="s">
        <v>20</v>
      </c>
      <c r="D22">
        <v>0.49548387096774099</v>
      </c>
      <c r="E22" t="s">
        <v>21</v>
      </c>
      <c r="F22">
        <v>3.11474892987498E-3</v>
      </c>
      <c r="G22" t="s">
        <v>20</v>
      </c>
      <c r="H22">
        <v>1</v>
      </c>
      <c r="K22" t="s">
        <v>28</v>
      </c>
      <c r="L22">
        <v>0.16</v>
      </c>
    </row>
    <row r="23" spans="1:12">
      <c r="A23" t="s">
        <v>21</v>
      </c>
      <c r="B23">
        <v>0.18</v>
      </c>
      <c r="C23" t="s">
        <v>21</v>
      </c>
      <c r="D23">
        <v>0.43471698113207502</v>
      </c>
      <c r="E23" t="s">
        <v>40</v>
      </c>
      <c r="F23">
        <v>2.5105280207321002E-4</v>
      </c>
      <c r="G23" t="s">
        <v>21</v>
      </c>
      <c r="H23">
        <v>0.86111111111111105</v>
      </c>
      <c r="K23" t="s">
        <v>30</v>
      </c>
      <c r="L23">
        <v>0.16</v>
      </c>
    </row>
    <row r="24" spans="1:12">
      <c r="A24" t="s">
        <v>22</v>
      </c>
      <c r="B24">
        <v>0.5</v>
      </c>
      <c r="C24" t="s">
        <v>22</v>
      </c>
      <c r="D24">
        <v>0.60631578947368403</v>
      </c>
      <c r="E24" t="s">
        <v>35</v>
      </c>
      <c r="F24">
        <v>2.5105280207321002E-4</v>
      </c>
      <c r="G24" t="s">
        <v>22</v>
      </c>
      <c r="H24">
        <v>0.42666666666666597</v>
      </c>
      <c r="K24" t="s">
        <v>32</v>
      </c>
      <c r="L24">
        <v>0.16</v>
      </c>
    </row>
    <row r="25" spans="1:12">
      <c r="A25" t="s">
        <v>23</v>
      </c>
      <c r="B25">
        <v>0.06</v>
      </c>
      <c r="C25" t="s">
        <v>23</v>
      </c>
      <c r="D25">
        <v>0.311351351351351</v>
      </c>
      <c r="E25" t="s">
        <v>6</v>
      </c>
      <c r="F25">
        <v>2.5105280207321002E-4</v>
      </c>
      <c r="G25" t="s">
        <v>23</v>
      </c>
      <c r="H25">
        <v>1</v>
      </c>
      <c r="K25" t="s">
        <v>35</v>
      </c>
      <c r="L25">
        <v>0.16</v>
      </c>
    </row>
    <row r="26" spans="1:12">
      <c r="A26" t="s">
        <v>24</v>
      </c>
      <c r="B26">
        <v>0.1</v>
      </c>
      <c r="C26" t="s">
        <v>24</v>
      </c>
      <c r="D26">
        <v>0.31561643835616399</v>
      </c>
      <c r="E26" t="s">
        <v>30</v>
      </c>
      <c r="F26">
        <v>2.5105280207321002E-4</v>
      </c>
      <c r="G26" t="s">
        <v>24</v>
      </c>
      <c r="H26">
        <v>1</v>
      </c>
      <c r="K26" t="s">
        <v>36</v>
      </c>
      <c r="L26">
        <v>0.16</v>
      </c>
    </row>
    <row r="27" spans="1:12">
      <c r="A27" t="s">
        <v>25</v>
      </c>
      <c r="B27">
        <v>0.16</v>
      </c>
      <c r="C27" t="s">
        <v>25</v>
      </c>
      <c r="D27">
        <v>0.438857142857142</v>
      </c>
      <c r="E27" t="s">
        <v>32</v>
      </c>
      <c r="F27">
        <v>2.5105280207321002E-4</v>
      </c>
      <c r="G27" t="s">
        <v>25</v>
      </c>
      <c r="H27">
        <v>1</v>
      </c>
      <c r="K27" t="s">
        <v>39</v>
      </c>
      <c r="L27">
        <v>0.16</v>
      </c>
    </row>
    <row r="28" spans="1:12">
      <c r="A28" t="s">
        <v>26</v>
      </c>
      <c r="B28">
        <v>0.1</v>
      </c>
      <c r="C28" t="s">
        <v>26</v>
      </c>
      <c r="D28">
        <v>0.39050847457627103</v>
      </c>
      <c r="E28" t="s">
        <v>39</v>
      </c>
      <c r="F28">
        <v>2.5105280207321002E-4</v>
      </c>
      <c r="G28" t="s">
        <v>26</v>
      </c>
      <c r="H28">
        <v>1</v>
      </c>
      <c r="K28" t="s">
        <v>40</v>
      </c>
      <c r="L28">
        <v>0.16</v>
      </c>
    </row>
    <row r="29" spans="1:12">
      <c r="A29" t="s">
        <v>27</v>
      </c>
      <c r="B29">
        <v>0.1</v>
      </c>
      <c r="C29" t="s">
        <v>27</v>
      </c>
      <c r="D29">
        <v>0.39050847457627103</v>
      </c>
      <c r="E29" t="s">
        <v>41</v>
      </c>
      <c r="F29">
        <v>1.9088847660276201E-4</v>
      </c>
      <c r="G29" t="s">
        <v>27</v>
      </c>
      <c r="H29">
        <v>1</v>
      </c>
      <c r="K29" t="s">
        <v>41</v>
      </c>
      <c r="L29">
        <v>0.16</v>
      </c>
    </row>
    <row r="30" spans="1:12">
      <c r="A30" t="s">
        <v>28</v>
      </c>
      <c r="B30">
        <v>0.16</v>
      </c>
      <c r="C30" t="s">
        <v>28</v>
      </c>
      <c r="D30">
        <v>0.48</v>
      </c>
      <c r="E30" t="s">
        <v>46</v>
      </c>
      <c r="F30">
        <v>1.9088847660276201E-4</v>
      </c>
      <c r="G30" t="s">
        <v>28</v>
      </c>
      <c r="H30">
        <v>1</v>
      </c>
      <c r="K30" t="s">
        <v>43</v>
      </c>
      <c r="L30">
        <v>0.16</v>
      </c>
    </row>
    <row r="31" spans="1:12">
      <c r="A31" t="s">
        <v>29</v>
      </c>
      <c r="B31">
        <v>0.1</v>
      </c>
      <c r="C31" t="s">
        <v>29</v>
      </c>
      <c r="D31">
        <v>0.39050847457627103</v>
      </c>
      <c r="E31" t="s">
        <v>45</v>
      </c>
      <c r="F31">
        <v>1.9088847660276201E-4</v>
      </c>
      <c r="G31" t="s">
        <v>29</v>
      </c>
      <c r="H31">
        <v>1</v>
      </c>
      <c r="K31" t="s">
        <v>45</v>
      </c>
      <c r="L31">
        <v>0.16</v>
      </c>
    </row>
    <row r="32" spans="1:12">
      <c r="A32" t="s">
        <v>30</v>
      </c>
      <c r="B32">
        <v>0.16</v>
      </c>
      <c r="C32" t="s">
        <v>30</v>
      </c>
      <c r="D32">
        <v>0.41890909090909001</v>
      </c>
      <c r="E32" t="s">
        <v>25</v>
      </c>
      <c r="F32">
        <v>1.9088847660276201E-4</v>
      </c>
      <c r="G32" t="s">
        <v>30</v>
      </c>
      <c r="H32">
        <v>1</v>
      </c>
      <c r="K32" t="s">
        <v>46</v>
      </c>
      <c r="L32">
        <v>0.16</v>
      </c>
    </row>
    <row r="33" spans="1:12">
      <c r="A33" t="s">
        <v>31</v>
      </c>
      <c r="B33">
        <v>0.24</v>
      </c>
      <c r="C33" t="s">
        <v>31</v>
      </c>
      <c r="D33">
        <v>0.51775280898876397</v>
      </c>
      <c r="E33" t="s">
        <v>36</v>
      </c>
      <c r="F33">
        <v>1.9088847660276201E-4</v>
      </c>
      <c r="G33" t="s">
        <v>31</v>
      </c>
      <c r="H33">
        <v>0.75757575757575701</v>
      </c>
      <c r="K33" t="s">
        <v>48</v>
      </c>
      <c r="L33">
        <v>0.16</v>
      </c>
    </row>
    <row r="34" spans="1:12">
      <c r="A34" t="s">
        <v>32</v>
      </c>
      <c r="B34">
        <v>0.16</v>
      </c>
      <c r="C34" t="s">
        <v>32</v>
      </c>
      <c r="D34">
        <v>0.41890909090909001</v>
      </c>
      <c r="E34" t="s">
        <v>43</v>
      </c>
      <c r="F34">
        <v>1.9088847660276201E-4</v>
      </c>
      <c r="G34" t="s">
        <v>32</v>
      </c>
      <c r="H34">
        <v>1</v>
      </c>
      <c r="K34" t="s">
        <v>2</v>
      </c>
      <c r="L34">
        <v>0.12</v>
      </c>
    </row>
    <row r="35" spans="1:12">
      <c r="A35" t="s">
        <v>33</v>
      </c>
      <c r="B35">
        <v>0.46</v>
      </c>
      <c r="C35" t="s">
        <v>33</v>
      </c>
      <c r="D35">
        <v>0.59076923076923005</v>
      </c>
      <c r="E35" t="s">
        <v>37</v>
      </c>
      <c r="F35">
        <v>0</v>
      </c>
      <c r="G35" t="s">
        <v>33</v>
      </c>
      <c r="H35">
        <v>0.45454545454545398</v>
      </c>
      <c r="K35" t="s">
        <v>1</v>
      </c>
      <c r="L35">
        <v>0.1</v>
      </c>
    </row>
    <row r="36" spans="1:12">
      <c r="A36" t="s">
        <v>34</v>
      </c>
      <c r="B36">
        <v>0.06</v>
      </c>
      <c r="C36" t="s">
        <v>34</v>
      </c>
      <c r="D36">
        <v>0.38400000000000001</v>
      </c>
      <c r="E36" t="s">
        <v>4</v>
      </c>
      <c r="F36">
        <v>0</v>
      </c>
      <c r="G36" t="s">
        <v>34</v>
      </c>
      <c r="H36">
        <v>1</v>
      </c>
      <c r="K36" t="s">
        <v>4</v>
      </c>
      <c r="L36">
        <v>0.1</v>
      </c>
    </row>
    <row r="37" spans="1:12">
      <c r="A37" t="s">
        <v>35</v>
      </c>
      <c r="B37">
        <v>0.16</v>
      </c>
      <c r="C37" t="s">
        <v>35</v>
      </c>
      <c r="D37">
        <v>0.41890909090909001</v>
      </c>
      <c r="E37" t="s">
        <v>17</v>
      </c>
      <c r="F37">
        <v>0</v>
      </c>
      <c r="G37" t="s">
        <v>35</v>
      </c>
      <c r="H37">
        <v>1</v>
      </c>
      <c r="K37" t="s">
        <v>11</v>
      </c>
      <c r="L37">
        <v>0.1</v>
      </c>
    </row>
    <row r="38" spans="1:12">
      <c r="A38" t="s">
        <v>36</v>
      </c>
      <c r="B38">
        <v>0.16</v>
      </c>
      <c r="C38" t="s">
        <v>36</v>
      </c>
      <c r="D38">
        <v>0.438857142857142</v>
      </c>
      <c r="E38" t="s">
        <v>23</v>
      </c>
      <c r="F38">
        <v>0</v>
      </c>
      <c r="G38" t="s">
        <v>36</v>
      </c>
      <c r="H38">
        <v>1</v>
      </c>
      <c r="K38" t="s">
        <v>13</v>
      </c>
      <c r="L38">
        <v>0.1</v>
      </c>
    </row>
    <row r="39" spans="1:12">
      <c r="A39" t="s">
        <v>37</v>
      </c>
      <c r="B39">
        <v>0.06</v>
      </c>
      <c r="C39" t="s">
        <v>37</v>
      </c>
      <c r="D39">
        <v>0.311351351351351</v>
      </c>
      <c r="E39" t="s">
        <v>29</v>
      </c>
      <c r="F39">
        <v>0</v>
      </c>
      <c r="G39" t="s">
        <v>37</v>
      </c>
      <c r="H39">
        <v>1</v>
      </c>
      <c r="K39" t="s">
        <v>19</v>
      </c>
      <c r="L39">
        <v>0.1</v>
      </c>
    </row>
    <row r="40" spans="1:12">
      <c r="A40" t="s">
        <v>38</v>
      </c>
      <c r="B40">
        <v>0.22</v>
      </c>
      <c r="C40" t="s">
        <v>38</v>
      </c>
      <c r="D40">
        <v>0.49548387096774099</v>
      </c>
      <c r="E40" t="s">
        <v>49</v>
      </c>
      <c r="F40">
        <v>0</v>
      </c>
      <c r="G40" t="s">
        <v>38</v>
      </c>
      <c r="H40">
        <v>1</v>
      </c>
      <c r="K40" t="s">
        <v>24</v>
      </c>
      <c r="L40">
        <v>0.1</v>
      </c>
    </row>
    <row r="41" spans="1:12">
      <c r="A41" t="s">
        <v>39</v>
      </c>
      <c r="B41">
        <v>0.16</v>
      </c>
      <c r="C41" t="s">
        <v>39</v>
      </c>
      <c r="D41">
        <v>0.41890909090909001</v>
      </c>
      <c r="E41" t="s">
        <v>11</v>
      </c>
      <c r="F41">
        <v>0</v>
      </c>
      <c r="G41" t="s">
        <v>39</v>
      </c>
      <c r="H41">
        <v>1</v>
      </c>
      <c r="K41" t="s">
        <v>26</v>
      </c>
      <c r="L41">
        <v>0.1</v>
      </c>
    </row>
    <row r="42" spans="1:12">
      <c r="A42" t="s">
        <v>40</v>
      </c>
      <c r="B42">
        <v>0.16</v>
      </c>
      <c r="C42" t="s">
        <v>40</v>
      </c>
      <c r="D42">
        <v>0.41890909090909001</v>
      </c>
      <c r="E42" t="s">
        <v>13</v>
      </c>
      <c r="F42">
        <v>0</v>
      </c>
      <c r="G42" t="s">
        <v>40</v>
      </c>
      <c r="H42">
        <v>1</v>
      </c>
      <c r="K42" t="s">
        <v>27</v>
      </c>
      <c r="L42">
        <v>0.1</v>
      </c>
    </row>
    <row r="43" spans="1:12">
      <c r="A43" t="s">
        <v>41</v>
      </c>
      <c r="B43">
        <v>0.16</v>
      </c>
      <c r="C43" t="s">
        <v>41</v>
      </c>
      <c r="D43">
        <v>0.438857142857142</v>
      </c>
      <c r="E43" t="s">
        <v>24</v>
      </c>
      <c r="F43">
        <v>0</v>
      </c>
      <c r="G43" t="s">
        <v>41</v>
      </c>
      <c r="H43">
        <v>1</v>
      </c>
      <c r="K43" t="s">
        <v>29</v>
      </c>
      <c r="L43">
        <v>0.1</v>
      </c>
    </row>
    <row r="44" spans="1:12">
      <c r="A44" t="s">
        <v>42</v>
      </c>
      <c r="B44">
        <v>0.22</v>
      </c>
      <c r="C44" t="s">
        <v>42</v>
      </c>
      <c r="D44">
        <v>0.49548387096774099</v>
      </c>
      <c r="E44" t="s">
        <v>0</v>
      </c>
      <c r="F44">
        <v>0</v>
      </c>
      <c r="G44" t="s">
        <v>42</v>
      </c>
      <c r="H44">
        <v>1</v>
      </c>
      <c r="K44" t="s">
        <v>50</v>
      </c>
      <c r="L44">
        <v>0.1</v>
      </c>
    </row>
    <row r="45" spans="1:12">
      <c r="A45" t="s">
        <v>43</v>
      </c>
      <c r="B45">
        <v>0.16</v>
      </c>
      <c r="C45" t="s">
        <v>43</v>
      </c>
      <c r="D45">
        <v>0.438857142857142</v>
      </c>
      <c r="E45" t="s">
        <v>47</v>
      </c>
      <c r="F45">
        <v>0</v>
      </c>
      <c r="G45" t="s">
        <v>43</v>
      </c>
      <c r="H45">
        <v>1</v>
      </c>
      <c r="K45" t="s">
        <v>18</v>
      </c>
      <c r="L45">
        <v>0.06</v>
      </c>
    </row>
    <row r="46" spans="1:12">
      <c r="A46" t="s">
        <v>44</v>
      </c>
      <c r="B46">
        <v>0.22</v>
      </c>
      <c r="C46" t="s">
        <v>44</v>
      </c>
      <c r="D46">
        <v>0.49548387096774099</v>
      </c>
      <c r="E46" t="s">
        <v>18</v>
      </c>
      <c r="F46">
        <v>0</v>
      </c>
      <c r="G46" t="s">
        <v>44</v>
      </c>
      <c r="H46">
        <v>1</v>
      </c>
      <c r="K46" t="s">
        <v>23</v>
      </c>
      <c r="L46">
        <v>0.06</v>
      </c>
    </row>
    <row r="47" spans="1:12">
      <c r="A47" t="s">
        <v>45</v>
      </c>
      <c r="B47">
        <v>0.16</v>
      </c>
      <c r="C47" t="s">
        <v>45</v>
      </c>
      <c r="D47">
        <v>0.438857142857142</v>
      </c>
      <c r="E47" t="s">
        <v>26</v>
      </c>
      <c r="F47">
        <v>0</v>
      </c>
      <c r="G47" t="s">
        <v>45</v>
      </c>
      <c r="H47">
        <v>1</v>
      </c>
      <c r="K47" t="s">
        <v>34</v>
      </c>
      <c r="L47">
        <v>0.06</v>
      </c>
    </row>
    <row r="48" spans="1:12">
      <c r="A48" t="s">
        <v>46</v>
      </c>
      <c r="B48">
        <v>0.16</v>
      </c>
      <c r="C48" t="s">
        <v>46</v>
      </c>
      <c r="D48">
        <v>0.438857142857142</v>
      </c>
      <c r="E48" t="s">
        <v>34</v>
      </c>
      <c r="F48">
        <v>0</v>
      </c>
      <c r="G48" t="s">
        <v>46</v>
      </c>
      <c r="H48">
        <v>1</v>
      </c>
      <c r="K48" t="s">
        <v>37</v>
      </c>
      <c r="L48">
        <v>0.06</v>
      </c>
    </row>
    <row r="49" spans="1:12">
      <c r="A49" t="s">
        <v>47</v>
      </c>
      <c r="B49">
        <v>0.06</v>
      </c>
      <c r="C49" t="s">
        <v>47</v>
      </c>
      <c r="D49">
        <v>0.38400000000000001</v>
      </c>
      <c r="E49" t="s">
        <v>19</v>
      </c>
      <c r="F49">
        <v>0</v>
      </c>
      <c r="G49" t="s">
        <v>47</v>
      </c>
      <c r="H49">
        <v>1</v>
      </c>
      <c r="K49" t="s">
        <v>47</v>
      </c>
      <c r="L49">
        <v>0.06</v>
      </c>
    </row>
    <row r="50" spans="1:12">
      <c r="A50" t="s">
        <v>48</v>
      </c>
      <c r="B50">
        <v>0.16</v>
      </c>
      <c r="C50" t="s">
        <v>48</v>
      </c>
      <c r="D50">
        <v>0.48</v>
      </c>
      <c r="E50" t="s">
        <v>27</v>
      </c>
      <c r="F50">
        <v>0</v>
      </c>
      <c r="G50" t="s">
        <v>48</v>
      </c>
      <c r="H50">
        <v>1</v>
      </c>
      <c r="K50" t="s">
        <v>49</v>
      </c>
      <c r="L50">
        <v>0.06</v>
      </c>
    </row>
    <row r="51" spans="1:12">
      <c r="A51" t="s">
        <v>49</v>
      </c>
      <c r="B51">
        <v>0.06</v>
      </c>
      <c r="C51" t="s">
        <v>49</v>
      </c>
      <c r="D51">
        <v>0.311351351351351</v>
      </c>
      <c r="E51" t="s">
        <v>1</v>
      </c>
      <c r="F51">
        <v>0</v>
      </c>
      <c r="G51" t="s">
        <v>49</v>
      </c>
      <c r="H51">
        <v>1</v>
      </c>
      <c r="K51" t="s">
        <v>0</v>
      </c>
      <c r="L51">
        <v>0.02</v>
      </c>
    </row>
    <row r="52" spans="1:12">
      <c r="A52" t="s">
        <v>50</v>
      </c>
      <c r="B52">
        <v>0.1</v>
      </c>
      <c r="C52" t="s">
        <v>50</v>
      </c>
      <c r="D52">
        <v>0.31561643835616399</v>
      </c>
      <c r="E52" t="s">
        <v>50</v>
      </c>
      <c r="F52">
        <v>0</v>
      </c>
      <c r="G52" t="s">
        <v>50</v>
      </c>
      <c r="H52">
        <v>1</v>
      </c>
      <c r="K52" t="s">
        <v>17</v>
      </c>
      <c r="L52">
        <v>0.02</v>
      </c>
    </row>
    <row r="53" spans="1:12">
      <c r="B53">
        <f>AVERAGE(B2:B52)</f>
        <v>0.18352941176470586</v>
      </c>
      <c r="C53" t="e">
        <f t="shared" ref="C53:H53" si="0">AVERAGE(C2:C52)</f>
        <v>#DIV/0!</v>
      </c>
      <c r="D53">
        <f t="shared" si="0"/>
        <v>0.42401719777167746</v>
      </c>
      <c r="E53" t="e">
        <f t="shared" si="0"/>
        <v>#DIV/0!</v>
      </c>
      <c r="F53">
        <f t="shared" si="0"/>
        <v>2.5116448005227006E-2</v>
      </c>
      <c r="G53" t="e">
        <f t="shared" si="0"/>
        <v>#DIV/0!</v>
      </c>
      <c r="H53">
        <f t="shared" si="0"/>
        <v>0.84989773383484823</v>
      </c>
    </row>
  </sheetData>
  <sortState ref="E2:F52">
    <sortCondition descending="1" ref="F2:F5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31" workbookViewId="0">
      <selection activeCell="D47" sqref="D47"/>
    </sheetView>
  </sheetViews>
  <sheetFormatPr baseColWidth="10" defaultRowHeight="15" x14ac:dyDescent="0"/>
  <cols>
    <col min="3" max="3" width="26" customWidth="1"/>
    <col min="5" max="6" width="18.33203125" customWidth="1"/>
    <col min="7" max="7" width="21.5" customWidth="1"/>
    <col min="9" max="9" width="25.1640625" customWidth="1"/>
  </cols>
  <sheetData>
    <row r="1" spans="1:12" ht="15" customHeight="1">
      <c r="A1" s="1" t="s">
        <v>51</v>
      </c>
      <c r="B1" s="2"/>
      <c r="C1" s="1" t="s">
        <v>52</v>
      </c>
      <c r="D1" s="2"/>
      <c r="E1" s="1" t="s">
        <v>53</v>
      </c>
      <c r="F1" s="2"/>
      <c r="G1" s="1" t="s">
        <v>54</v>
      </c>
      <c r="H1" s="2"/>
      <c r="I1" s="1" t="s">
        <v>55</v>
      </c>
      <c r="K1" s="1" t="s">
        <v>51</v>
      </c>
      <c r="L1" s="2"/>
    </row>
    <row r="2" spans="1:12">
      <c r="A2" t="s">
        <v>56</v>
      </c>
      <c r="B2">
        <v>2.27272727272727E-2</v>
      </c>
      <c r="C2" t="s">
        <v>50</v>
      </c>
      <c r="D2">
        <v>0.60774410774410703</v>
      </c>
      <c r="E2" t="s">
        <v>50</v>
      </c>
      <c r="F2">
        <v>0.26487466022349698</v>
      </c>
      <c r="G2" t="s">
        <v>56</v>
      </c>
      <c r="H2">
        <v>0</v>
      </c>
      <c r="I2">
        <v>0.81703304149099998</v>
      </c>
      <c r="K2" t="s">
        <v>50</v>
      </c>
      <c r="L2">
        <v>0.5</v>
      </c>
    </row>
    <row r="3" spans="1:12">
      <c r="A3" t="s">
        <v>57</v>
      </c>
      <c r="B3">
        <v>0.25</v>
      </c>
      <c r="C3" t="s">
        <v>8</v>
      </c>
      <c r="D3">
        <v>0.57575757575757502</v>
      </c>
      <c r="E3" t="s">
        <v>8</v>
      </c>
      <c r="F3">
        <v>0.20809324434495399</v>
      </c>
      <c r="G3" t="s">
        <v>57</v>
      </c>
      <c r="H3">
        <v>1</v>
      </c>
      <c r="K3" t="s">
        <v>8</v>
      </c>
      <c r="L3">
        <v>0.47727272727272702</v>
      </c>
    </row>
    <row r="4" spans="1:12">
      <c r="A4" t="s">
        <v>3</v>
      </c>
      <c r="B4">
        <v>0.15909090909090901</v>
      </c>
      <c r="C4" t="s">
        <v>34</v>
      </c>
      <c r="D4">
        <v>0.56583072100313403</v>
      </c>
      <c r="E4" t="s">
        <v>5</v>
      </c>
      <c r="F4">
        <v>0.12009113018004899</v>
      </c>
      <c r="G4" t="s">
        <v>3</v>
      </c>
      <c r="H4">
        <v>1</v>
      </c>
      <c r="K4" t="s">
        <v>34</v>
      </c>
      <c r="L4">
        <v>0.45454545454545398</v>
      </c>
    </row>
    <row r="5" spans="1:12">
      <c r="A5" t="s">
        <v>58</v>
      </c>
      <c r="B5">
        <v>0.15909090909090901</v>
      </c>
      <c r="C5" t="s">
        <v>78</v>
      </c>
      <c r="D5">
        <v>0.54696969696969699</v>
      </c>
      <c r="E5" t="s">
        <v>34</v>
      </c>
      <c r="F5">
        <v>9.5212926608275406E-2</v>
      </c>
      <c r="G5" t="s">
        <v>58</v>
      </c>
      <c r="H5">
        <v>1</v>
      </c>
      <c r="K5" t="s">
        <v>78</v>
      </c>
      <c r="L5">
        <v>0.40909090909090901</v>
      </c>
    </row>
    <row r="6" spans="1:12">
      <c r="A6" t="s">
        <v>5</v>
      </c>
      <c r="B6">
        <v>0.36363636363636298</v>
      </c>
      <c r="C6" t="s">
        <v>5</v>
      </c>
      <c r="D6">
        <v>0.52932551319648002</v>
      </c>
      <c r="E6" t="s">
        <v>16</v>
      </c>
      <c r="F6">
        <v>7.7167019027484102E-2</v>
      </c>
      <c r="G6" t="s">
        <v>5</v>
      </c>
      <c r="H6">
        <v>0.53333333333333299</v>
      </c>
      <c r="K6" t="s">
        <v>5</v>
      </c>
      <c r="L6">
        <v>0.36363636363636298</v>
      </c>
    </row>
    <row r="7" spans="1:12">
      <c r="A7" t="s">
        <v>59</v>
      </c>
      <c r="B7">
        <v>6.8181818181818094E-2</v>
      </c>
      <c r="C7" t="s">
        <v>12</v>
      </c>
      <c r="D7">
        <v>0.48982360922659401</v>
      </c>
      <c r="E7" t="s">
        <v>78</v>
      </c>
      <c r="F7">
        <v>6.19148293566898E-2</v>
      </c>
      <c r="G7" t="s">
        <v>59</v>
      </c>
      <c r="H7">
        <v>1</v>
      </c>
      <c r="K7" t="s">
        <v>10</v>
      </c>
      <c r="L7">
        <v>0.29545454545454503</v>
      </c>
    </row>
    <row r="8" spans="1:12">
      <c r="A8" t="s">
        <v>60</v>
      </c>
      <c r="B8">
        <v>6.8181818181818094E-2</v>
      </c>
      <c r="C8" t="s">
        <v>63</v>
      </c>
      <c r="D8">
        <v>0.47562582345191001</v>
      </c>
      <c r="E8" t="s">
        <v>12</v>
      </c>
      <c r="F8">
        <v>3.6451578517241998E-2</v>
      </c>
      <c r="G8" t="s">
        <v>60</v>
      </c>
      <c r="H8">
        <v>1</v>
      </c>
      <c r="K8" t="s">
        <v>46</v>
      </c>
      <c r="L8">
        <v>0.29545454545454503</v>
      </c>
    </row>
    <row r="9" spans="1:12">
      <c r="A9" t="s">
        <v>8</v>
      </c>
      <c r="B9">
        <v>0.47727272727272702</v>
      </c>
      <c r="C9" t="s">
        <v>64</v>
      </c>
      <c r="D9">
        <v>0.47562582345191001</v>
      </c>
      <c r="E9" t="s">
        <v>10</v>
      </c>
      <c r="F9">
        <v>1.14517265680056E-2</v>
      </c>
      <c r="G9" t="s">
        <v>8</v>
      </c>
      <c r="H9">
        <v>0.4</v>
      </c>
      <c r="K9" t="s">
        <v>57</v>
      </c>
      <c r="L9">
        <v>0.25</v>
      </c>
    </row>
    <row r="10" spans="1:12">
      <c r="A10" t="s">
        <v>9</v>
      </c>
      <c r="B10">
        <v>0.25</v>
      </c>
      <c r="C10" t="s">
        <v>22</v>
      </c>
      <c r="D10">
        <v>0.47562582345191001</v>
      </c>
      <c r="E10" t="s">
        <v>46</v>
      </c>
      <c r="F10">
        <v>1.14517265680056E-2</v>
      </c>
      <c r="G10" t="s">
        <v>9</v>
      </c>
      <c r="H10">
        <v>1</v>
      </c>
      <c r="K10" t="s">
        <v>9</v>
      </c>
      <c r="L10">
        <v>0.25</v>
      </c>
    </row>
    <row r="11" spans="1:12">
      <c r="A11" t="s">
        <v>10</v>
      </c>
      <c r="B11">
        <v>0.29545454545454503</v>
      </c>
      <c r="C11" t="s">
        <v>68</v>
      </c>
      <c r="D11">
        <v>0.47562582345191001</v>
      </c>
      <c r="E11" t="s">
        <v>63</v>
      </c>
      <c r="F11">
        <v>1.15676996661948E-3</v>
      </c>
      <c r="G11" t="s">
        <v>10</v>
      </c>
      <c r="H11">
        <v>0.61538461538461497</v>
      </c>
      <c r="K11" t="s">
        <v>61</v>
      </c>
      <c r="L11">
        <v>0.25</v>
      </c>
    </row>
    <row r="12" spans="1:12">
      <c r="A12" t="s">
        <v>61</v>
      </c>
      <c r="B12">
        <v>0.25</v>
      </c>
      <c r="C12" t="s">
        <v>57</v>
      </c>
      <c r="D12">
        <v>0.41542002301495901</v>
      </c>
      <c r="E12" t="s">
        <v>64</v>
      </c>
      <c r="F12">
        <v>1.15676996661948E-3</v>
      </c>
      <c r="G12" t="s">
        <v>61</v>
      </c>
      <c r="H12">
        <v>1</v>
      </c>
      <c r="K12" t="s">
        <v>12</v>
      </c>
      <c r="L12">
        <v>0.25</v>
      </c>
    </row>
    <row r="13" spans="1:12">
      <c r="A13" t="s">
        <v>62</v>
      </c>
      <c r="B13">
        <v>2.27272727272727E-2</v>
      </c>
      <c r="C13" t="s">
        <v>9</v>
      </c>
      <c r="D13">
        <v>0.41542002301495901</v>
      </c>
      <c r="E13" t="s">
        <v>22</v>
      </c>
      <c r="F13">
        <v>1.15676996661948E-3</v>
      </c>
      <c r="G13" t="s">
        <v>62</v>
      </c>
      <c r="H13">
        <v>0</v>
      </c>
      <c r="K13" t="s">
        <v>15</v>
      </c>
      <c r="L13">
        <v>0.25</v>
      </c>
    </row>
    <row r="14" spans="1:12">
      <c r="A14" t="s">
        <v>12</v>
      </c>
      <c r="B14">
        <v>0.25</v>
      </c>
      <c r="C14" t="s">
        <v>61</v>
      </c>
      <c r="D14">
        <v>0.41542002301495901</v>
      </c>
      <c r="E14" t="s">
        <v>68</v>
      </c>
      <c r="F14">
        <v>1.15676996661948E-3</v>
      </c>
      <c r="G14" t="s">
        <v>12</v>
      </c>
      <c r="H14">
        <v>0.70909090909090899</v>
      </c>
      <c r="K14" t="s">
        <v>67</v>
      </c>
      <c r="L14">
        <v>0.25</v>
      </c>
    </row>
    <row r="15" spans="1:12">
      <c r="A15" t="s">
        <v>63</v>
      </c>
      <c r="B15">
        <v>0.204545454545454</v>
      </c>
      <c r="C15" t="s">
        <v>15</v>
      </c>
      <c r="D15">
        <v>0.41542002301495901</v>
      </c>
      <c r="E15" t="s">
        <v>57</v>
      </c>
      <c r="F15">
        <v>9.6381047133441101E-4</v>
      </c>
      <c r="G15" t="s">
        <v>63</v>
      </c>
      <c r="H15">
        <v>1</v>
      </c>
      <c r="K15" t="s">
        <v>72</v>
      </c>
      <c r="L15">
        <v>0.25</v>
      </c>
    </row>
    <row r="16" spans="1:12">
      <c r="A16" t="s">
        <v>15</v>
      </c>
      <c r="B16">
        <v>0.25</v>
      </c>
      <c r="C16" t="s">
        <v>67</v>
      </c>
      <c r="D16">
        <v>0.41542002301495901</v>
      </c>
      <c r="E16" t="s">
        <v>9</v>
      </c>
      <c r="F16">
        <v>9.6381047133441101E-4</v>
      </c>
      <c r="G16" t="s">
        <v>15</v>
      </c>
      <c r="H16">
        <v>1</v>
      </c>
      <c r="K16" t="s">
        <v>73</v>
      </c>
      <c r="L16">
        <v>0.25</v>
      </c>
    </row>
    <row r="17" spans="1:12">
      <c r="A17" t="s">
        <v>16</v>
      </c>
      <c r="B17">
        <v>0.13636363636363599</v>
      </c>
      <c r="C17" t="s">
        <v>72</v>
      </c>
      <c r="D17">
        <v>0.41542002301495901</v>
      </c>
      <c r="E17" t="s">
        <v>61</v>
      </c>
      <c r="F17">
        <v>9.6381047133441101E-4</v>
      </c>
      <c r="G17" t="s">
        <v>16</v>
      </c>
      <c r="H17">
        <v>0.4</v>
      </c>
      <c r="K17" t="s">
        <v>75</v>
      </c>
      <c r="L17">
        <v>0.25</v>
      </c>
    </row>
    <row r="18" spans="1:12">
      <c r="A18" t="s">
        <v>64</v>
      </c>
      <c r="B18">
        <v>0.204545454545454</v>
      </c>
      <c r="C18" t="s">
        <v>73</v>
      </c>
      <c r="D18">
        <v>0.41542002301495901</v>
      </c>
      <c r="E18" t="s">
        <v>15</v>
      </c>
      <c r="F18">
        <v>9.6381047133441101E-4</v>
      </c>
      <c r="G18" t="s">
        <v>64</v>
      </c>
      <c r="H18">
        <v>1</v>
      </c>
      <c r="K18" t="s">
        <v>80</v>
      </c>
      <c r="L18">
        <v>0.25</v>
      </c>
    </row>
    <row r="19" spans="1:12">
      <c r="A19" t="s">
        <v>18</v>
      </c>
      <c r="B19">
        <v>6.8181818181818094E-2</v>
      </c>
      <c r="C19" t="s">
        <v>75</v>
      </c>
      <c r="D19">
        <v>0.41542002301495901</v>
      </c>
      <c r="E19" t="s">
        <v>67</v>
      </c>
      <c r="F19">
        <v>9.6381047133441101E-4</v>
      </c>
      <c r="G19" t="s">
        <v>18</v>
      </c>
      <c r="H19">
        <v>1</v>
      </c>
      <c r="K19" t="s">
        <v>63</v>
      </c>
      <c r="L19">
        <v>0.204545454545454</v>
      </c>
    </row>
    <row r="20" spans="1:12">
      <c r="A20" t="s">
        <v>65</v>
      </c>
      <c r="B20">
        <v>2.27272727272727E-2</v>
      </c>
      <c r="C20" t="s">
        <v>80</v>
      </c>
      <c r="D20">
        <v>0.41542002301495901</v>
      </c>
      <c r="E20" t="s">
        <v>72</v>
      </c>
      <c r="F20">
        <v>9.6381047133441101E-4</v>
      </c>
      <c r="G20" t="s">
        <v>65</v>
      </c>
      <c r="H20">
        <v>0</v>
      </c>
      <c r="K20" t="s">
        <v>64</v>
      </c>
      <c r="L20">
        <v>0.204545454545454</v>
      </c>
    </row>
    <row r="21" spans="1:12">
      <c r="A21" t="s">
        <v>66</v>
      </c>
      <c r="B21">
        <v>6.8181818181818094E-2</v>
      </c>
      <c r="C21" t="s">
        <v>10</v>
      </c>
      <c r="D21">
        <v>0.40022172949002199</v>
      </c>
      <c r="E21" t="s">
        <v>73</v>
      </c>
      <c r="F21">
        <v>9.6381047133441101E-4</v>
      </c>
      <c r="G21" t="s">
        <v>66</v>
      </c>
      <c r="H21">
        <v>1</v>
      </c>
      <c r="K21" t="s">
        <v>22</v>
      </c>
      <c r="L21">
        <v>0.204545454545454</v>
      </c>
    </row>
    <row r="22" spans="1:12">
      <c r="A22" t="s">
        <v>22</v>
      </c>
      <c r="B22">
        <v>0.204545454545454</v>
      </c>
      <c r="C22" t="s">
        <v>46</v>
      </c>
      <c r="D22">
        <v>0.40022172949002199</v>
      </c>
      <c r="E22" t="s">
        <v>75</v>
      </c>
      <c r="F22">
        <v>9.6381047133441101E-4</v>
      </c>
      <c r="G22" t="s">
        <v>22</v>
      </c>
      <c r="H22">
        <v>1</v>
      </c>
      <c r="K22" t="s">
        <v>68</v>
      </c>
      <c r="L22">
        <v>0.204545454545454</v>
      </c>
    </row>
    <row r="23" spans="1:12">
      <c r="A23" t="s">
        <v>67</v>
      </c>
      <c r="B23">
        <v>0.25</v>
      </c>
      <c r="C23" t="s">
        <v>16</v>
      </c>
      <c r="D23">
        <v>0.39069264069263998</v>
      </c>
      <c r="E23" t="s">
        <v>80</v>
      </c>
      <c r="F23">
        <v>9.6381047133441101E-4</v>
      </c>
      <c r="G23" t="s">
        <v>67</v>
      </c>
      <c r="H23">
        <v>1</v>
      </c>
      <c r="K23" t="s">
        <v>25</v>
      </c>
      <c r="L23">
        <v>0.18181818181818099</v>
      </c>
    </row>
    <row r="24" spans="1:12">
      <c r="A24" t="s">
        <v>25</v>
      </c>
      <c r="B24">
        <v>0.18181818181818099</v>
      </c>
      <c r="C24" t="s">
        <v>76</v>
      </c>
      <c r="D24">
        <v>0.381606765327695</v>
      </c>
      <c r="E24" t="s">
        <v>25</v>
      </c>
      <c r="F24">
        <v>3.5579290336161301E-4</v>
      </c>
      <c r="G24" t="s">
        <v>25</v>
      </c>
      <c r="H24">
        <v>1</v>
      </c>
      <c r="K24" t="s">
        <v>36</v>
      </c>
      <c r="L24">
        <v>0.18181818181818099</v>
      </c>
    </row>
    <row r="25" spans="1:12">
      <c r="A25" t="s">
        <v>68</v>
      </c>
      <c r="B25">
        <v>0.204545454545454</v>
      </c>
      <c r="C25" t="s">
        <v>77</v>
      </c>
      <c r="D25">
        <v>0.381606765327695</v>
      </c>
      <c r="E25" t="s">
        <v>36</v>
      </c>
      <c r="F25">
        <v>3.5579290336161301E-4</v>
      </c>
      <c r="G25" t="s">
        <v>68</v>
      </c>
      <c r="H25">
        <v>1</v>
      </c>
      <c r="K25" t="s">
        <v>41</v>
      </c>
      <c r="L25">
        <v>0.18181818181818099</v>
      </c>
    </row>
    <row r="26" spans="1:12">
      <c r="A26" t="s">
        <v>69</v>
      </c>
      <c r="B26">
        <v>0.15909090909090901</v>
      </c>
      <c r="C26" t="s">
        <v>81</v>
      </c>
      <c r="D26">
        <v>0.381606765327695</v>
      </c>
      <c r="E26" t="s">
        <v>41</v>
      </c>
      <c r="F26">
        <v>3.5579290336161301E-4</v>
      </c>
      <c r="G26" t="s">
        <v>69</v>
      </c>
      <c r="H26">
        <v>1</v>
      </c>
      <c r="K26" t="s">
        <v>43</v>
      </c>
      <c r="L26">
        <v>0.18181818181818099</v>
      </c>
    </row>
    <row r="27" spans="1:12">
      <c r="A27" t="s">
        <v>70</v>
      </c>
      <c r="B27">
        <v>0.15909090909090901</v>
      </c>
      <c r="C27" t="s">
        <v>25</v>
      </c>
      <c r="D27">
        <v>0.37722048066875602</v>
      </c>
      <c r="E27" t="s">
        <v>43</v>
      </c>
      <c r="F27">
        <v>3.5579290336161301E-4</v>
      </c>
      <c r="G27" t="s">
        <v>70</v>
      </c>
      <c r="H27">
        <v>1</v>
      </c>
      <c r="K27" t="s">
        <v>45</v>
      </c>
      <c r="L27">
        <v>0.18181818181818099</v>
      </c>
    </row>
    <row r="28" spans="1:12">
      <c r="A28" t="s">
        <v>36</v>
      </c>
      <c r="B28">
        <v>0.18181818181818099</v>
      </c>
      <c r="C28" t="s">
        <v>36</v>
      </c>
      <c r="D28">
        <v>0.37722048066875602</v>
      </c>
      <c r="E28" t="s">
        <v>45</v>
      </c>
      <c r="F28">
        <v>3.5579290336161301E-4</v>
      </c>
      <c r="G28" t="s">
        <v>36</v>
      </c>
      <c r="H28">
        <v>1</v>
      </c>
      <c r="K28" t="s">
        <v>3</v>
      </c>
      <c r="L28">
        <v>0.15909090909090901</v>
      </c>
    </row>
    <row r="29" spans="1:12">
      <c r="A29" t="s">
        <v>71</v>
      </c>
      <c r="B29">
        <v>6.8181818181818094E-2</v>
      </c>
      <c r="C29" t="s">
        <v>41</v>
      </c>
      <c r="D29">
        <v>0.37722048066875602</v>
      </c>
      <c r="E29" t="s">
        <v>3</v>
      </c>
      <c r="F29">
        <v>2.8028701390223499E-4</v>
      </c>
      <c r="G29" t="s">
        <v>71</v>
      </c>
      <c r="H29">
        <v>1</v>
      </c>
      <c r="K29" t="s">
        <v>58</v>
      </c>
      <c r="L29">
        <v>0.15909090909090901</v>
      </c>
    </row>
    <row r="30" spans="1:12">
      <c r="A30" t="s">
        <v>34</v>
      </c>
      <c r="B30">
        <v>0.45454545454545398</v>
      </c>
      <c r="C30" t="s">
        <v>43</v>
      </c>
      <c r="D30">
        <v>0.37722048066875602</v>
      </c>
      <c r="E30" t="s">
        <v>58</v>
      </c>
      <c r="F30">
        <v>2.8028701390223499E-4</v>
      </c>
      <c r="G30" t="s">
        <v>34</v>
      </c>
      <c r="H30">
        <v>0.48947368421052601</v>
      </c>
      <c r="K30" t="s">
        <v>69</v>
      </c>
      <c r="L30">
        <v>0.15909090909090901</v>
      </c>
    </row>
    <row r="31" spans="1:12">
      <c r="A31" t="s">
        <v>72</v>
      </c>
      <c r="B31">
        <v>0.25</v>
      </c>
      <c r="C31" t="s">
        <v>45</v>
      </c>
      <c r="D31">
        <v>0.37722048066875602</v>
      </c>
      <c r="E31" t="s">
        <v>69</v>
      </c>
      <c r="F31">
        <v>2.8028701390223499E-4</v>
      </c>
      <c r="G31" t="s">
        <v>72</v>
      </c>
      <c r="H31">
        <v>1</v>
      </c>
      <c r="K31" t="s">
        <v>70</v>
      </c>
      <c r="L31">
        <v>0.15909090909090901</v>
      </c>
    </row>
    <row r="32" spans="1:12">
      <c r="A32" t="s">
        <v>73</v>
      </c>
      <c r="B32">
        <v>0.25</v>
      </c>
      <c r="C32" t="s">
        <v>3</v>
      </c>
      <c r="D32">
        <v>0.37293388429752</v>
      </c>
      <c r="E32" t="s">
        <v>70</v>
      </c>
      <c r="F32">
        <v>2.8028701390223499E-4</v>
      </c>
      <c r="G32" t="s">
        <v>73</v>
      </c>
      <c r="H32">
        <v>1</v>
      </c>
      <c r="K32" t="s">
        <v>74</v>
      </c>
      <c r="L32">
        <v>0.15909090909090901</v>
      </c>
    </row>
    <row r="33" spans="1:12">
      <c r="A33" t="s">
        <v>74</v>
      </c>
      <c r="B33">
        <v>0.15909090909090901</v>
      </c>
      <c r="C33" t="s">
        <v>58</v>
      </c>
      <c r="D33">
        <v>0.37293388429752</v>
      </c>
      <c r="E33" t="s">
        <v>74</v>
      </c>
      <c r="F33">
        <v>2.8028701390223499E-4</v>
      </c>
      <c r="G33" t="s">
        <v>74</v>
      </c>
      <c r="H33">
        <v>1</v>
      </c>
      <c r="K33" t="s">
        <v>16</v>
      </c>
      <c r="L33">
        <v>0.13636363636363599</v>
      </c>
    </row>
    <row r="34" spans="1:12">
      <c r="A34" t="s">
        <v>75</v>
      </c>
      <c r="B34">
        <v>0.25</v>
      </c>
      <c r="C34" t="s">
        <v>69</v>
      </c>
      <c r="D34">
        <v>0.37293388429752</v>
      </c>
      <c r="E34" t="s">
        <v>18</v>
      </c>
      <c r="F34">
        <v>1.17453605825698E-4</v>
      </c>
      <c r="G34" t="s">
        <v>75</v>
      </c>
      <c r="H34">
        <v>1</v>
      </c>
      <c r="K34" t="s">
        <v>76</v>
      </c>
      <c r="L34">
        <v>9.0909090909090898E-2</v>
      </c>
    </row>
    <row r="35" spans="1:12">
      <c r="A35" t="s">
        <v>76</v>
      </c>
      <c r="B35">
        <v>9.0909090909090898E-2</v>
      </c>
      <c r="C35" t="s">
        <v>70</v>
      </c>
      <c r="D35">
        <v>0.37293388429752</v>
      </c>
      <c r="E35" t="s">
        <v>47</v>
      </c>
      <c r="F35">
        <v>1.17453605825698E-4</v>
      </c>
      <c r="G35" t="s">
        <v>76</v>
      </c>
      <c r="H35">
        <v>1</v>
      </c>
      <c r="K35" t="s">
        <v>77</v>
      </c>
      <c r="L35">
        <v>9.0909090909090898E-2</v>
      </c>
    </row>
    <row r="36" spans="1:12">
      <c r="A36" t="s">
        <v>41</v>
      </c>
      <c r="B36">
        <v>0.18181818181818099</v>
      </c>
      <c r="C36" t="s">
        <v>74</v>
      </c>
      <c r="D36">
        <v>0.37293388429752</v>
      </c>
      <c r="E36" t="s">
        <v>56</v>
      </c>
      <c r="F36">
        <v>0</v>
      </c>
      <c r="G36" t="s">
        <v>41</v>
      </c>
      <c r="H36">
        <v>1</v>
      </c>
      <c r="K36" t="s">
        <v>81</v>
      </c>
      <c r="L36">
        <v>9.0909090909090898E-2</v>
      </c>
    </row>
    <row r="37" spans="1:12">
      <c r="A37" t="s">
        <v>77</v>
      </c>
      <c r="B37">
        <v>9.0909090909090898E-2</v>
      </c>
      <c r="C37" t="s">
        <v>18</v>
      </c>
      <c r="D37">
        <v>0.35288367546431998</v>
      </c>
      <c r="E37" t="s">
        <v>59</v>
      </c>
      <c r="F37">
        <v>0</v>
      </c>
      <c r="G37" t="s">
        <v>77</v>
      </c>
      <c r="H37">
        <v>1</v>
      </c>
      <c r="K37" t="s">
        <v>59</v>
      </c>
      <c r="L37">
        <v>6.8181818181818094E-2</v>
      </c>
    </row>
    <row r="38" spans="1:12">
      <c r="A38" t="s">
        <v>43</v>
      </c>
      <c r="B38">
        <v>0.18181818181818099</v>
      </c>
      <c r="C38" t="s">
        <v>47</v>
      </c>
      <c r="D38">
        <v>0.35288367546431998</v>
      </c>
      <c r="E38" t="s">
        <v>60</v>
      </c>
      <c r="F38">
        <v>0</v>
      </c>
      <c r="G38" t="s">
        <v>43</v>
      </c>
      <c r="H38">
        <v>1</v>
      </c>
      <c r="K38" t="s">
        <v>60</v>
      </c>
      <c r="L38">
        <v>6.8181818181818094E-2</v>
      </c>
    </row>
    <row r="39" spans="1:12">
      <c r="A39" t="s">
        <v>78</v>
      </c>
      <c r="B39">
        <v>0.40909090909090901</v>
      </c>
      <c r="C39" t="s">
        <v>62</v>
      </c>
      <c r="D39">
        <v>0.27122464312546901</v>
      </c>
      <c r="E39" t="s">
        <v>62</v>
      </c>
      <c r="F39">
        <v>0</v>
      </c>
      <c r="G39" t="s">
        <v>78</v>
      </c>
      <c r="H39">
        <v>0.58823529411764697</v>
      </c>
      <c r="K39" t="s">
        <v>18</v>
      </c>
      <c r="L39">
        <v>6.8181818181818094E-2</v>
      </c>
    </row>
    <row r="40" spans="1:12">
      <c r="A40" t="s">
        <v>45</v>
      </c>
      <c r="B40">
        <v>0.18181818181818099</v>
      </c>
      <c r="C40" t="s">
        <v>65</v>
      </c>
      <c r="D40">
        <v>0.27122464312546901</v>
      </c>
      <c r="E40" t="s">
        <v>65</v>
      </c>
      <c r="F40">
        <v>0</v>
      </c>
      <c r="G40" t="s">
        <v>45</v>
      </c>
      <c r="H40">
        <v>1</v>
      </c>
      <c r="K40" t="s">
        <v>66</v>
      </c>
      <c r="L40">
        <v>6.8181818181818094E-2</v>
      </c>
    </row>
    <row r="41" spans="1:12">
      <c r="A41" t="s">
        <v>50</v>
      </c>
      <c r="B41">
        <v>0.5</v>
      </c>
      <c r="C41" t="s">
        <v>59</v>
      </c>
      <c r="D41">
        <v>6.8181818181818094E-2</v>
      </c>
      <c r="E41" t="s">
        <v>66</v>
      </c>
      <c r="F41">
        <v>0</v>
      </c>
      <c r="G41" t="s">
        <v>50</v>
      </c>
      <c r="H41">
        <v>0.415584415584415</v>
      </c>
      <c r="K41" t="s">
        <v>71</v>
      </c>
      <c r="L41">
        <v>6.8181818181818094E-2</v>
      </c>
    </row>
    <row r="42" spans="1:12">
      <c r="A42" t="s">
        <v>79</v>
      </c>
      <c r="B42">
        <v>2.27272727272727E-2</v>
      </c>
      <c r="C42" t="s">
        <v>60</v>
      </c>
      <c r="D42">
        <v>6.8181818181818094E-2</v>
      </c>
      <c r="E42" t="s">
        <v>71</v>
      </c>
      <c r="F42">
        <v>0</v>
      </c>
      <c r="G42" t="s">
        <v>79</v>
      </c>
      <c r="H42">
        <v>0</v>
      </c>
      <c r="K42" t="s">
        <v>47</v>
      </c>
      <c r="L42">
        <v>6.8181818181818094E-2</v>
      </c>
    </row>
    <row r="43" spans="1:12">
      <c r="A43" t="s">
        <v>46</v>
      </c>
      <c r="B43">
        <v>0.29545454545454503</v>
      </c>
      <c r="C43" t="s">
        <v>66</v>
      </c>
      <c r="D43">
        <v>6.8181818181818094E-2</v>
      </c>
      <c r="E43" t="s">
        <v>76</v>
      </c>
      <c r="F43">
        <v>0</v>
      </c>
      <c r="G43" t="s">
        <v>46</v>
      </c>
      <c r="H43">
        <v>0.61538461538461497</v>
      </c>
      <c r="K43" t="s">
        <v>56</v>
      </c>
      <c r="L43">
        <v>2.27272727272727E-2</v>
      </c>
    </row>
    <row r="44" spans="1:12">
      <c r="A44" t="s">
        <v>47</v>
      </c>
      <c r="B44">
        <v>6.8181818181818094E-2</v>
      </c>
      <c r="C44" t="s">
        <v>71</v>
      </c>
      <c r="D44">
        <v>6.8181818181818094E-2</v>
      </c>
      <c r="E44" t="s">
        <v>77</v>
      </c>
      <c r="F44">
        <v>0</v>
      </c>
      <c r="G44" t="s">
        <v>47</v>
      </c>
      <c r="H44">
        <v>1</v>
      </c>
      <c r="K44" t="s">
        <v>62</v>
      </c>
      <c r="L44">
        <v>2.27272727272727E-2</v>
      </c>
    </row>
    <row r="45" spans="1:12">
      <c r="A45" t="s">
        <v>80</v>
      </c>
      <c r="B45">
        <v>0.25</v>
      </c>
      <c r="C45" t="s">
        <v>56</v>
      </c>
      <c r="D45">
        <v>2.27272727272727E-2</v>
      </c>
      <c r="E45" t="s">
        <v>79</v>
      </c>
      <c r="F45">
        <v>0</v>
      </c>
      <c r="G45" t="s">
        <v>80</v>
      </c>
      <c r="H45">
        <v>1</v>
      </c>
      <c r="K45" t="s">
        <v>65</v>
      </c>
      <c r="L45">
        <v>2.27272727272727E-2</v>
      </c>
    </row>
    <row r="46" spans="1:12">
      <c r="A46" t="s">
        <v>81</v>
      </c>
      <c r="B46">
        <v>9.0909090909090898E-2</v>
      </c>
      <c r="C46" t="s">
        <v>79</v>
      </c>
      <c r="D46">
        <v>2.27272727272727E-2</v>
      </c>
      <c r="E46" t="s">
        <v>81</v>
      </c>
      <c r="F46">
        <v>0</v>
      </c>
      <c r="G46" t="s">
        <v>81</v>
      </c>
      <c r="H46">
        <v>1</v>
      </c>
      <c r="K46" t="s">
        <v>79</v>
      </c>
      <c r="L46">
        <v>2.27272727272727E-2</v>
      </c>
    </row>
    <row r="47" spans="1:12">
      <c r="B47">
        <f>AVERAGE(B2:B46)</f>
        <v>0.19393939393939372</v>
      </c>
      <c r="C47" t="e">
        <f t="shared" ref="C47:H47" si="0">AVERAGE(C2:C46)</f>
        <v>#DIV/0!</v>
      </c>
      <c r="D47">
        <f t="shared" si="0"/>
        <v>0.36910803112640878</v>
      </c>
      <c r="E47" t="e">
        <f t="shared" si="0"/>
        <v>#DIV/0!</v>
      </c>
      <c r="F47">
        <f t="shared" si="0"/>
        <v>2.0076122717792473E-2</v>
      </c>
      <c r="G47" t="e">
        <f t="shared" si="0"/>
        <v>#DIV/0!</v>
      </c>
      <c r="H47">
        <f t="shared" si="0"/>
        <v>0.81703304149124578</v>
      </c>
    </row>
  </sheetData>
  <sortState ref="C2:D46">
    <sortCondition descending="1" ref="D2:D4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opLeftCell="A45" workbookViewId="0">
      <selection activeCell="C73" sqref="C73"/>
    </sheetView>
  </sheetViews>
  <sheetFormatPr baseColWidth="10" defaultRowHeight="15" x14ac:dyDescent="0"/>
  <cols>
    <col min="5" max="5" width="16.6640625" customWidth="1"/>
  </cols>
  <sheetData>
    <row r="1" spans="1:12" ht="45">
      <c r="A1" s="1" t="s">
        <v>51</v>
      </c>
      <c r="B1" s="2"/>
      <c r="C1" s="1" t="s">
        <v>52</v>
      </c>
      <c r="D1" s="2"/>
      <c r="E1" s="1" t="s">
        <v>53</v>
      </c>
      <c r="F1" s="2"/>
      <c r="G1" s="1" t="s">
        <v>54</v>
      </c>
      <c r="H1" s="2"/>
      <c r="I1" s="1" t="s">
        <v>55</v>
      </c>
      <c r="K1" s="1" t="s">
        <v>51</v>
      </c>
      <c r="L1" s="2"/>
    </row>
    <row r="2" spans="1:12">
      <c r="A2" t="s">
        <v>82</v>
      </c>
      <c r="B2">
        <v>0.36231884057970998</v>
      </c>
      <c r="C2" t="s">
        <v>82</v>
      </c>
      <c r="D2">
        <v>0.61061946902654796</v>
      </c>
      <c r="E2" t="s">
        <v>50</v>
      </c>
      <c r="F2">
        <v>0.159141131773617</v>
      </c>
      <c r="G2" t="s">
        <v>82</v>
      </c>
      <c r="H2">
        <v>1</v>
      </c>
      <c r="I2">
        <v>0.908248177022</v>
      </c>
      <c r="K2" t="s">
        <v>50</v>
      </c>
      <c r="L2">
        <v>0.69565217391304301</v>
      </c>
    </row>
    <row r="3" spans="1:12">
      <c r="A3" t="s">
        <v>83</v>
      </c>
      <c r="B3">
        <v>0.13043478260869501</v>
      </c>
      <c r="C3" t="s">
        <v>83</v>
      </c>
      <c r="D3">
        <v>0.52272727272727204</v>
      </c>
      <c r="E3" t="s">
        <v>5</v>
      </c>
      <c r="F3">
        <v>0.142399440956023</v>
      </c>
      <c r="G3" t="s">
        <v>83</v>
      </c>
      <c r="H3">
        <v>1</v>
      </c>
      <c r="K3" t="s">
        <v>5</v>
      </c>
      <c r="L3">
        <v>0.60869565217391297</v>
      </c>
    </row>
    <row r="4" spans="1:12">
      <c r="A4" t="s">
        <v>7</v>
      </c>
      <c r="B4">
        <v>0.36231884057970998</v>
      </c>
      <c r="C4" t="s">
        <v>7</v>
      </c>
      <c r="D4">
        <v>0.61061946902654796</v>
      </c>
      <c r="E4" t="s">
        <v>124</v>
      </c>
      <c r="F4">
        <v>0.123698670516684</v>
      </c>
      <c r="G4" t="s">
        <v>7</v>
      </c>
      <c r="H4">
        <v>1</v>
      </c>
      <c r="K4" t="s">
        <v>124</v>
      </c>
      <c r="L4">
        <v>0.56521739130434701</v>
      </c>
    </row>
    <row r="5" spans="1:12">
      <c r="A5" t="s">
        <v>84</v>
      </c>
      <c r="B5">
        <v>0.36231884057970998</v>
      </c>
      <c r="C5" t="s">
        <v>84</v>
      </c>
      <c r="D5">
        <v>0.61061946902654796</v>
      </c>
      <c r="E5" t="s">
        <v>10</v>
      </c>
      <c r="F5">
        <v>6.3219307226826699E-2</v>
      </c>
      <c r="G5" t="s">
        <v>84</v>
      </c>
      <c r="H5">
        <v>1</v>
      </c>
      <c r="K5" t="s">
        <v>3</v>
      </c>
      <c r="L5">
        <v>0.55072463768115898</v>
      </c>
    </row>
    <row r="6" spans="1:12">
      <c r="A6" t="s">
        <v>3</v>
      </c>
      <c r="B6">
        <v>0.55072463768115898</v>
      </c>
      <c r="C6" t="s">
        <v>3</v>
      </c>
      <c r="D6">
        <v>0.67647058823529405</v>
      </c>
      <c r="E6" t="s">
        <v>22</v>
      </c>
      <c r="F6">
        <v>5.6077778384098297E-2</v>
      </c>
      <c r="G6" t="s">
        <v>3</v>
      </c>
      <c r="H6">
        <v>0.58888888888888802</v>
      </c>
      <c r="K6" t="s">
        <v>22</v>
      </c>
      <c r="L6">
        <v>0.53623188405797095</v>
      </c>
    </row>
    <row r="7" spans="1:12">
      <c r="A7" t="s">
        <v>85</v>
      </c>
      <c r="B7">
        <v>0.202898550724637</v>
      </c>
      <c r="C7" t="s">
        <v>85</v>
      </c>
      <c r="D7">
        <v>0.55200000000000005</v>
      </c>
      <c r="E7" t="s">
        <v>8</v>
      </c>
      <c r="F7">
        <v>4.80806492458365E-2</v>
      </c>
      <c r="G7" t="s">
        <v>85</v>
      </c>
      <c r="H7">
        <v>1</v>
      </c>
      <c r="K7" t="s">
        <v>8</v>
      </c>
      <c r="L7">
        <v>0.50724637681159401</v>
      </c>
    </row>
    <row r="8" spans="1:12">
      <c r="A8" t="s">
        <v>68</v>
      </c>
      <c r="B8">
        <v>0.47826086956521702</v>
      </c>
      <c r="C8" t="s">
        <v>68</v>
      </c>
      <c r="D8">
        <v>0.65714285714285703</v>
      </c>
      <c r="E8" t="s">
        <v>41</v>
      </c>
      <c r="F8">
        <v>4.0897173739057199E-2</v>
      </c>
      <c r="G8" t="s">
        <v>68</v>
      </c>
      <c r="H8">
        <v>0.65909090909090895</v>
      </c>
      <c r="K8" t="s">
        <v>10</v>
      </c>
      <c r="L8">
        <v>0.49275362318840499</v>
      </c>
    </row>
    <row r="9" spans="1:12">
      <c r="A9" t="s">
        <v>58</v>
      </c>
      <c r="B9">
        <v>0.17391304347826</v>
      </c>
      <c r="C9" t="s">
        <v>58</v>
      </c>
      <c r="D9">
        <v>0.52272727272727204</v>
      </c>
      <c r="E9" t="s">
        <v>15</v>
      </c>
      <c r="F9">
        <v>3.8602162194849202E-2</v>
      </c>
      <c r="G9" t="s">
        <v>58</v>
      </c>
      <c r="H9">
        <v>1</v>
      </c>
      <c r="K9" t="s">
        <v>68</v>
      </c>
      <c r="L9">
        <v>0.47826086956521702</v>
      </c>
    </row>
    <row r="10" spans="1:12">
      <c r="A10" t="s">
        <v>86</v>
      </c>
      <c r="B10">
        <v>0.376811594202898</v>
      </c>
      <c r="C10" t="s">
        <v>86</v>
      </c>
      <c r="D10">
        <v>0.61607142857142805</v>
      </c>
      <c r="E10" t="s">
        <v>12</v>
      </c>
      <c r="F10">
        <v>3.7579868861424302E-2</v>
      </c>
      <c r="G10" t="s">
        <v>86</v>
      </c>
      <c r="H10">
        <v>0.92923076923076897</v>
      </c>
      <c r="K10" t="s">
        <v>15</v>
      </c>
      <c r="L10">
        <v>0.47826086956521702</v>
      </c>
    </row>
    <row r="11" spans="1:12">
      <c r="A11" t="s">
        <v>87</v>
      </c>
      <c r="B11">
        <v>0.36231884057970998</v>
      </c>
      <c r="C11" t="s">
        <v>87</v>
      </c>
      <c r="D11">
        <v>0.61061946902654796</v>
      </c>
      <c r="E11" t="s">
        <v>68</v>
      </c>
      <c r="F11">
        <v>3.5941270271589297E-2</v>
      </c>
      <c r="G11" t="s">
        <v>87</v>
      </c>
      <c r="H11">
        <v>1</v>
      </c>
      <c r="K11" t="s">
        <v>41</v>
      </c>
      <c r="L11">
        <v>0.434782608695652</v>
      </c>
    </row>
    <row r="12" spans="1:12">
      <c r="A12" t="s">
        <v>5</v>
      </c>
      <c r="B12">
        <v>0.60869565217391297</v>
      </c>
      <c r="C12" t="s">
        <v>5</v>
      </c>
      <c r="D12">
        <v>0.71875</v>
      </c>
      <c r="E12" t="s">
        <v>34</v>
      </c>
      <c r="F12">
        <v>2.6822386900538401E-2</v>
      </c>
      <c r="G12" t="s">
        <v>5</v>
      </c>
      <c r="H12">
        <v>0.47270615563298402</v>
      </c>
      <c r="K12" t="s">
        <v>12</v>
      </c>
      <c r="L12">
        <v>0.405797101449275</v>
      </c>
    </row>
    <row r="13" spans="1:12">
      <c r="A13" t="s">
        <v>88</v>
      </c>
      <c r="B13">
        <v>0.13043478260869501</v>
      </c>
      <c r="C13" t="s">
        <v>88</v>
      </c>
      <c r="D13">
        <v>0.52671755725190805</v>
      </c>
      <c r="E13" t="s">
        <v>45</v>
      </c>
      <c r="F13">
        <v>2.04923451709694E-2</v>
      </c>
      <c r="G13" t="s">
        <v>88</v>
      </c>
      <c r="H13">
        <v>1</v>
      </c>
      <c r="K13" t="s">
        <v>86</v>
      </c>
      <c r="L13">
        <v>0.376811594202898</v>
      </c>
    </row>
    <row r="14" spans="1:12">
      <c r="A14" t="s">
        <v>89</v>
      </c>
      <c r="B14">
        <v>0.36231884057970998</v>
      </c>
      <c r="C14" t="s">
        <v>89</v>
      </c>
      <c r="D14">
        <v>0.61061946902654796</v>
      </c>
      <c r="E14" t="s">
        <v>118</v>
      </c>
      <c r="F14">
        <v>8.8553295714421006E-3</v>
      </c>
      <c r="G14" t="s">
        <v>89</v>
      </c>
      <c r="H14">
        <v>1</v>
      </c>
      <c r="K14" t="s">
        <v>102</v>
      </c>
      <c r="L14">
        <v>0.376811594202898</v>
      </c>
    </row>
    <row r="15" spans="1:12">
      <c r="A15" t="s">
        <v>8</v>
      </c>
      <c r="B15">
        <v>0.50724637681159401</v>
      </c>
      <c r="C15" t="s">
        <v>8</v>
      </c>
      <c r="D15">
        <v>0.66990291262135904</v>
      </c>
      <c r="E15" t="s">
        <v>86</v>
      </c>
      <c r="F15">
        <v>7.3258737800635599E-3</v>
      </c>
      <c r="G15" t="s">
        <v>8</v>
      </c>
      <c r="H15">
        <v>0.58487394957983196</v>
      </c>
      <c r="K15" t="s">
        <v>82</v>
      </c>
      <c r="L15">
        <v>0.36231884057970998</v>
      </c>
    </row>
    <row r="16" spans="1:12">
      <c r="A16" t="s">
        <v>9</v>
      </c>
      <c r="B16">
        <v>4.3478260869565202E-2</v>
      </c>
      <c r="C16" t="s">
        <v>9</v>
      </c>
      <c r="D16">
        <v>0.41317365269460998</v>
      </c>
      <c r="E16" t="s">
        <v>102</v>
      </c>
      <c r="F16">
        <v>7.3258737800635599E-3</v>
      </c>
      <c r="G16" t="s">
        <v>9</v>
      </c>
      <c r="H16">
        <v>1</v>
      </c>
      <c r="K16" t="s">
        <v>7</v>
      </c>
      <c r="L16">
        <v>0.36231884057970998</v>
      </c>
    </row>
    <row r="17" spans="1:12">
      <c r="A17" t="s">
        <v>10</v>
      </c>
      <c r="B17">
        <v>0.49275362318840499</v>
      </c>
      <c r="C17" t="s">
        <v>10</v>
      </c>
      <c r="D17">
        <v>0.66346153846153799</v>
      </c>
      <c r="E17" t="s">
        <v>83</v>
      </c>
      <c r="F17">
        <v>1.0540198729192399E-3</v>
      </c>
      <c r="G17" t="s">
        <v>10</v>
      </c>
      <c r="H17">
        <v>0.35828877005347498</v>
      </c>
      <c r="K17" t="s">
        <v>84</v>
      </c>
      <c r="L17">
        <v>0.36231884057970998</v>
      </c>
    </row>
    <row r="18" spans="1:12">
      <c r="A18" t="s">
        <v>12</v>
      </c>
      <c r="B18">
        <v>0.405797101449275</v>
      </c>
      <c r="C18" t="s">
        <v>12</v>
      </c>
      <c r="D18">
        <v>0.62727272727272698</v>
      </c>
      <c r="E18" t="s">
        <v>90</v>
      </c>
      <c r="F18">
        <v>1.0540198729192399E-3</v>
      </c>
      <c r="G18" t="s">
        <v>12</v>
      </c>
      <c r="H18">
        <v>0.80423280423280397</v>
      </c>
      <c r="K18" t="s">
        <v>87</v>
      </c>
      <c r="L18">
        <v>0.36231884057970998</v>
      </c>
    </row>
    <row r="19" spans="1:12">
      <c r="A19" t="s">
        <v>90</v>
      </c>
      <c r="B19">
        <v>0.13043478260869501</v>
      </c>
      <c r="C19" t="s">
        <v>90</v>
      </c>
      <c r="D19">
        <v>0.52272727272727204</v>
      </c>
      <c r="E19" t="s">
        <v>94</v>
      </c>
      <c r="F19">
        <v>1.0540198729192399E-3</v>
      </c>
      <c r="G19" t="s">
        <v>90</v>
      </c>
      <c r="H19">
        <v>1</v>
      </c>
      <c r="K19" t="s">
        <v>89</v>
      </c>
      <c r="L19">
        <v>0.36231884057970998</v>
      </c>
    </row>
    <row r="20" spans="1:12">
      <c r="A20" t="s">
        <v>91</v>
      </c>
      <c r="B20">
        <v>0.202898550724637</v>
      </c>
      <c r="C20" t="s">
        <v>91</v>
      </c>
      <c r="D20">
        <v>0.55200000000000005</v>
      </c>
      <c r="E20" t="s">
        <v>108</v>
      </c>
      <c r="F20">
        <v>1.0540198729192399E-3</v>
      </c>
      <c r="G20" t="s">
        <v>91</v>
      </c>
      <c r="H20">
        <v>1</v>
      </c>
      <c r="K20" t="s">
        <v>92</v>
      </c>
      <c r="L20">
        <v>0.36231884057970998</v>
      </c>
    </row>
    <row r="21" spans="1:12">
      <c r="A21" t="s">
        <v>92</v>
      </c>
      <c r="B21">
        <v>0.36231884057970998</v>
      </c>
      <c r="C21" t="s">
        <v>92</v>
      </c>
      <c r="D21">
        <v>0.61061946902654796</v>
      </c>
      <c r="E21" t="s">
        <v>116</v>
      </c>
      <c r="F21">
        <v>1.0540198729192399E-3</v>
      </c>
      <c r="G21" t="s">
        <v>92</v>
      </c>
      <c r="H21">
        <v>1</v>
      </c>
      <c r="K21" t="s">
        <v>14</v>
      </c>
      <c r="L21">
        <v>0.36231884057970998</v>
      </c>
    </row>
    <row r="22" spans="1:12">
      <c r="A22" t="s">
        <v>14</v>
      </c>
      <c r="B22">
        <v>0.36231884057970998</v>
      </c>
      <c r="C22" t="s">
        <v>14</v>
      </c>
      <c r="D22">
        <v>0.61061946902654796</v>
      </c>
      <c r="E22" t="s">
        <v>85</v>
      </c>
      <c r="F22">
        <v>6.7149175987353798E-4</v>
      </c>
      <c r="G22" t="s">
        <v>14</v>
      </c>
      <c r="H22">
        <v>1</v>
      </c>
      <c r="K22" t="s">
        <v>95</v>
      </c>
      <c r="L22">
        <v>0.36231884057970998</v>
      </c>
    </row>
    <row r="23" spans="1:12">
      <c r="A23" t="s">
        <v>15</v>
      </c>
      <c r="B23">
        <v>0.47826086956521702</v>
      </c>
      <c r="C23" t="s">
        <v>15</v>
      </c>
      <c r="D23">
        <v>0.65714285714285703</v>
      </c>
      <c r="E23" t="s">
        <v>91</v>
      </c>
      <c r="F23">
        <v>6.7149175987353798E-4</v>
      </c>
      <c r="G23" t="s">
        <v>15</v>
      </c>
      <c r="H23">
        <v>0.65151515151515105</v>
      </c>
      <c r="K23" t="s">
        <v>97</v>
      </c>
      <c r="L23">
        <v>0.36231884057970998</v>
      </c>
    </row>
    <row r="24" spans="1:12">
      <c r="A24" t="s">
        <v>93</v>
      </c>
      <c r="B24">
        <v>0.17391304347826</v>
      </c>
      <c r="C24" t="s">
        <v>93</v>
      </c>
      <c r="D24">
        <v>0.52272727272727204</v>
      </c>
      <c r="E24" t="s">
        <v>96</v>
      </c>
      <c r="F24">
        <v>6.7149175987353798E-4</v>
      </c>
      <c r="G24" t="s">
        <v>93</v>
      </c>
      <c r="H24">
        <v>1</v>
      </c>
      <c r="K24" t="s">
        <v>100</v>
      </c>
      <c r="L24">
        <v>0.36231884057970998</v>
      </c>
    </row>
    <row r="25" spans="1:12">
      <c r="A25" t="s">
        <v>94</v>
      </c>
      <c r="B25">
        <v>0.13043478260869501</v>
      </c>
      <c r="C25" t="s">
        <v>94</v>
      </c>
      <c r="D25">
        <v>0.52272727272727204</v>
      </c>
      <c r="E25" t="s">
        <v>101</v>
      </c>
      <c r="F25">
        <v>6.7149175987353798E-4</v>
      </c>
      <c r="G25" t="s">
        <v>94</v>
      </c>
      <c r="H25">
        <v>1</v>
      </c>
      <c r="K25" t="s">
        <v>104</v>
      </c>
      <c r="L25">
        <v>0.36231884057970998</v>
      </c>
    </row>
    <row r="26" spans="1:12">
      <c r="A26" t="s">
        <v>95</v>
      </c>
      <c r="B26">
        <v>0.36231884057970998</v>
      </c>
      <c r="C26" t="s">
        <v>95</v>
      </c>
      <c r="D26">
        <v>0.61061946902654796</v>
      </c>
      <c r="E26" t="s">
        <v>103</v>
      </c>
      <c r="F26">
        <v>6.7149175987353798E-4</v>
      </c>
      <c r="G26" t="s">
        <v>95</v>
      </c>
      <c r="H26">
        <v>1</v>
      </c>
      <c r="K26" t="s">
        <v>110</v>
      </c>
      <c r="L26">
        <v>0.36231884057970998</v>
      </c>
    </row>
    <row r="27" spans="1:12">
      <c r="A27" t="s">
        <v>18</v>
      </c>
      <c r="B27">
        <v>4.3478260869565202E-2</v>
      </c>
      <c r="C27" t="s">
        <v>18</v>
      </c>
      <c r="D27">
        <v>0.42331288343558199</v>
      </c>
      <c r="E27" t="s">
        <v>105</v>
      </c>
      <c r="F27">
        <v>6.7149175987353798E-4</v>
      </c>
      <c r="G27" t="s">
        <v>18</v>
      </c>
      <c r="H27">
        <v>1</v>
      </c>
      <c r="K27" t="s">
        <v>111</v>
      </c>
      <c r="L27">
        <v>0.36231884057970998</v>
      </c>
    </row>
    <row r="28" spans="1:12">
      <c r="A28" t="s">
        <v>96</v>
      </c>
      <c r="B28">
        <v>0.202898550724637</v>
      </c>
      <c r="C28" t="s">
        <v>96</v>
      </c>
      <c r="D28">
        <v>0.55200000000000005</v>
      </c>
      <c r="E28" t="s">
        <v>113</v>
      </c>
      <c r="F28">
        <v>6.7149175987353798E-4</v>
      </c>
      <c r="G28" t="s">
        <v>96</v>
      </c>
      <c r="H28">
        <v>1</v>
      </c>
      <c r="K28" t="s">
        <v>115</v>
      </c>
      <c r="L28">
        <v>0.36231884057970998</v>
      </c>
    </row>
    <row r="29" spans="1:12">
      <c r="A29" t="s">
        <v>97</v>
      </c>
      <c r="B29">
        <v>0.36231884057970998</v>
      </c>
      <c r="C29" t="s">
        <v>97</v>
      </c>
      <c r="D29">
        <v>0.61061946902654796</v>
      </c>
      <c r="E29" t="s">
        <v>76</v>
      </c>
      <c r="F29">
        <v>6.7149175987353798E-4</v>
      </c>
      <c r="G29" t="s">
        <v>97</v>
      </c>
      <c r="H29">
        <v>1</v>
      </c>
      <c r="K29" t="s">
        <v>117</v>
      </c>
      <c r="L29">
        <v>0.36231884057970998</v>
      </c>
    </row>
    <row r="30" spans="1:12">
      <c r="A30" t="s">
        <v>98</v>
      </c>
      <c r="B30">
        <v>0.17391304347826</v>
      </c>
      <c r="C30" t="s">
        <v>98</v>
      </c>
      <c r="D30">
        <v>0.52272727272727204</v>
      </c>
      <c r="E30" t="s">
        <v>120</v>
      </c>
      <c r="F30">
        <v>6.7149175987353798E-4</v>
      </c>
      <c r="G30" t="s">
        <v>98</v>
      </c>
      <c r="H30">
        <v>1</v>
      </c>
      <c r="K30" t="s">
        <v>49</v>
      </c>
      <c r="L30">
        <v>0.36231884057970998</v>
      </c>
    </row>
    <row r="31" spans="1:12">
      <c r="A31" t="s">
        <v>22</v>
      </c>
      <c r="B31">
        <v>0.53623188405797095</v>
      </c>
      <c r="C31" t="s">
        <v>22</v>
      </c>
      <c r="D31">
        <v>0.683168316831683</v>
      </c>
      <c r="E31" t="s">
        <v>88</v>
      </c>
      <c r="F31">
        <v>6.1773876578537104E-4</v>
      </c>
      <c r="G31" t="s">
        <v>22</v>
      </c>
      <c r="H31">
        <v>0.54354354354354295</v>
      </c>
      <c r="K31" t="s">
        <v>118</v>
      </c>
      <c r="L31">
        <v>0.28985507246376802</v>
      </c>
    </row>
    <row r="32" spans="1:12">
      <c r="A32" t="s">
        <v>99</v>
      </c>
      <c r="B32">
        <v>0.17391304347826</v>
      </c>
      <c r="C32" t="s">
        <v>99</v>
      </c>
      <c r="D32">
        <v>0.52272727272727204</v>
      </c>
      <c r="E32" t="s">
        <v>119</v>
      </c>
      <c r="F32">
        <v>6.1773876578537104E-4</v>
      </c>
      <c r="G32" t="s">
        <v>99</v>
      </c>
      <c r="H32">
        <v>1</v>
      </c>
      <c r="K32" t="s">
        <v>45</v>
      </c>
      <c r="L32">
        <v>0.27536231884057899</v>
      </c>
    </row>
    <row r="33" spans="1:12">
      <c r="A33" t="s">
        <v>25</v>
      </c>
      <c r="B33">
        <v>0.115942028985507</v>
      </c>
      <c r="C33" t="s">
        <v>25</v>
      </c>
      <c r="D33">
        <v>0.51879699248120303</v>
      </c>
      <c r="E33" t="s">
        <v>122</v>
      </c>
      <c r="F33">
        <v>6.1773876578537104E-4</v>
      </c>
      <c r="G33" t="s">
        <v>25</v>
      </c>
      <c r="H33">
        <v>1</v>
      </c>
      <c r="K33" t="s">
        <v>34</v>
      </c>
      <c r="L33">
        <v>0.24637681159420199</v>
      </c>
    </row>
    <row r="34" spans="1:12">
      <c r="A34" t="s">
        <v>100</v>
      </c>
      <c r="B34">
        <v>0.36231884057970998</v>
      </c>
      <c r="C34" t="s">
        <v>100</v>
      </c>
      <c r="D34">
        <v>0.61061946902654796</v>
      </c>
      <c r="E34" t="s">
        <v>123</v>
      </c>
      <c r="F34">
        <v>6.1773876578537104E-4</v>
      </c>
      <c r="G34" t="s">
        <v>100</v>
      </c>
      <c r="H34">
        <v>1</v>
      </c>
      <c r="K34" t="s">
        <v>85</v>
      </c>
      <c r="L34">
        <v>0.202898550724637</v>
      </c>
    </row>
    <row r="35" spans="1:12">
      <c r="A35" t="s">
        <v>101</v>
      </c>
      <c r="B35">
        <v>0.202898550724637</v>
      </c>
      <c r="C35" t="s">
        <v>101</v>
      </c>
      <c r="D35">
        <v>0.55200000000000005</v>
      </c>
      <c r="E35" t="s">
        <v>82</v>
      </c>
      <c r="F35">
        <v>3.14310464152422E-4</v>
      </c>
      <c r="G35" t="s">
        <v>101</v>
      </c>
      <c r="H35">
        <v>1</v>
      </c>
      <c r="K35" t="s">
        <v>91</v>
      </c>
      <c r="L35">
        <v>0.202898550724637</v>
      </c>
    </row>
    <row r="36" spans="1:12">
      <c r="A36" t="s">
        <v>102</v>
      </c>
      <c r="B36">
        <v>0.376811594202898</v>
      </c>
      <c r="C36" t="s">
        <v>102</v>
      </c>
      <c r="D36">
        <v>0.61607142857142805</v>
      </c>
      <c r="E36" t="s">
        <v>7</v>
      </c>
      <c r="F36">
        <v>3.14310464152422E-4</v>
      </c>
      <c r="G36" t="s">
        <v>102</v>
      </c>
      <c r="H36">
        <v>0.92923076923076897</v>
      </c>
      <c r="K36" t="s">
        <v>96</v>
      </c>
      <c r="L36">
        <v>0.202898550724637</v>
      </c>
    </row>
    <row r="37" spans="1:12">
      <c r="A37" t="s">
        <v>103</v>
      </c>
      <c r="B37">
        <v>0.202898550724637</v>
      </c>
      <c r="C37" t="s">
        <v>103</v>
      </c>
      <c r="D37">
        <v>0.55200000000000005</v>
      </c>
      <c r="E37" t="s">
        <v>84</v>
      </c>
      <c r="F37">
        <v>3.14310464152422E-4</v>
      </c>
      <c r="G37" t="s">
        <v>103</v>
      </c>
      <c r="H37">
        <v>1</v>
      </c>
      <c r="K37" t="s">
        <v>101</v>
      </c>
      <c r="L37">
        <v>0.202898550724637</v>
      </c>
    </row>
    <row r="38" spans="1:12">
      <c r="A38" t="s">
        <v>104</v>
      </c>
      <c r="B38">
        <v>0.36231884057970998</v>
      </c>
      <c r="C38" t="s">
        <v>104</v>
      </c>
      <c r="D38">
        <v>0.61061946902654796</v>
      </c>
      <c r="E38" t="s">
        <v>87</v>
      </c>
      <c r="F38">
        <v>3.14310464152422E-4</v>
      </c>
      <c r="G38" t="s">
        <v>104</v>
      </c>
      <c r="H38">
        <v>1</v>
      </c>
      <c r="K38" t="s">
        <v>103</v>
      </c>
      <c r="L38">
        <v>0.202898550724637</v>
      </c>
    </row>
    <row r="39" spans="1:12">
      <c r="A39" t="s">
        <v>105</v>
      </c>
      <c r="B39">
        <v>0.202898550724637</v>
      </c>
      <c r="C39" t="s">
        <v>105</v>
      </c>
      <c r="D39">
        <v>0.55200000000000005</v>
      </c>
      <c r="E39" t="s">
        <v>89</v>
      </c>
      <c r="F39">
        <v>3.14310464152422E-4</v>
      </c>
      <c r="G39" t="s">
        <v>105</v>
      </c>
      <c r="H39">
        <v>1</v>
      </c>
      <c r="K39" t="s">
        <v>105</v>
      </c>
      <c r="L39">
        <v>0.202898550724637</v>
      </c>
    </row>
    <row r="40" spans="1:12">
      <c r="A40" t="s">
        <v>106</v>
      </c>
      <c r="B40">
        <v>0.17391304347826</v>
      </c>
      <c r="C40" t="s">
        <v>106</v>
      </c>
      <c r="D40">
        <v>0.52272727272727204</v>
      </c>
      <c r="E40" t="s">
        <v>92</v>
      </c>
      <c r="F40">
        <v>3.14310464152422E-4</v>
      </c>
      <c r="G40" t="s">
        <v>106</v>
      </c>
      <c r="H40">
        <v>1</v>
      </c>
      <c r="K40" t="s">
        <v>113</v>
      </c>
      <c r="L40">
        <v>0.202898550724637</v>
      </c>
    </row>
    <row r="41" spans="1:12">
      <c r="A41" t="s">
        <v>107</v>
      </c>
      <c r="B41">
        <v>0.17391304347826</v>
      </c>
      <c r="C41" t="s">
        <v>107</v>
      </c>
      <c r="D41">
        <v>0.52272727272727204</v>
      </c>
      <c r="E41" t="s">
        <v>14</v>
      </c>
      <c r="F41">
        <v>3.14310464152422E-4</v>
      </c>
      <c r="G41" t="s">
        <v>107</v>
      </c>
      <c r="H41">
        <v>1</v>
      </c>
      <c r="K41" t="s">
        <v>76</v>
      </c>
      <c r="L41">
        <v>0.202898550724637</v>
      </c>
    </row>
    <row r="42" spans="1:12">
      <c r="A42" t="s">
        <v>47</v>
      </c>
      <c r="B42">
        <v>4.3478260869565202E-2</v>
      </c>
      <c r="C42" t="s">
        <v>47</v>
      </c>
      <c r="D42">
        <v>0.42331288343558199</v>
      </c>
      <c r="E42" t="s">
        <v>95</v>
      </c>
      <c r="F42">
        <v>3.14310464152422E-4</v>
      </c>
      <c r="G42" t="s">
        <v>47</v>
      </c>
      <c r="H42">
        <v>1</v>
      </c>
      <c r="K42" t="s">
        <v>120</v>
      </c>
      <c r="L42">
        <v>0.202898550724637</v>
      </c>
    </row>
    <row r="43" spans="1:12">
      <c r="A43" t="s">
        <v>108</v>
      </c>
      <c r="B43">
        <v>0.13043478260869501</v>
      </c>
      <c r="C43" t="s">
        <v>108</v>
      </c>
      <c r="D43">
        <v>0.52272727272727204</v>
      </c>
      <c r="E43" t="s">
        <v>97</v>
      </c>
      <c r="F43">
        <v>3.14310464152422E-4</v>
      </c>
      <c r="G43" t="s">
        <v>108</v>
      </c>
      <c r="H43">
        <v>1</v>
      </c>
      <c r="K43" t="s">
        <v>58</v>
      </c>
      <c r="L43">
        <v>0.17391304347826</v>
      </c>
    </row>
    <row r="44" spans="1:12">
      <c r="A44" t="s">
        <v>69</v>
      </c>
      <c r="B44">
        <v>8.6956521739130405E-2</v>
      </c>
      <c r="C44" t="s">
        <v>69</v>
      </c>
      <c r="D44">
        <v>0.482517482517482</v>
      </c>
      <c r="E44" t="s">
        <v>100</v>
      </c>
      <c r="F44">
        <v>3.14310464152422E-4</v>
      </c>
      <c r="G44" t="s">
        <v>69</v>
      </c>
      <c r="H44">
        <v>1</v>
      </c>
      <c r="K44" t="s">
        <v>93</v>
      </c>
      <c r="L44">
        <v>0.17391304347826</v>
      </c>
    </row>
    <row r="45" spans="1:12">
      <c r="A45" t="s">
        <v>36</v>
      </c>
      <c r="B45">
        <v>0.115942028985507</v>
      </c>
      <c r="C45" t="s">
        <v>36</v>
      </c>
      <c r="D45">
        <v>0.51879699248120303</v>
      </c>
      <c r="E45" t="s">
        <v>104</v>
      </c>
      <c r="F45">
        <v>3.14310464152422E-4</v>
      </c>
      <c r="G45" t="s">
        <v>36</v>
      </c>
      <c r="H45">
        <v>1</v>
      </c>
      <c r="K45" t="s">
        <v>98</v>
      </c>
      <c r="L45">
        <v>0.17391304347826</v>
      </c>
    </row>
    <row r="46" spans="1:12">
      <c r="A46" t="s">
        <v>109</v>
      </c>
      <c r="B46">
        <v>0.13043478260869501</v>
      </c>
      <c r="C46" t="s">
        <v>109</v>
      </c>
      <c r="D46">
        <v>0.52272727272727204</v>
      </c>
      <c r="E46" t="s">
        <v>110</v>
      </c>
      <c r="F46">
        <v>3.14310464152422E-4</v>
      </c>
      <c r="G46" t="s">
        <v>109</v>
      </c>
      <c r="H46">
        <v>1</v>
      </c>
      <c r="K46" t="s">
        <v>99</v>
      </c>
      <c r="L46">
        <v>0.17391304347826</v>
      </c>
    </row>
    <row r="47" spans="1:12">
      <c r="A47" t="s">
        <v>110</v>
      </c>
      <c r="B47">
        <v>0.36231884057970998</v>
      </c>
      <c r="C47" t="s">
        <v>110</v>
      </c>
      <c r="D47">
        <v>0.61061946902654796</v>
      </c>
      <c r="E47" t="s">
        <v>111</v>
      </c>
      <c r="F47">
        <v>3.14310464152422E-4</v>
      </c>
      <c r="G47" t="s">
        <v>110</v>
      </c>
      <c r="H47">
        <v>1</v>
      </c>
      <c r="K47" t="s">
        <v>106</v>
      </c>
      <c r="L47">
        <v>0.17391304347826</v>
      </c>
    </row>
    <row r="48" spans="1:12">
      <c r="A48" t="s">
        <v>111</v>
      </c>
      <c r="B48">
        <v>0.36231884057970998</v>
      </c>
      <c r="C48" t="s">
        <v>111</v>
      </c>
      <c r="D48">
        <v>0.61061946902654796</v>
      </c>
      <c r="E48" t="s">
        <v>115</v>
      </c>
      <c r="F48">
        <v>3.14310464152422E-4</v>
      </c>
      <c r="G48" t="s">
        <v>111</v>
      </c>
      <c r="H48">
        <v>1</v>
      </c>
      <c r="K48" t="s">
        <v>107</v>
      </c>
      <c r="L48">
        <v>0.17391304347826</v>
      </c>
    </row>
    <row r="49" spans="1:12">
      <c r="A49" t="s">
        <v>112</v>
      </c>
      <c r="B49">
        <v>0.17391304347826</v>
      </c>
      <c r="C49" t="s">
        <v>112</v>
      </c>
      <c r="D49">
        <v>0.52272727272727204</v>
      </c>
      <c r="E49" t="s">
        <v>117</v>
      </c>
      <c r="F49">
        <v>3.14310464152422E-4</v>
      </c>
      <c r="G49" t="s">
        <v>112</v>
      </c>
      <c r="H49">
        <v>1</v>
      </c>
      <c r="K49" t="s">
        <v>112</v>
      </c>
      <c r="L49">
        <v>0.17391304347826</v>
      </c>
    </row>
    <row r="50" spans="1:12">
      <c r="A50" t="s">
        <v>113</v>
      </c>
      <c r="B50">
        <v>0.202898550724637</v>
      </c>
      <c r="C50" t="s">
        <v>113</v>
      </c>
      <c r="D50">
        <v>0.55200000000000005</v>
      </c>
      <c r="E50" t="s">
        <v>49</v>
      </c>
      <c r="F50">
        <v>3.14310464152422E-4</v>
      </c>
      <c r="G50" t="s">
        <v>113</v>
      </c>
      <c r="H50">
        <v>1</v>
      </c>
      <c r="K50" t="s">
        <v>33</v>
      </c>
      <c r="L50">
        <v>0.17391304347826</v>
      </c>
    </row>
    <row r="51" spans="1:12">
      <c r="A51" t="s">
        <v>33</v>
      </c>
      <c r="B51">
        <v>0.17391304347826</v>
      </c>
      <c r="C51" t="s">
        <v>33</v>
      </c>
      <c r="D51">
        <v>0.52272727272727204</v>
      </c>
      <c r="E51" t="s">
        <v>69</v>
      </c>
      <c r="F51">
        <v>2.7242983680593003E-4</v>
      </c>
      <c r="G51" t="s">
        <v>33</v>
      </c>
      <c r="H51">
        <v>1</v>
      </c>
      <c r="K51" t="s">
        <v>114</v>
      </c>
      <c r="L51">
        <v>0.17391304347826</v>
      </c>
    </row>
    <row r="52" spans="1:12">
      <c r="A52" t="s">
        <v>114</v>
      </c>
      <c r="B52">
        <v>0.17391304347826</v>
      </c>
      <c r="C52" t="s">
        <v>114</v>
      </c>
      <c r="D52">
        <v>0.52272727272727204</v>
      </c>
      <c r="E52" t="s">
        <v>121</v>
      </c>
      <c r="F52">
        <v>2.7242983680593003E-4</v>
      </c>
      <c r="G52" t="s">
        <v>114</v>
      </c>
      <c r="H52">
        <v>1</v>
      </c>
      <c r="K52" t="s">
        <v>83</v>
      </c>
      <c r="L52">
        <v>0.13043478260869501</v>
      </c>
    </row>
    <row r="53" spans="1:12">
      <c r="A53" t="s">
        <v>115</v>
      </c>
      <c r="B53">
        <v>0.36231884057970998</v>
      </c>
      <c r="C53" t="s">
        <v>115</v>
      </c>
      <c r="D53">
        <v>0.61061946902654796</v>
      </c>
      <c r="E53" t="s">
        <v>125</v>
      </c>
      <c r="F53">
        <v>2.7242983680593003E-4</v>
      </c>
      <c r="G53" t="s">
        <v>115</v>
      </c>
      <c r="H53">
        <v>1</v>
      </c>
      <c r="K53" t="s">
        <v>88</v>
      </c>
      <c r="L53">
        <v>0.13043478260869501</v>
      </c>
    </row>
    <row r="54" spans="1:12">
      <c r="A54" t="s">
        <v>116</v>
      </c>
      <c r="B54">
        <v>0.13043478260869501</v>
      </c>
      <c r="C54" t="s">
        <v>116</v>
      </c>
      <c r="D54">
        <v>0.52272727272727204</v>
      </c>
      <c r="E54" t="s">
        <v>25</v>
      </c>
      <c r="F54">
        <v>1.4586015486038899E-4</v>
      </c>
      <c r="G54" t="s">
        <v>116</v>
      </c>
      <c r="H54">
        <v>1</v>
      </c>
      <c r="K54" t="s">
        <v>90</v>
      </c>
      <c r="L54">
        <v>0.13043478260869501</v>
      </c>
    </row>
    <row r="55" spans="1:12">
      <c r="A55" t="s">
        <v>117</v>
      </c>
      <c r="B55">
        <v>0.36231884057970998</v>
      </c>
      <c r="C55" t="s">
        <v>117</v>
      </c>
      <c r="D55">
        <v>0.61061946902654796</v>
      </c>
      <c r="E55" t="s">
        <v>36</v>
      </c>
      <c r="F55">
        <v>1.4586015486038899E-4</v>
      </c>
      <c r="G55" t="s">
        <v>117</v>
      </c>
      <c r="H55">
        <v>1</v>
      </c>
      <c r="K55" t="s">
        <v>94</v>
      </c>
      <c r="L55">
        <v>0.13043478260869501</v>
      </c>
    </row>
    <row r="56" spans="1:12">
      <c r="A56" t="s">
        <v>76</v>
      </c>
      <c r="B56">
        <v>0.202898550724637</v>
      </c>
      <c r="C56" t="s">
        <v>76</v>
      </c>
      <c r="D56">
        <v>0.55200000000000005</v>
      </c>
      <c r="E56" t="s">
        <v>46</v>
      </c>
      <c r="F56">
        <v>1.4586015486038899E-4</v>
      </c>
      <c r="G56" t="s">
        <v>76</v>
      </c>
      <c r="H56">
        <v>1</v>
      </c>
      <c r="K56" t="s">
        <v>108</v>
      </c>
      <c r="L56">
        <v>0.13043478260869501</v>
      </c>
    </row>
    <row r="57" spans="1:12">
      <c r="A57" t="s">
        <v>41</v>
      </c>
      <c r="B57">
        <v>0.434782608695652</v>
      </c>
      <c r="C57" t="s">
        <v>41</v>
      </c>
      <c r="D57">
        <v>0.63888888888888795</v>
      </c>
      <c r="E57" t="s">
        <v>43</v>
      </c>
      <c r="F57">
        <v>1.4586015486038899E-4</v>
      </c>
      <c r="G57" t="s">
        <v>41</v>
      </c>
      <c r="H57">
        <v>0.4</v>
      </c>
      <c r="K57" t="s">
        <v>109</v>
      </c>
      <c r="L57">
        <v>0.13043478260869501</v>
      </c>
    </row>
    <row r="58" spans="1:12">
      <c r="A58" t="s">
        <v>118</v>
      </c>
      <c r="B58">
        <v>0.28985507246376802</v>
      </c>
      <c r="C58" t="s">
        <v>118</v>
      </c>
      <c r="D58">
        <v>0.58474576271186396</v>
      </c>
      <c r="E58" t="s">
        <v>3</v>
      </c>
      <c r="F58">
        <v>1.4297889154578399E-4</v>
      </c>
      <c r="G58" t="s">
        <v>118</v>
      </c>
      <c r="H58">
        <v>0.66315789473684195</v>
      </c>
      <c r="K58" t="s">
        <v>116</v>
      </c>
      <c r="L58">
        <v>0.13043478260869501</v>
      </c>
    </row>
    <row r="59" spans="1:12">
      <c r="A59" t="s">
        <v>119</v>
      </c>
      <c r="B59">
        <v>0.13043478260869501</v>
      </c>
      <c r="C59" t="s">
        <v>119</v>
      </c>
      <c r="D59">
        <v>0.52671755725190805</v>
      </c>
      <c r="E59" t="s">
        <v>9</v>
      </c>
      <c r="F59" s="3">
        <v>5.5800976517089E-5</v>
      </c>
      <c r="G59" t="s">
        <v>119</v>
      </c>
      <c r="H59">
        <v>1</v>
      </c>
      <c r="K59" t="s">
        <v>119</v>
      </c>
      <c r="L59">
        <v>0.13043478260869501</v>
      </c>
    </row>
    <row r="60" spans="1:12">
      <c r="A60" t="s">
        <v>120</v>
      </c>
      <c r="B60">
        <v>0.202898550724637</v>
      </c>
      <c r="C60" t="s">
        <v>120</v>
      </c>
      <c r="D60">
        <v>0.55200000000000005</v>
      </c>
      <c r="E60" t="s">
        <v>58</v>
      </c>
      <c r="F60" s="3">
        <v>2.9758116112862599E-5</v>
      </c>
      <c r="G60" t="s">
        <v>120</v>
      </c>
      <c r="H60">
        <v>1</v>
      </c>
      <c r="K60" t="s">
        <v>122</v>
      </c>
      <c r="L60">
        <v>0.13043478260869501</v>
      </c>
    </row>
    <row r="61" spans="1:12">
      <c r="A61" t="s">
        <v>121</v>
      </c>
      <c r="B61">
        <v>8.6956521739130405E-2</v>
      </c>
      <c r="C61" t="s">
        <v>121</v>
      </c>
      <c r="D61">
        <v>0.482517482517482</v>
      </c>
      <c r="E61" t="s">
        <v>93</v>
      </c>
      <c r="F61" s="3">
        <v>2.9758116112862599E-5</v>
      </c>
      <c r="G61" t="s">
        <v>121</v>
      </c>
      <c r="H61">
        <v>1</v>
      </c>
      <c r="K61" t="s">
        <v>123</v>
      </c>
      <c r="L61">
        <v>0.13043478260869501</v>
      </c>
    </row>
    <row r="62" spans="1:12">
      <c r="A62" t="s">
        <v>122</v>
      </c>
      <c r="B62">
        <v>0.13043478260869501</v>
      </c>
      <c r="C62" t="s">
        <v>122</v>
      </c>
      <c r="D62">
        <v>0.52671755725190805</v>
      </c>
      <c r="E62" t="s">
        <v>98</v>
      </c>
      <c r="F62" s="3">
        <v>2.9758116112862599E-5</v>
      </c>
      <c r="G62" t="s">
        <v>122</v>
      </c>
      <c r="H62">
        <v>1</v>
      </c>
      <c r="K62" t="s">
        <v>25</v>
      </c>
      <c r="L62">
        <v>0.115942028985507</v>
      </c>
    </row>
    <row r="63" spans="1:12">
      <c r="A63" t="s">
        <v>34</v>
      </c>
      <c r="B63">
        <v>0.24637681159420199</v>
      </c>
      <c r="C63" t="s">
        <v>34</v>
      </c>
      <c r="D63">
        <v>0.56557377049180302</v>
      </c>
      <c r="E63" t="s">
        <v>99</v>
      </c>
      <c r="F63" s="3">
        <v>2.9758116112862599E-5</v>
      </c>
      <c r="G63" t="s">
        <v>34</v>
      </c>
      <c r="H63">
        <v>0.69852941176470495</v>
      </c>
      <c r="K63" t="s">
        <v>36</v>
      </c>
      <c r="L63">
        <v>0.115942028985507</v>
      </c>
    </row>
    <row r="64" spans="1:12">
      <c r="A64" t="s">
        <v>123</v>
      </c>
      <c r="B64">
        <v>0.13043478260869501</v>
      </c>
      <c r="C64" t="s">
        <v>123</v>
      </c>
      <c r="D64">
        <v>0.52671755725190805</v>
      </c>
      <c r="E64" t="s">
        <v>106</v>
      </c>
      <c r="F64" s="3">
        <v>2.9758116112862599E-5</v>
      </c>
      <c r="G64" t="s">
        <v>123</v>
      </c>
      <c r="H64">
        <v>1</v>
      </c>
      <c r="K64" t="s">
        <v>46</v>
      </c>
      <c r="L64">
        <v>0.115942028985507</v>
      </c>
    </row>
    <row r="65" spans="1:12">
      <c r="A65" t="s">
        <v>124</v>
      </c>
      <c r="B65">
        <v>0.56521739130434701</v>
      </c>
      <c r="C65" t="s">
        <v>124</v>
      </c>
      <c r="D65">
        <v>0.69696969696969702</v>
      </c>
      <c r="E65" t="s">
        <v>107</v>
      </c>
      <c r="F65" s="3">
        <v>2.9758116112862599E-5</v>
      </c>
      <c r="G65" t="s">
        <v>124</v>
      </c>
      <c r="H65">
        <v>0.32523616734143002</v>
      </c>
      <c r="K65" t="s">
        <v>43</v>
      </c>
      <c r="L65">
        <v>0.115942028985507</v>
      </c>
    </row>
    <row r="66" spans="1:12">
      <c r="A66" t="s">
        <v>45</v>
      </c>
      <c r="B66">
        <v>0.27536231884057899</v>
      </c>
      <c r="C66" t="s">
        <v>45</v>
      </c>
      <c r="D66">
        <v>0.56557377049180302</v>
      </c>
      <c r="E66" t="s">
        <v>112</v>
      </c>
      <c r="F66" s="3">
        <v>2.9758116112862599E-5</v>
      </c>
      <c r="G66" t="s">
        <v>45</v>
      </c>
      <c r="H66">
        <v>0.56725146198830401</v>
      </c>
      <c r="K66" t="s">
        <v>69</v>
      </c>
      <c r="L66">
        <v>8.6956521739130405E-2</v>
      </c>
    </row>
    <row r="67" spans="1:12">
      <c r="A67" t="s">
        <v>46</v>
      </c>
      <c r="B67">
        <v>0.115942028985507</v>
      </c>
      <c r="C67" t="s">
        <v>46</v>
      </c>
      <c r="D67">
        <v>0.51879699248120303</v>
      </c>
      <c r="E67" t="s">
        <v>33</v>
      </c>
      <c r="F67" s="3">
        <v>2.9758116112862599E-5</v>
      </c>
      <c r="G67" t="s">
        <v>46</v>
      </c>
      <c r="H67">
        <v>1</v>
      </c>
      <c r="K67" t="s">
        <v>121</v>
      </c>
      <c r="L67">
        <v>8.6956521739130405E-2</v>
      </c>
    </row>
    <row r="68" spans="1:12">
      <c r="A68" t="s">
        <v>43</v>
      </c>
      <c r="B68">
        <v>0.115942028985507</v>
      </c>
      <c r="C68" t="s">
        <v>43</v>
      </c>
      <c r="D68">
        <v>0.51879699248120303</v>
      </c>
      <c r="E68" t="s">
        <v>114</v>
      </c>
      <c r="F68" s="3">
        <v>2.9758116112862599E-5</v>
      </c>
      <c r="G68" t="s">
        <v>43</v>
      </c>
      <c r="H68">
        <v>1</v>
      </c>
      <c r="K68" t="s">
        <v>125</v>
      </c>
      <c r="L68">
        <v>8.6956521739130405E-2</v>
      </c>
    </row>
    <row r="69" spans="1:12">
      <c r="A69" t="s">
        <v>49</v>
      </c>
      <c r="B69">
        <v>0.36231884057970998</v>
      </c>
      <c r="C69" t="s">
        <v>49</v>
      </c>
      <c r="D69">
        <v>0.61061946902654796</v>
      </c>
      <c r="E69" t="s">
        <v>109</v>
      </c>
      <c r="F69" s="3">
        <v>1.46985330863979E-5</v>
      </c>
      <c r="G69" t="s">
        <v>49</v>
      </c>
      <c r="H69">
        <v>1</v>
      </c>
      <c r="K69" t="s">
        <v>9</v>
      </c>
      <c r="L69">
        <v>4.3478260869565202E-2</v>
      </c>
    </row>
    <row r="70" spans="1:12">
      <c r="A70" t="s">
        <v>50</v>
      </c>
      <c r="B70">
        <v>0.69565217391304301</v>
      </c>
      <c r="C70" t="s">
        <v>50</v>
      </c>
      <c r="D70">
        <v>0.76666666666666605</v>
      </c>
      <c r="E70" t="s">
        <v>18</v>
      </c>
      <c r="F70">
        <v>0</v>
      </c>
      <c r="G70" t="s">
        <v>50</v>
      </c>
      <c r="H70">
        <v>0.40159574468085102</v>
      </c>
      <c r="K70" t="s">
        <v>18</v>
      </c>
      <c r="L70">
        <v>4.3478260869565202E-2</v>
      </c>
    </row>
    <row r="71" spans="1:12">
      <c r="A71" t="s">
        <v>125</v>
      </c>
      <c r="B71">
        <v>8.6956521739130405E-2</v>
      </c>
      <c r="C71" t="s">
        <v>125</v>
      </c>
      <c r="D71">
        <v>0.482517482517482</v>
      </c>
      <c r="E71" t="s">
        <v>47</v>
      </c>
      <c r="F71">
        <v>0</v>
      </c>
      <c r="G71" t="s">
        <v>125</v>
      </c>
      <c r="H71">
        <v>1</v>
      </c>
      <c r="K71" t="s">
        <v>47</v>
      </c>
      <c r="L71">
        <v>4.3478260869565202E-2</v>
      </c>
    </row>
    <row r="72" spans="1:12">
      <c r="B72">
        <f>AVERAGE(B2:B71)</f>
        <v>0.26666666666666627</v>
      </c>
      <c r="C72" t="e">
        <f t="shared" ref="C72:H72" si="0">AVERAGE(C2:C71)</f>
        <v>#DIV/0!</v>
      </c>
      <c r="D72">
        <f t="shared" si="0"/>
        <v>0.56960148389223442</v>
      </c>
      <c r="E72" t="e">
        <f t="shared" si="0"/>
        <v>#DIV/0!</v>
      </c>
      <c r="F72">
        <f t="shared" si="0"/>
        <v>1.1959353452030651E-2</v>
      </c>
      <c r="G72" t="e">
        <f t="shared" si="0"/>
        <v>#DIV/0!</v>
      </c>
      <c r="H72">
        <f t="shared" si="0"/>
        <v>0.90824817702158933</v>
      </c>
    </row>
  </sheetData>
  <sortState ref="E2:F71">
    <sortCondition descending="1" ref="F2:F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2" sqref="B22:H22"/>
    </sheetView>
  </sheetViews>
  <sheetFormatPr baseColWidth="10" defaultRowHeight="15" x14ac:dyDescent="0"/>
  <cols>
    <col min="5" max="5" width="13.5" customWidth="1"/>
  </cols>
  <sheetData>
    <row r="1" spans="1:9" ht="45">
      <c r="A1" s="1" t="s">
        <v>51</v>
      </c>
      <c r="B1" s="2"/>
      <c r="C1" s="1" t="s">
        <v>52</v>
      </c>
      <c r="D1" s="2"/>
      <c r="E1" s="1" t="s">
        <v>53</v>
      </c>
      <c r="F1" s="2"/>
      <c r="G1" s="1" t="s">
        <v>54</v>
      </c>
      <c r="H1" s="2"/>
      <c r="I1" s="1" t="s">
        <v>55</v>
      </c>
    </row>
    <row r="2" spans="1:9">
      <c r="A2" t="s">
        <v>126</v>
      </c>
      <c r="B2">
        <v>0.63157894736842102</v>
      </c>
      <c r="C2" t="s">
        <v>126</v>
      </c>
      <c r="D2">
        <v>0.691387559808612</v>
      </c>
      <c r="E2" t="s">
        <v>126</v>
      </c>
      <c r="F2">
        <v>0</v>
      </c>
      <c r="G2" t="s">
        <v>126</v>
      </c>
      <c r="H2">
        <v>1</v>
      </c>
      <c r="I2">
        <v>0.875735294118</v>
      </c>
    </row>
    <row r="3" spans="1:9">
      <c r="A3" t="s">
        <v>127</v>
      </c>
      <c r="B3">
        <v>0.105263157894736</v>
      </c>
      <c r="C3" t="s">
        <v>127</v>
      </c>
      <c r="D3">
        <v>0.47532894736842102</v>
      </c>
      <c r="E3" t="s">
        <v>127</v>
      </c>
      <c r="F3">
        <v>0</v>
      </c>
      <c r="G3" t="s">
        <v>127</v>
      </c>
      <c r="H3">
        <v>1</v>
      </c>
    </row>
    <row r="4" spans="1:9">
      <c r="A4" t="s">
        <v>128</v>
      </c>
      <c r="B4">
        <v>0.63157894736842102</v>
      </c>
      <c r="C4" t="s">
        <v>128</v>
      </c>
      <c r="D4">
        <v>0.691387559808612</v>
      </c>
      <c r="E4" t="s">
        <v>128</v>
      </c>
      <c r="F4">
        <v>0</v>
      </c>
      <c r="G4" t="s">
        <v>128</v>
      </c>
      <c r="H4">
        <v>1</v>
      </c>
    </row>
    <row r="5" spans="1:9">
      <c r="A5" t="s">
        <v>2</v>
      </c>
      <c r="B5">
        <v>5.2631578947368397E-2</v>
      </c>
      <c r="C5" t="s">
        <v>2</v>
      </c>
      <c r="D5">
        <v>5.2631578947368397E-2</v>
      </c>
      <c r="E5" t="s">
        <v>2</v>
      </c>
      <c r="F5">
        <v>0</v>
      </c>
      <c r="G5" t="s">
        <v>2</v>
      </c>
      <c r="H5">
        <v>0</v>
      </c>
    </row>
    <row r="6" spans="1:9">
      <c r="A6" t="s">
        <v>97</v>
      </c>
      <c r="B6">
        <v>0.63157894736842102</v>
      </c>
      <c r="C6" t="s">
        <v>97</v>
      </c>
      <c r="D6">
        <v>0.691387559808612</v>
      </c>
      <c r="E6" t="s">
        <v>97</v>
      </c>
      <c r="F6">
        <v>0</v>
      </c>
      <c r="G6" t="s">
        <v>97</v>
      </c>
      <c r="H6">
        <v>1</v>
      </c>
    </row>
    <row r="7" spans="1:9">
      <c r="A7" t="s">
        <v>16</v>
      </c>
      <c r="B7">
        <v>0.89473684210526305</v>
      </c>
      <c r="C7" t="s">
        <v>16</v>
      </c>
      <c r="D7">
        <v>0.89473684210526305</v>
      </c>
      <c r="E7" t="s">
        <v>16</v>
      </c>
      <c r="F7">
        <v>0.38596491228070101</v>
      </c>
      <c r="G7" t="s">
        <v>16</v>
      </c>
      <c r="H7">
        <v>0.51470588235294101</v>
      </c>
    </row>
    <row r="8" spans="1:9">
      <c r="A8" t="s">
        <v>129</v>
      </c>
      <c r="B8">
        <v>0.63157894736842102</v>
      </c>
      <c r="C8" t="s">
        <v>129</v>
      </c>
      <c r="D8">
        <v>0.691387559808612</v>
      </c>
      <c r="E8" t="s">
        <v>129</v>
      </c>
      <c r="F8">
        <v>0</v>
      </c>
      <c r="G8" t="s">
        <v>129</v>
      </c>
      <c r="H8">
        <v>1</v>
      </c>
    </row>
    <row r="9" spans="1:9">
      <c r="A9" t="s">
        <v>58</v>
      </c>
      <c r="B9">
        <v>0.63157894736842102</v>
      </c>
      <c r="C9" t="s">
        <v>58</v>
      </c>
      <c r="D9">
        <v>0.691387559808612</v>
      </c>
      <c r="E9" t="s">
        <v>58</v>
      </c>
      <c r="F9">
        <v>0</v>
      </c>
      <c r="G9" t="s">
        <v>58</v>
      </c>
      <c r="H9">
        <v>1</v>
      </c>
    </row>
    <row r="10" spans="1:9">
      <c r="A10" t="s">
        <v>130</v>
      </c>
      <c r="B10">
        <v>0.63157894736842102</v>
      </c>
      <c r="C10" t="s">
        <v>130</v>
      </c>
      <c r="D10">
        <v>0.691387559808612</v>
      </c>
      <c r="E10" t="s">
        <v>130</v>
      </c>
      <c r="F10">
        <v>0</v>
      </c>
      <c r="G10" t="s">
        <v>130</v>
      </c>
      <c r="H10">
        <v>1</v>
      </c>
    </row>
    <row r="11" spans="1:9">
      <c r="A11" t="s">
        <v>131</v>
      </c>
      <c r="B11">
        <v>0.63157894736842102</v>
      </c>
      <c r="C11" t="s">
        <v>131</v>
      </c>
      <c r="D11">
        <v>0.691387559808612</v>
      </c>
      <c r="E11" t="s">
        <v>131</v>
      </c>
      <c r="F11">
        <v>0</v>
      </c>
      <c r="G11" t="s">
        <v>131</v>
      </c>
      <c r="H11">
        <v>1</v>
      </c>
    </row>
    <row r="12" spans="1:9">
      <c r="A12" t="s">
        <v>132</v>
      </c>
      <c r="B12">
        <v>0.63157894736842102</v>
      </c>
      <c r="C12" t="s">
        <v>132</v>
      </c>
      <c r="D12">
        <v>0.691387559808612</v>
      </c>
      <c r="E12" t="s">
        <v>132</v>
      </c>
      <c r="F12">
        <v>0</v>
      </c>
      <c r="G12" t="s">
        <v>132</v>
      </c>
      <c r="H12">
        <v>1</v>
      </c>
    </row>
    <row r="13" spans="1:9">
      <c r="A13" t="s">
        <v>49</v>
      </c>
      <c r="B13">
        <v>0.157894736842105</v>
      </c>
      <c r="C13" t="s">
        <v>49</v>
      </c>
      <c r="D13">
        <v>0.49066213921901503</v>
      </c>
      <c r="E13" t="s">
        <v>49</v>
      </c>
      <c r="F13">
        <v>0</v>
      </c>
      <c r="G13" t="s">
        <v>49</v>
      </c>
      <c r="H13">
        <v>1</v>
      </c>
    </row>
    <row r="14" spans="1:9">
      <c r="A14" t="s">
        <v>23</v>
      </c>
      <c r="B14">
        <v>0.157894736842105</v>
      </c>
      <c r="C14" t="s">
        <v>23</v>
      </c>
      <c r="D14">
        <v>0.49066213921901503</v>
      </c>
      <c r="E14" t="s">
        <v>23</v>
      </c>
      <c r="F14">
        <v>0</v>
      </c>
      <c r="G14" t="s">
        <v>23</v>
      </c>
      <c r="H14">
        <v>1</v>
      </c>
    </row>
    <row r="15" spans="1:9">
      <c r="A15" t="s">
        <v>133</v>
      </c>
      <c r="B15">
        <v>0.63157894736842102</v>
      </c>
      <c r="C15" t="s">
        <v>133</v>
      </c>
      <c r="D15">
        <v>0.691387559808612</v>
      </c>
      <c r="E15" t="s">
        <v>133</v>
      </c>
      <c r="F15">
        <v>0</v>
      </c>
      <c r="G15" t="s">
        <v>133</v>
      </c>
      <c r="H15">
        <v>1</v>
      </c>
    </row>
    <row r="16" spans="1:9">
      <c r="A16" t="s">
        <v>10</v>
      </c>
      <c r="B16">
        <v>0.105263157894736</v>
      </c>
      <c r="C16" t="s">
        <v>10</v>
      </c>
      <c r="D16">
        <v>0.47532894736842102</v>
      </c>
      <c r="E16" t="s">
        <v>10</v>
      </c>
      <c r="F16">
        <v>0</v>
      </c>
      <c r="G16" t="s">
        <v>10</v>
      </c>
      <c r="H16">
        <v>1</v>
      </c>
    </row>
    <row r="17" spans="1:8">
      <c r="A17" t="s">
        <v>134</v>
      </c>
      <c r="B17">
        <v>0.63157894736842102</v>
      </c>
      <c r="C17" t="s">
        <v>134</v>
      </c>
      <c r="D17">
        <v>0.691387559808612</v>
      </c>
      <c r="E17" t="s">
        <v>134</v>
      </c>
      <c r="F17">
        <v>0</v>
      </c>
      <c r="G17" t="s">
        <v>134</v>
      </c>
      <c r="H17">
        <v>1</v>
      </c>
    </row>
    <row r="18" spans="1:8">
      <c r="A18" t="s">
        <v>135</v>
      </c>
      <c r="B18">
        <v>5.2631578947368397E-2</v>
      </c>
      <c r="C18" t="s">
        <v>135</v>
      </c>
      <c r="D18">
        <v>5.2631578947368397E-2</v>
      </c>
      <c r="E18" t="s">
        <v>135</v>
      </c>
      <c r="F18">
        <v>0</v>
      </c>
      <c r="G18" t="s">
        <v>135</v>
      </c>
      <c r="H18">
        <v>0</v>
      </c>
    </row>
    <row r="19" spans="1:8">
      <c r="A19" t="s">
        <v>22</v>
      </c>
      <c r="B19">
        <v>0.63157894736842102</v>
      </c>
      <c r="C19" t="s">
        <v>22</v>
      </c>
      <c r="D19">
        <v>0.691387559808612</v>
      </c>
      <c r="E19" t="s">
        <v>22</v>
      </c>
      <c r="F19">
        <v>0</v>
      </c>
      <c r="G19" t="s">
        <v>22</v>
      </c>
      <c r="H19">
        <v>1</v>
      </c>
    </row>
    <row r="20" spans="1:8">
      <c r="A20" t="s">
        <v>136</v>
      </c>
      <c r="B20">
        <v>0.63157894736842102</v>
      </c>
      <c r="C20" t="s">
        <v>136</v>
      </c>
      <c r="D20">
        <v>0.691387559808612</v>
      </c>
      <c r="E20" t="s">
        <v>136</v>
      </c>
      <c r="F20">
        <v>0</v>
      </c>
      <c r="G20" t="s">
        <v>136</v>
      </c>
      <c r="H20">
        <v>1</v>
      </c>
    </row>
    <row r="21" spans="1:8">
      <c r="A21" t="s">
        <v>37</v>
      </c>
      <c r="B21">
        <v>0.157894736842105</v>
      </c>
      <c r="C21" t="s">
        <v>37</v>
      </c>
      <c r="D21">
        <v>0.49066213921901503</v>
      </c>
      <c r="E21" t="s">
        <v>37</v>
      </c>
      <c r="F21">
        <v>0</v>
      </c>
      <c r="G21" t="s">
        <v>37</v>
      </c>
      <c r="H21">
        <v>1</v>
      </c>
    </row>
    <row r="22" spans="1:8">
      <c r="B22">
        <f>AVERAGE(B2:B21)</f>
        <v>0.46315789473684205</v>
      </c>
      <c r="C22" t="e">
        <f t="shared" ref="C22:H22" si="0">AVERAGE(C2:C21)</f>
        <v>#DIV/0!</v>
      </c>
      <c r="D22">
        <f t="shared" si="0"/>
        <v>0.5859647515048616</v>
      </c>
      <c r="E22" t="e">
        <f t="shared" si="0"/>
        <v>#DIV/0!</v>
      </c>
      <c r="F22">
        <f t="shared" si="0"/>
        <v>1.9298245614035051E-2</v>
      </c>
      <c r="G22" t="e">
        <f t="shared" si="0"/>
        <v>#DIV/0!</v>
      </c>
      <c r="H22">
        <f t="shared" si="0"/>
        <v>0.87573529411764706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1" sqref="B11:H11"/>
    </sheetView>
  </sheetViews>
  <sheetFormatPr baseColWidth="10" defaultRowHeight="15" x14ac:dyDescent="0"/>
  <cols>
    <col min="5" max="5" width="13.33203125" customWidth="1"/>
  </cols>
  <sheetData>
    <row r="1" spans="1:9" ht="45">
      <c r="A1" s="1" t="s">
        <v>51</v>
      </c>
      <c r="B1" s="2"/>
      <c r="C1" s="1" t="s">
        <v>52</v>
      </c>
      <c r="D1" s="2"/>
      <c r="E1" s="1" t="s">
        <v>53</v>
      </c>
      <c r="F1" s="2"/>
      <c r="G1" s="1" t="s">
        <v>54</v>
      </c>
      <c r="H1" s="2"/>
      <c r="I1" s="1" t="s">
        <v>55</v>
      </c>
    </row>
    <row r="2" spans="1:9">
      <c r="A2" t="s">
        <v>137</v>
      </c>
      <c r="B2">
        <v>1</v>
      </c>
      <c r="C2" t="s">
        <v>137</v>
      </c>
      <c r="D2">
        <v>1</v>
      </c>
      <c r="E2" t="s">
        <v>137</v>
      </c>
      <c r="F2">
        <v>0</v>
      </c>
      <c r="G2" t="s">
        <v>137</v>
      </c>
      <c r="H2">
        <v>1</v>
      </c>
      <c r="I2">
        <v>1</v>
      </c>
    </row>
    <row r="3" spans="1:9">
      <c r="A3" t="s">
        <v>103</v>
      </c>
      <c r="B3">
        <v>1</v>
      </c>
      <c r="C3" t="s">
        <v>103</v>
      </c>
      <c r="D3">
        <v>1</v>
      </c>
      <c r="E3" t="s">
        <v>103</v>
      </c>
      <c r="F3">
        <v>0</v>
      </c>
      <c r="G3" t="s">
        <v>103</v>
      </c>
      <c r="H3">
        <v>1</v>
      </c>
    </row>
    <row r="4" spans="1:9">
      <c r="A4" t="s">
        <v>138</v>
      </c>
      <c r="B4">
        <v>1</v>
      </c>
      <c r="C4" t="s">
        <v>138</v>
      </c>
      <c r="D4">
        <v>1</v>
      </c>
      <c r="E4" t="s">
        <v>138</v>
      </c>
      <c r="F4">
        <v>0</v>
      </c>
      <c r="G4" t="s">
        <v>138</v>
      </c>
      <c r="H4">
        <v>1</v>
      </c>
    </row>
    <row r="5" spans="1:9">
      <c r="A5" t="s">
        <v>139</v>
      </c>
      <c r="B5">
        <v>1</v>
      </c>
      <c r="C5" t="s">
        <v>139</v>
      </c>
      <c r="D5">
        <v>1</v>
      </c>
      <c r="E5" t="s">
        <v>139</v>
      </c>
      <c r="F5">
        <v>0</v>
      </c>
      <c r="G5" t="s">
        <v>139</v>
      </c>
      <c r="H5">
        <v>1</v>
      </c>
    </row>
    <row r="6" spans="1:9">
      <c r="A6" t="s">
        <v>140</v>
      </c>
      <c r="B6">
        <v>1</v>
      </c>
      <c r="C6" t="s">
        <v>140</v>
      </c>
      <c r="D6">
        <v>1</v>
      </c>
      <c r="E6" t="s">
        <v>140</v>
      </c>
      <c r="F6">
        <v>0</v>
      </c>
      <c r="G6" t="s">
        <v>140</v>
      </c>
      <c r="H6">
        <v>1</v>
      </c>
    </row>
    <row r="7" spans="1:9">
      <c r="A7" t="s">
        <v>141</v>
      </c>
      <c r="B7">
        <v>1</v>
      </c>
      <c r="C7" t="s">
        <v>141</v>
      </c>
      <c r="D7">
        <v>1</v>
      </c>
      <c r="E7" t="s">
        <v>141</v>
      </c>
      <c r="F7">
        <v>0</v>
      </c>
      <c r="G7" t="s">
        <v>141</v>
      </c>
      <c r="H7">
        <v>1</v>
      </c>
    </row>
    <row r="8" spans="1:9">
      <c r="A8" t="s">
        <v>81</v>
      </c>
      <c r="B8">
        <v>1</v>
      </c>
      <c r="C8" t="s">
        <v>81</v>
      </c>
      <c r="D8">
        <v>1</v>
      </c>
      <c r="E8" t="s">
        <v>81</v>
      </c>
      <c r="F8">
        <v>0</v>
      </c>
      <c r="G8" t="s">
        <v>81</v>
      </c>
      <c r="H8">
        <v>1</v>
      </c>
    </row>
    <row r="9" spans="1:9">
      <c r="A9" t="s">
        <v>142</v>
      </c>
      <c r="B9">
        <v>1</v>
      </c>
      <c r="C9" t="s">
        <v>142</v>
      </c>
      <c r="D9">
        <v>1</v>
      </c>
      <c r="E9" t="s">
        <v>142</v>
      </c>
      <c r="F9">
        <v>0</v>
      </c>
      <c r="G9" t="s">
        <v>142</v>
      </c>
      <c r="H9">
        <v>1</v>
      </c>
    </row>
    <row r="10" spans="1:9">
      <c r="A10" t="s">
        <v>50</v>
      </c>
      <c r="B10">
        <v>1</v>
      </c>
      <c r="C10" t="s">
        <v>50</v>
      </c>
      <c r="D10">
        <v>1</v>
      </c>
      <c r="E10" t="s">
        <v>50</v>
      </c>
      <c r="F10">
        <v>0</v>
      </c>
      <c r="G10" t="s">
        <v>50</v>
      </c>
      <c r="H10">
        <v>1</v>
      </c>
    </row>
    <row r="11" spans="1:9">
      <c r="B11">
        <f>AVERAGE(B2:B10)</f>
        <v>1</v>
      </c>
      <c r="C11" t="e">
        <f t="shared" ref="C11:H11" si="0">AVERAGE(C2:C10)</f>
        <v>#DIV/0!</v>
      </c>
      <c r="D11">
        <f t="shared" si="0"/>
        <v>1</v>
      </c>
      <c r="E11" t="e">
        <f t="shared" si="0"/>
        <v>#DIV/0!</v>
      </c>
      <c r="F11">
        <f t="shared" si="0"/>
        <v>0</v>
      </c>
      <c r="G11" t="e">
        <f t="shared" si="0"/>
        <v>#DIV/0!</v>
      </c>
      <c r="H11">
        <f t="shared" si="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abSelected="1" topLeftCell="A113" workbookViewId="0">
      <selection activeCell="B119" sqref="B119:H119"/>
    </sheetView>
  </sheetViews>
  <sheetFormatPr baseColWidth="10" defaultRowHeight="15" x14ac:dyDescent="0"/>
  <cols>
    <col min="5" max="5" width="15.5" customWidth="1"/>
  </cols>
  <sheetData>
    <row r="1" spans="1:9" ht="45">
      <c r="A1" s="1" t="s">
        <v>51</v>
      </c>
      <c r="B1" s="2"/>
      <c r="C1" s="1" t="s">
        <v>52</v>
      </c>
      <c r="D1" s="2"/>
      <c r="E1" s="1" t="s">
        <v>53</v>
      </c>
      <c r="F1" s="2"/>
      <c r="G1" s="1" t="s">
        <v>54</v>
      </c>
      <c r="H1" s="2"/>
      <c r="I1" s="1" t="s">
        <v>55</v>
      </c>
    </row>
    <row r="2" spans="1:9">
      <c r="A2" t="s">
        <v>83</v>
      </c>
      <c r="B2">
        <v>7.7586206896551699E-2</v>
      </c>
      <c r="C2" t="s">
        <v>83</v>
      </c>
      <c r="D2">
        <v>0.470417035072207</v>
      </c>
      <c r="E2" t="s">
        <v>83</v>
      </c>
      <c r="F2">
        <v>4.8497130987705398E-4</v>
      </c>
      <c r="G2" t="s">
        <v>143</v>
      </c>
      <c r="H2">
        <v>0.4</v>
      </c>
      <c r="I2">
        <v>0.88574775554600005</v>
      </c>
    </row>
    <row r="3" spans="1:9">
      <c r="A3" t="s">
        <v>143</v>
      </c>
      <c r="B3">
        <v>4.3103448275862002E-2</v>
      </c>
      <c r="C3" t="s">
        <v>143</v>
      </c>
      <c r="D3">
        <v>0.46251086641553102</v>
      </c>
      <c r="E3" t="s">
        <v>143</v>
      </c>
      <c r="F3">
        <v>4.95004863695176E-2</v>
      </c>
      <c r="G3" t="s">
        <v>84</v>
      </c>
      <c r="H3">
        <v>1</v>
      </c>
    </row>
    <row r="4" spans="1:9">
      <c r="A4" t="s">
        <v>84</v>
      </c>
      <c r="B4">
        <v>0.21551724137931</v>
      </c>
      <c r="C4" t="s">
        <v>84</v>
      </c>
      <c r="D4">
        <v>0.53696383515559298</v>
      </c>
      <c r="E4" t="s">
        <v>84</v>
      </c>
      <c r="F4">
        <v>7.7768001134042404E-4</v>
      </c>
      <c r="G4" t="s">
        <v>3</v>
      </c>
      <c r="H4">
        <v>0.60317460317460303</v>
      </c>
    </row>
    <row r="5" spans="1:9">
      <c r="A5" t="s">
        <v>3</v>
      </c>
      <c r="B5">
        <v>0.32758620689655099</v>
      </c>
      <c r="C5" t="s">
        <v>3</v>
      </c>
      <c r="D5">
        <v>0.56741023817987901</v>
      </c>
      <c r="E5" t="s">
        <v>3</v>
      </c>
      <c r="F5">
        <v>5.3612692216631797E-4</v>
      </c>
      <c r="G5" t="s">
        <v>144</v>
      </c>
      <c r="H5">
        <v>1</v>
      </c>
    </row>
    <row r="6" spans="1:9">
      <c r="A6" t="s">
        <v>144</v>
      </c>
      <c r="B6">
        <v>0.20689655172413701</v>
      </c>
      <c r="C6" t="s">
        <v>144</v>
      </c>
      <c r="D6">
        <v>0.52668701534400197</v>
      </c>
      <c r="E6" t="s">
        <v>144</v>
      </c>
      <c r="F6">
        <v>1.4160115626125E-3</v>
      </c>
      <c r="G6" t="s">
        <v>88</v>
      </c>
      <c r="H6">
        <v>0.50202429149797501</v>
      </c>
    </row>
    <row r="7" spans="1:9">
      <c r="A7" t="s">
        <v>88</v>
      </c>
      <c r="B7">
        <v>0.33620689655172398</v>
      </c>
      <c r="C7" t="s">
        <v>88</v>
      </c>
      <c r="D7">
        <v>0.56741023817987901</v>
      </c>
      <c r="E7" t="s">
        <v>88</v>
      </c>
      <c r="F7">
        <v>8.9303887822032399E-2</v>
      </c>
      <c r="G7" t="s">
        <v>92</v>
      </c>
      <c r="H7">
        <v>1</v>
      </c>
    </row>
    <row r="8" spans="1:9">
      <c r="A8" t="s">
        <v>92</v>
      </c>
      <c r="B8">
        <v>0.21551724137931</v>
      </c>
      <c r="C8" t="s">
        <v>92</v>
      </c>
      <c r="D8">
        <v>0.53696383515559298</v>
      </c>
      <c r="E8" t="s">
        <v>92</v>
      </c>
      <c r="F8">
        <v>7.7768001134042404E-4</v>
      </c>
      <c r="G8" t="s">
        <v>145</v>
      </c>
      <c r="H8">
        <v>1</v>
      </c>
    </row>
    <row r="9" spans="1:9">
      <c r="A9" t="s">
        <v>145</v>
      </c>
      <c r="B9">
        <v>0.20689655172413701</v>
      </c>
      <c r="C9" t="s">
        <v>145</v>
      </c>
      <c r="D9">
        <v>0.52668701534400197</v>
      </c>
      <c r="E9" t="s">
        <v>145</v>
      </c>
      <c r="F9">
        <v>1.4160115626125E-3</v>
      </c>
      <c r="G9" t="s">
        <v>146</v>
      </c>
      <c r="H9">
        <v>1</v>
      </c>
    </row>
    <row r="10" spans="1:9">
      <c r="A10" t="s">
        <v>146</v>
      </c>
      <c r="B10">
        <v>2.5862068965517199E-2</v>
      </c>
      <c r="C10" t="s">
        <v>146</v>
      </c>
      <c r="D10">
        <v>0.39596254031257699</v>
      </c>
      <c r="E10" t="s">
        <v>146</v>
      </c>
      <c r="F10">
        <v>0</v>
      </c>
      <c r="G10" t="s">
        <v>94</v>
      </c>
      <c r="H10">
        <v>1</v>
      </c>
    </row>
    <row r="11" spans="1:9">
      <c r="A11" t="s">
        <v>94</v>
      </c>
      <c r="B11">
        <v>7.7586206896551699E-2</v>
      </c>
      <c r="C11" t="s">
        <v>94</v>
      </c>
      <c r="D11">
        <v>0.470417035072207</v>
      </c>
      <c r="E11" t="s">
        <v>94</v>
      </c>
      <c r="F11">
        <v>4.8497130987705398E-4</v>
      </c>
      <c r="G11" t="s">
        <v>147</v>
      </c>
      <c r="H11">
        <v>0</v>
      </c>
    </row>
    <row r="12" spans="1:9">
      <c r="A12" t="s">
        <v>147</v>
      </c>
      <c r="B12">
        <v>8.6206896551724102E-3</v>
      </c>
      <c r="C12" t="s">
        <v>147</v>
      </c>
      <c r="D12">
        <v>0.33056332194263199</v>
      </c>
      <c r="E12" t="s">
        <v>147</v>
      </c>
      <c r="F12">
        <v>0</v>
      </c>
      <c r="G12" t="s">
        <v>24</v>
      </c>
      <c r="H12">
        <v>1</v>
      </c>
    </row>
    <row r="13" spans="1:9">
      <c r="A13" t="s">
        <v>24</v>
      </c>
      <c r="B13">
        <v>4.3103448275862002E-2</v>
      </c>
      <c r="C13" t="s">
        <v>24</v>
      </c>
      <c r="D13">
        <v>0.44565824375261698</v>
      </c>
      <c r="E13" t="s">
        <v>24</v>
      </c>
      <c r="F13">
        <v>1.58487832706197E-3</v>
      </c>
      <c r="G13" t="s">
        <v>25</v>
      </c>
      <c r="H13">
        <v>1</v>
      </c>
    </row>
    <row r="14" spans="1:9">
      <c r="A14" t="s">
        <v>25</v>
      </c>
      <c r="B14">
        <v>6.8965517241379296E-2</v>
      </c>
      <c r="C14" t="s">
        <v>25</v>
      </c>
      <c r="D14">
        <v>0.456753469738159</v>
      </c>
      <c r="E14" t="s">
        <v>25</v>
      </c>
      <c r="F14">
        <v>5.2806902365783496E-4</v>
      </c>
      <c r="G14" t="s">
        <v>101</v>
      </c>
      <c r="H14">
        <v>1</v>
      </c>
    </row>
    <row r="15" spans="1:9">
      <c r="A15" t="s">
        <v>101</v>
      </c>
      <c r="B15">
        <v>0.12068965517241299</v>
      </c>
      <c r="C15" t="s">
        <v>101</v>
      </c>
      <c r="D15">
        <v>0.48492328725505002</v>
      </c>
      <c r="E15" t="s">
        <v>101</v>
      </c>
      <c r="F15">
        <v>4.2060742839060899E-4</v>
      </c>
      <c r="G15" t="s">
        <v>148</v>
      </c>
      <c r="H15">
        <v>1</v>
      </c>
    </row>
    <row r="16" spans="1:9">
      <c r="A16" t="s">
        <v>148</v>
      </c>
      <c r="B16">
        <v>0.20689655172413701</v>
      </c>
      <c r="C16" t="s">
        <v>148</v>
      </c>
      <c r="D16">
        <v>0.52668701534400197</v>
      </c>
      <c r="E16" t="s">
        <v>148</v>
      </c>
      <c r="F16">
        <v>1.4160115626125E-3</v>
      </c>
      <c r="G16" t="s">
        <v>106</v>
      </c>
      <c r="H16">
        <v>1</v>
      </c>
    </row>
    <row r="17" spans="1:8">
      <c r="A17" t="s">
        <v>106</v>
      </c>
      <c r="B17">
        <v>0.10344827586206801</v>
      </c>
      <c r="C17" t="s">
        <v>106</v>
      </c>
      <c r="D17">
        <v>0.44031034482758602</v>
      </c>
      <c r="E17" t="s">
        <v>106</v>
      </c>
      <c r="F17" s="3">
        <v>1.5933677723472399E-5</v>
      </c>
      <c r="G17" t="s">
        <v>108</v>
      </c>
      <c r="H17">
        <v>1</v>
      </c>
    </row>
    <row r="18" spans="1:8">
      <c r="A18" t="s">
        <v>108</v>
      </c>
      <c r="B18">
        <v>7.7586206896551699E-2</v>
      </c>
      <c r="C18" t="s">
        <v>108</v>
      </c>
      <c r="D18">
        <v>0.470417035072207</v>
      </c>
      <c r="E18" t="s">
        <v>108</v>
      </c>
      <c r="F18">
        <v>4.8497130987705398E-4</v>
      </c>
      <c r="G18" t="s">
        <v>70</v>
      </c>
      <c r="H18">
        <v>1</v>
      </c>
    </row>
    <row r="19" spans="1:8">
      <c r="A19" t="s">
        <v>70</v>
      </c>
      <c r="B19">
        <v>0.20689655172413701</v>
      </c>
      <c r="C19" t="s">
        <v>70</v>
      </c>
      <c r="D19">
        <v>0.52668701534400197</v>
      </c>
      <c r="E19" t="s">
        <v>70</v>
      </c>
      <c r="F19">
        <v>1.4160115626125E-3</v>
      </c>
      <c r="G19" t="s">
        <v>109</v>
      </c>
      <c r="H19">
        <v>1</v>
      </c>
    </row>
    <row r="20" spans="1:8">
      <c r="A20" t="s">
        <v>109</v>
      </c>
      <c r="B20">
        <v>7.7586206896551699E-2</v>
      </c>
      <c r="C20" t="s">
        <v>109</v>
      </c>
      <c r="D20">
        <v>0.470417035072207</v>
      </c>
      <c r="E20" t="s">
        <v>109</v>
      </c>
      <c r="F20" s="3">
        <v>2.6568230647192399E-5</v>
      </c>
      <c r="G20" t="s">
        <v>102</v>
      </c>
      <c r="H20">
        <v>0.92923076923076897</v>
      </c>
    </row>
    <row r="21" spans="1:8">
      <c r="A21" t="s">
        <v>102</v>
      </c>
      <c r="B21">
        <v>0.22413793103448201</v>
      </c>
      <c r="C21" t="s">
        <v>102</v>
      </c>
      <c r="D21">
        <v>0.53959601081812003</v>
      </c>
      <c r="E21" t="s">
        <v>102</v>
      </c>
      <c r="F21">
        <v>5.3842662501506003E-3</v>
      </c>
      <c r="G21" t="s">
        <v>111</v>
      </c>
      <c r="H21">
        <v>1</v>
      </c>
    </row>
    <row r="22" spans="1:8">
      <c r="A22" t="s">
        <v>111</v>
      </c>
      <c r="B22">
        <v>0.21551724137931</v>
      </c>
      <c r="C22" t="s">
        <v>111</v>
      </c>
      <c r="D22">
        <v>0.53696383515559298</v>
      </c>
      <c r="E22" t="s">
        <v>111</v>
      </c>
      <c r="F22">
        <v>7.7768001134042404E-4</v>
      </c>
      <c r="G22" t="s">
        <v>149</v>
      </c>
      <c r="H22">
        <v>1</v>
      </c>
    </row>
    <row r="23" spans="1:8">
      <c r="A23" t="s">
        <v>149</v>
      </c>
      <c r="B23">
        <v>0.20689655172413701</v>
      </c>
      <c r="C23" t="s">
        <v>149</v>
      </c>
      <c r="D23">
        <v>0.52668701534400197</v>
      </c>
      <c r="E23" t="s">
        <v>149</v>
      </c>
      <c r="F23">
        <v>1.4160115626125E-3</v>
      </c>
      <c r="G23" t="s">
        <v>113</v>
      </c>
      <c r="H23">
        <v>1</v>
      </c>
    </row>
    <row r="24" spans="1:8">
      <c r="A24" t="s">
        <v>113</v>
      </c>
      <c r="B24">
        <v>0.12068965517241299</v>
      </c>
      <c r="C24" t="s">
        <v>113</v>
      </c>
      <c r="D24">
        <v>0.48492328725505002</v>
      </c>
      <c r="E24" t="s">
        <v>113</v>
      </c>
      <c r="F24">
        <v>4.2060742839060899E-4</v>
      </c>
      <c r="G24" t="s">
        <v>150</v>
      </c>
      <c r="H24">
        <v>1</v>
      </c>
    </row>
    <row r="25" spans="1:8">
      <c r="A25" t="s">
        <v>150</v>
      </c>
      <c r="B25">
        <v>4.3103448275862002E-2</v>
      </c>
      <c r="C25" t="s">
        <v>150</v>
      </c>
      <c r="D25">
        <v>0.39596254031257699</v>
      </c>
      <c r="E25" t="s">
        <v>150</v>
      </c>
      <c r="F25">
        <v>0</v>
      </c>
      <c r="G25" t="s">
        <v>22</v>
      </c>
      <c r="H25">
        <v>0.38515488018702498</v>
      </c>
    </row>
    <row r="26" spans="1:8">
      <c r="A26" t="s">
        <v>22</v>
      </c>
      <c r="B26">
        <v>0.52586206896551702</v>
      </c>
      <c r="C26" t="s">
        <v>22</v>
      </c>
      <c r="D26">
        <v>0.64751521298174397</v>
      </c>
      <c r="E26" t="s">
        <v>22</v>
      </c>
      <c r="F26">
        <v>5.9132763162235098E-2</v>
      </c>
      <c r="G26" t="s">
        <v>43</v>
      </c>
      <c r="H26">
        <v>1</v>
      </c>
    </row>
    <row r="27" spans="1:8">
      <c r="A27" t="s">
        <v>43</v>
      </c>
      <c r="B27">
        <v>6.8965517241379296E-2</v>
      </c>
      <c r="C27" t="s">
        <v>43</v>
      </c>
      <c r="D27">
        <v>0.456753469738159</v>
      </c>
      <c r="E27" t="s">
        <v>43</v>
      </c>
      <c r="F27">
        <v>5.2806902365783496E-4</v>
      </c>
      <c r="G27" t="s">
        <v>151</v>
      </c>
      <c r="H27">
        <v>0.66666666666666596</v>
      </c>
    </row>
    <row r="28" spans="1:8">
      <c r="A28" t="s">
        <v>151</v>
      </c>
      <c r="B28">
        <v>7.7586206896551699E-2</v>
      </c>
      <c r="C28" t="s">
        <v>151</v>
      </c>
      <c r="D28">
        <v>0.42831745605796301</v>
      </c>
      <c r="E28" t="s">
        <v>151</v>
      </c>
      <c r="F28">
        <v>2.8180965011725002E-3</v>
      </c>
      <c r="G28" t="s">
        <v>152</v>
      </c>
      <c r="H28">
        <v>1</v>
      </c>
    </row>
    <row r="29" spans="1:8">
      <c r="A29" t="s">
        <v>152</v>
      </c>
      <c r="B29">
        <v>8.6206896551724102E-2</v>
      </c>
      <c r="C29" t="s">
        <v>152</v>
      </c>
      <c r="D29">
        <v>0.44929627023223001</v>
      </c>
      <c r="E29" t="s">
        <v>152</v>
      </c>
      <c r="F29">
        <v>0</v>
      </c>
      <c r="G29" t="s">
        <v>153</v>
      </c>
      <c r="H29">
        <v>1</v>
      </c>
    </row>
    <row r="30" spans="1:8">
      <c r="A30" t="s">
        <v>153</v>
      </c>
      <c r="B30">
        <v>5.1724137931034399E-2</v>
      </c>
      <c r="C30" t="s">
        <v>153</v>
      </c>
      <c r="D30">
        <v>0.45113764838892001</v>
      </c>
      <c r="E30" t="s">
        <v>153</v>
      </c>
      <c r="F30">
        <v>5.1269882041995898E-4</v>
      </c>
      <c r="G30" t="s">
        <v>154</v>
      </c>
      <c r="H30">
        <v>1</v>
      </c>
    </row>
    <row r="31" spans="1:8">
      <c r="A31" t="s">
        <v>154</v>
      </c>
      <c r="B31">
        <v>5.1724137931034399E-2</v>
      </c>
      <c r="C31" t="s">
        <v>154</v>
      </c>
      <c r="D31">
        <v>0.41227560377114802</v>
      </c>
      <c r="E31" t="s">
        <v>154</v>
      </c>
      <c r="F31">
        <v>4.3763397444468801E-4</v>
      </c>
      <c r="G31" t="s">
        <v>155</v>
      </c>
      <c r="H31">
        <v>1</v>
      </c>
    </row>
    <row r="32" spans="1:8">
      <c r="A32" t="s">
        <v>155</v>
      </c>
      <c r="B32">
        <v>5.1724137931034399E-2</v>
      </c>
      <c r="C32" t="s">
        <v>155</v>
      </c>
      <c r="D32">
        <v>0.41227560377114802</v>
      </c>
      <c r="E32" t="s">
        <v>155</v>
      </c>
      <c r="F32">
        <v>4.3763397444468801E-4</v>
      </c>
      <c r="G32" t="s">
        <v>58</v>
      </c>
      <c r="H32">
        <v>0.62923351158645202</v>
      </c>
    </row>
    <row r="33" spans="1:8">
      <c r="A33" t="s">
        <v>58</v>
      </c>
      <c r="B33">
        <v>0.29310344827586199</v>
      </c>
      <c r="C33" t="s">
        <v>58</v>
      </c>
      <c r="D33">
        <v>0.553153699532143</v>
      </c>
      <c r="E33" t="s">
        <v>58</v>
      </c>
      <c r="F33">
        <v>2.7378370817566701E-2</v>
      </c>
      <c r="G33" t="s">
        <v>86</v>
      </c>
      <c r="H33">
        <v>0.92923076923076897</v>
      </c>
    </row>
    <row r="34" spans="1:8">
      <c r="A34" t="s">
        <v>86</v>
      </c>
      <c r="B34">
        <v>0.22413793103448201</v>
      </c>
      <c r="C34" t="s">
        <v>86</v>
      </c>
      <c r="D34">
        <v>0.53959601081812003</v>
      </c>
      <c r="E34" t="s">
        <v>86</v>
      </c>
      <c r="F34">
        <v>5.3842662501506003E-3</v>
      </c>
      <c r="G34" t="s">
        <v>89</v>
      </c>
      <c r="H34">
        <v>1</v>
      </c>
    </row>
    <row r="35" spans="1:8">
      <c r="A35" t="s">
        <v>89</v>
      </c>
      <c r="B35">
        <v>0.21551724137931</v>
      </c>
      <c r="C35" t="s">
        <v>89</v>
      </c>
      <c r="D35">
        <v>0.53696383515559298</v>
      </c>
      <c r="E35" t="s">
        <v>89</v>
      </c>
      <c r="F35">
        <v>7.7768001134042404E-4</v>
      </c>
      <c r="G35" t="s">
        <v>8</v>
      </c>
      <c r="H35">
        <v>0.34972677595628399</v>
      </c>
    </row>
    <row r="36" spans="1:8">
      <c r="A36" t="s">
        <v>8</v>
      </c>
      <c r="B36">
        <v>0.52586206896551702</v>
      </c>
      <c r="C36" t="s">
        <v>8</v>
      </c>
      <c r="D36">
        <v>0.65522372742200297</v>
      </c>
      <c r="E36" t="s">
        <v>8</v>
      </c>
      <c r="F36">
        <v>0.153358496468912</v>
      </c>
      <c r="G36" t="s">
        <v>10</v>
      </c>
      <c r="H36">
        <v>0.390306122448979</v>
      </c>
    </row>
    <row r="37" spans="1:8">
      <c r="A37" t="s">
        <v>10</v>
      </c>
      <c r="B37">
        <v>0.42241379310344801</v>
      </c>
      <c r="C37" t="s">
        <v>10</v>
      </c>
      <c r="D37">
        <v>0.60482190223569499</v>
      </c>
      <c r="E37" t="s">
        <v>10</v>
      </c>
      <c r="F37">
        <v>3.0417403786968999E-2</v>
      </c>
      <c r="G37" t="s">
        <v>13</v>
      </c>
      <c r="H37">
        <v>0.57692307692307598</v>
      </c>
    </row>
    <row r="38" spans="1:8">
      <c r="A38" t="s">
        <v>13</v>
      </c>
      <c r="B38">
        <v>0.11206896551724101</v>
      </c>
      <c r="C38" t="s">
        <v>13</v>
      </c>
      <c r="D38">
        <v>0.491417795566502</v>
      </c>
      <c r="E38" t="s">
        <v>13</v>
      </c>
      <c r="F38">
        <v>5.2391865323958304E-3</v>
      </c>
      <c r="G38" t="s">
        <v>104</v>
      </c>
      <c r="H38">
        <v>1</v>
      </c>
    </row>
    <row r="39" spans="1:8">
      <c r="A39" t="s">
        <v>104</v>
      </c>
      <c r="B39">
        <v>0.21551724137931</v>
      </c>
      <c r="C39" t="s">
        <v>104</v>
      </c>
      <c r="D39">
        <v>0.53696383515559298</v>
      </c>
      <c r="E39" t="s">
        <v>104</v>
      </c>
      <c r="F39">
        <v>7.7768001134042404E-4</v>
      </c>
      <c r="G39" t="s">
        <v>156</v>
      </c>
      <c r="H39">
        <v>1</v>
      </c>
    </row>
    <row r="40" spans="1:8">
      <c r="A40" t="s">
        <v>156</v>
      </c>
      <c r="B40">
        <v>0.20689655172413701</v>
      </c>
      <c r="C40" t="s">
        <v>156</v>
      </c>
      <c r="D40">
        <v>0.52668701534400197</v>
      </c>
      <c r="E40" t="s">
        <v>156</v>
      </c>
      <c r="F40">
        <v>1.4160115626125E-3</v>
      </c>
      <c r="G40" t="s">
        <v>157</v>
      </c>
      <c r="H40">
        <v>1</v>
      </c>
    </row>
    <row r="41" spans="1:8">
      <c r="A41" t="s">
        <v>157</v>
      </c>
      <c r="B41">
        <v>2.5862068965517199E-2</v>
      </c>
      <c r="C41" t="s">
        <v>157</v>
      </c>
      <c r="D41">
        <v>0.31631490289337999</v>
      </c>
      <c r="E41" t="s">
        <v>157</v>
      </c>
      <c r="F41">
        <v>0</v>
      </c>
      <c r="G41" t="s">
        <v>96</v>
      </c>
      <c r="H41">
        <v>1</v>
      </c>
    </row>
    <row r="42" spans="1:8">
      <c r="A42" t="s">
        <v>96</v>
      </c>
      <c r="B42">
        <v>0.12068965517241299</v>
      </c>
      <c r="C42" t="s">
        <v>96</v>
      </c>
      <c r="D42">
        <v>0.48492328725505002</v>
      </c>
      <c r="E42" t="s">
        <v>96</v>
      </c>
      <c r="F42">
        <v>4.2060742839060899E-4</v>
      </c>
      <c r="G42" t="s">
        <v>66</v>
      </c>
      <c r="H42">
        <v>1</v>
      </c>
    </row>
    <row r="43" spans="1:8">
      <c r="A43" t="s">
        <v>66</v>
      </c>
      <c r="B43">
        <v>3.4482758620689599E-2</v>
      </c>
      <c r="C43" t="s">
        <v>66</v>
      </c>
      <c r="D43">
        <v>1.72413793103448E-2</v>
      </c>
      <c r="E43" t="s">
        <v>66</v>
      </c>
      <c r="F43">
        <v>0</v>
      </c>
      <c r="G43" t="s">
        <v>103</v>
      </c>
      <c r="H43">
        <v>1</v>
      </c>
    </row>
    <row r="44" spans="1:8">
      <c r="A44" t="s">
        <v>103</v>
      </c>
      <c r="B44">
        <v>0.12068965517241299</v>
      </c>
      <c r="C44" t="s">
        <v>103</v>
      </c>
      <c r="D44">
        <v>0.48492328725505002</v>
      </c>
      <c r="E44" t="s">
        <v>103</v>
      </c>
      <c r="F44">
        <v>4.2060742839060899E-4</v>
      </c>
      <c r="G44" t="s">
        <v>138</v>
      </c>
      <c r="H44">
        <v>1</v>
      </c>
    </row>
    <row r="45" spans="1:8">
      <c r="A45" t="s">
        <v>138</v>
      </c>
      <c r="B45">
        <v>3.4482758620689599E-2</v>
      </c>
      <c r="C45" t="s">
        <v>138</v>
      </c>
      <c r="D45">
        <v>0.40921035764645503</v>
      </c>
      <c r="E45" t="s">
        <v>138</v>
      </c>
      <c r="F45">
        <v>4.1082215784338401E-4</v>
      </c>
      <c r="G45" t="s">
        <v>105</v>
      </c>
      <c r="H45">
        <v>1</v>
      </c>
    </row>
    <row r="46" spans="1:8">
      <c r="A46" t="s">
        <v>105</v>
      </c>
      <c r="B46">
        <v>0.12068965517241299</v>
      </c>
      <c r="C46" t="s">
        <v>105</v>
      </c>
      <c r="D46">
        <v>0.48492328725505002</v>
      </c>
      <c r="E46" t="s">
        <v>105</v>
      </c>
      <c r="F46">
        <v>4.2060742839060899E-4</v>
      </c>
      <c r="G46" t="s">
        <v>158</v>
      </c>
      <c r="H46">
        <v>1</v>
      </c>
    </row>
    <row r="47" spans="1:8">
      <c r="A47" t="s">
        <v>158</v>
      </c>
      <c r="B47">
        <v>3.4482758620689599E-2</v>
      </c>
      <c r="C47" t="s">
        <v>158</v>
      </c>
      <c r="D47">
        <v>0.37569142050135301</v>
      </c>
      <c r="E47" t="s">
        <v>158</v>
      </c>
      <c r="F47">
        <v>1.90380999976202E-4</v>
      </c>
      <c r="G47" t="s">
        <v>36</v>
      </c>
      <c r="H47">
        <v>1</v>
      </c>
    </row>
    <row r="48" spans="1:8">
      <c r="A48" t="s">
        <v>36</v>
      </c>
      <c r="B48">
        <v>6.8965517241379296E-2</v>
      </c>
      <c r="C48" t="s">
        <v>36</v>
      </c>
      <c r="D48">
        <v>0.456753469738159</v>
      </c>
      <c r="E48" t="s">
        <v>36</v>
      </c>
      <c r="F48">
        <v>5.2806902365783496E-4</v>
      </c>
      <c r="G48" t="s">
        <v>34</v>
      </c>
      <c r="H48">
        <v>0.69852941176470495</v>
      </c>
    </row>
    <row r="49" spans="1:8">
      <c r="A49" t="s">
        <v>34</v>
      </c>
      <c r="B49">
        <v>0.14655172413793099</v>
      </c>
      <c r="C49" t="s">
        <v>34</v>
      </c>
      <c r="D49">
        <v>0.49362146281119501</v>
      </c>
      <c r="E49" t="s">
        <v>34</v>
      </c>
      <c r="F49">
        <v>1.40984022565993E-2</v>
      </c>
      <c r="G49" t="s">
        <v>118</v>
      </c>
      <c r="H49">
        <v>0.68421052631578905</v>
      </c>
    </row>
    <row r="50" spans="1:8">
      <c r="A50" t="s">
        <v>118</v>
      </c>
      <c r="B50">
        <v>0.17241379310344801</v>
      </c>
      <c r="C50" t="s">
        <v>118</v>
      </c>
      <c r="D50">
        <v>0.50726998252026001</v>
      </c>
      <c r="E50" t="s">
        <v>118</v>
      </c>
      <c r="F50">
        <v>8.5737395783118293E-3</v>
      </c>
      <c r="G50" t="s">
        <v>159</v>
      </c>
      <c r="H50">
        <v>1</v>
      </c>
    </row>
    <row r="51" spans="1:8">
      <c r="A51" t="s">
        <v>159</v>
      </c>
      <c r="B51">
        <v>8.6206896551724102E-2</v>
      </c>
      <c r="C51" t="s">
        <v>159</v>
      </c>
      <c r="D51">
        <v>0.44929627023223001</v>
      </c>
      <c r="E51" t="s">
        <v>159</v>
      </c>
      <c r="F51">
        <v>0</v>
      </c>
      <c r="G51" t="s">
        <v>160</v>
      </c>
      <c r="H51">
        <v>1</v>
      </c>
    </row>
    <row r="52" spans="1:8">
      <c r="A52" t="s">
        <v>160</v>
      </c>
      <c r="B52">
        <v>2.5862068965517199E-2</v>
      </c>
      <c r="C52" t="s">
        <v>160</v>
      </c>
      <c r="D52">
        <v>0.31631490289337999</v>
      </c>
      <c r="E52" t="s">
        <v>160</v>
      </c>
      <c r="F52">
        <v>0</v>
      </c>
      <c r="G52" t="s">
        <v>33</v>
      </c>
      <c r="H52">
        <v>1</v>
      </c>
    </row>
    <row r="53" spans="1:8">
      <c r="A53" t="s">
        <v>33</v>
      </c>
      <c r="B53">
        <v>0.10344827586206801</v>
      </c>
      <c r="C53" t="s">
        <v>33</v>
      </c>
      <c r="D53">
        <v>0.44031034482758602</v>
      </c>
      <c r="E53" t="s">
        <v>33</v>
      </c>
      <c r="F53" s="3">
        <v>1.5933677723472399E-5</v>
      </c>
      <c r="G53" t="s">
        <v>116</v>
      </c>
      <c r="H53">
        <v>1</v>
      </c>
    </row>
    <row r="54" spans="1:8">
      <c r="A54" t="s">
        <v>116</v>
      </c>
      <c r="B54">
        <v>7.7586206896551699E-2</v>
      </c>
      <c r="C54" t="s">
        <v>116</v>
      </c>
      <c r="D54">
        <v>0.470417035072207</v>
      </c>
      <c r="E54" t="s">
        <v>116</v>
      </c>
      <c r="F54">
        <v>4.8497130987705398E-4</v>
      </c>
      <c r="G54" t="s">
        <v>117</v>
      </c>
      <c r="H54">
        <v>1</v>
      </c>
    </row>
    <row r="55" spans="1:8">
      <c r="A55" t="s">
        <v>117</v>
      </c>
      <c r="B55">
        <v>0.21551724137931</v>
      </c>
      <c r="C55" t="s">
        <v>117</v>
      </c>
      <c r="D55">
        <v>0.53696383515559298</v>
      </c>
      <c r="E55" t="s">
        <v>117</v>
      </c>
      <c r="F55">
        <v>7.7768001134042404E-4</v>
      </c>
      <c r="G55" t="s">
        <v>37</v>
      </c>
      <c r="H55">
        <v>1</v>
      </c>
    </row>
    <row r="56" spans="1:8">
      <c r="A56" t="s">
        <v>37</v>
      </c>
      <c r="B56">
        <v>3.4482758620689599E-2</v>
      </c>
      <c r="C56" t="s">
        <v>37</v>
      </c>
      <c r="D56">
        <v>0.40921035764645503</v>
      </c>
      <c r="E56" t="s">
        <v>37</v>
      </c>
      <c r="F56">
        <v>4.1082215784338401E-4</v>
      </c>
      <c r="G56" t="s">
        <v>41</v>
      </c>
      <c r="H56">
        <v>0.44597701149425201</v>
      </c>
    </row>
    <row r="57" spans="1:8">
      <c r="A57" t="s">
        <v>41</v>
      </c>
      <c r="B57">
        <v>0.25862068965517199</v>
      </c>
      <c r="C57" t="s">
        <v>41</v>
      </c>
      <c r="D57">
        <v>0.54764968262137503</v>
      </c>
      <c r="E57" t="s">
        <v>41</v>
      </c>
      <c r="F57">
        <v>1.9150605012198799E-2</v>
      </c>
      <c r="G57" t="s">
        <v>161</v>
      </c>
      <c r="H57">
        <v>1</v>
      </c>
    </row>
    <row r="58" spans="1:8">
      <c r="A58" t="s">
        <v>161</v>
      </c>
      <c r="B58">
        <v>5.1724137931034399E-2</v>
      </c>
      <c r="C58" t="s">
        <v>161</v>
      </c>
      <c r="D58">
        <v>0.45113764838892001</v>
      </c>
      <c r="E58" t="s">
        <v>161</v>
      </c>
      <c r="F58">
        <v>5.1269882041995898E-4</v>
      </c>
      <c r="G58" t="s">
        <v>119</v>
      </c>
      <c r="H58">
        <v>1</v>
      </c>
    </row>
    <row r="59" spans="1:8">
      <c r="A59" t="s">
        <v>119</v>
      </c>
      <c r="B59">
        <v>7.7586206896551699E-2</v>
      </c>
      <c r="C59" t="s">
        <v>119</v>
      </c>
      <c r="D59">
        <v>0.46057567450584302</v>
      </c>
      <c r="E59" t="s">
        <v>119</v>
      </c>
      <c r="F59">
        <v>8.2733287733863996E-4</v>
      </c>
      <c r="G59" t="s">
        <v>46</v>
      </c>
      <c r="H59">
        <v>1</v>
      </c>
    </row>
    <row r="60" spans="1:8">
      <c r="A60" t="s">
        <v>46</v>
      </c>
      <c r="B60">
        <v>6.8965517241379296E-2</v>
      </c>
      <c r="C60" t="s">
        <v>46</v>
      </c>
      <c r="D60">
        <v>0.456753469738159</v>
      </c>
      <c r="E60" t="s">
        <v>46</v>
      </c>
      <c r="F60">
        <v>5.2806902365783496E-4</v>
      </c>
      <c r="G60" t="s">
        <v>81</v>
      </c>
      <c r="H60">
        <v>0.94333333333333302</v>
      </c>
    </row>
    <row r="61" spans="1:8">
      <c r="A61" t="s">
        <v>81</v>
      </c>
      <c r="B61">
        <v>0.21551724137931</v>
      </c>
      <c r="C61" t="s">
        <v>81</v>
      </c>
      <c r="D61">
        <v>0.52921916445623296</v>
      </c>
      <c r="E61" t="s">
        <v>81</v>
      </c>
      <c r="F61">
        <v>1.7907040479802001E-3</v>
      </c>
      <c r="G61" t="s">
        <v>125</v>
      </c>
      <c r="H61">
        <v>0.60952380952380902</v>
      </c>
    </row>
    <row r="62" spans="1:8">
      <c r="A62" t="s">
        <v>125</v>
      </c>
      <c r="B62">
        <v>0.12931034482758599</v>
      </c>
      <c r="C62" t="s">
        <v>125</v>
      </c>
      <c r="D62">
        <v>0.48706896551724099</v>
      </c>
      <c r="E62" t="s">
        <v>125</v>
      </c>
      <c r="F62">
        <v>2.8636914165176899E-2</v>
      </c>
      <c r="G62" t="s">
        <v>82</v>
      </c>
      <c r="H62">
        <v>1</v>
      </c>
    </row>
    <row r="63" spans="1:8">
      <c r="A63" t="s">
        <v>82</v>
      </c>
      <c r="B63">
        <v>0.21551724137931</v>
      </c>
      <c r="C63" t="s">
        <v>82</v>
      </c>
      <c r="D63">
        <v>0.53696383515559298</v>
      </c>
      <c r="E63" t="s">
        <v>82</v>
      </c>
      <c r="F63">
        <v>7.7768001134042404E-4</v>
      </c>
      <c r="G63" t="s">
        <v>90</v>
      </c>
      <c r="H63">
        <v>1</v>
      </c>
    </row>
    <row r="64" spans="1:8">
      <c r="A64" t="s">
        <v>90</v>
      </c>
      <c r="B64">
        <v>7.7586206896551699E-2</v>
      </c>
      <c r="C64" t="s">
        <v>90</v>
      </c>
      <c r="D64">
        <v>0.470417035072207</v>
      </c>
      <c r="E64" t="s">
        <v>90</v>
      </c>
      <c r="F64">
        <v>4.8497130987705398E-4</v>
      </c>
      <c r="G64" t="s">
        <v>162</v>
      </c>
      <c r="H64">
        <v>1</v>
      </c>
    </row>
    <row r="65" spans="1:8">
      <c r="A65" t="s">
        <v>162</v>
      </c>
      <c r="B65">
        <v>8.6206896551724102E-2</v>
      </c>
      <c r="C65" t="s">
        <v>162</v>
      </c>
      <c r="D65">
        <v>0.44929627023223001</v>
      </c>
      <c r="E65" t="s">
        <v>162</v>
      </c>
      <c r="F65">
        <v>0</v>
      </c>
      <c r="G65" t="s">
        <v>85</v>
      </c>
      <c r="H65">
        <v>0.607936507936507</v>
      </c>
    </row>
    <row r="66" spans="1:8">
      <c r="A66" t="s">
        <v>85</v>
      </c>
      <c r="B66">
        <v>0.31034482758620602</v>
      </c>
      <c r="C66" t="s">
        <v>85</v>
      </c>
      <c r="D66">
        <v>0.56450044208664896</v>
      </c>
      <c r="E66" t="s">
        <v>85</v>
      </c>
      <c r="F66">
        <v>2.4116377066608699E-2</v>
      </c>
      <c r="G66" t="s">
        <v>163</v>
      </c>
      <c r="H66">
        <v>1</v>
      </c>
    </row>
    <row r="67" spans="1:8">
      <c r="A67" t="s">
        <v>163</v>
      </c>
      <c r="B67">
        <v>1.72413793103448E-2</v>
      </c>
      <c r="C67" t="s">
        <v>163</v>
      </c>
      <c r="D67">
        <v>1.72413793103448E-2</v>
      </c>
      <c r="E67" t="s">
        <v>163</v>
      </c>
      <c r="F67">
        <v>0</v>
      </c>
      <c r="G67" t="s">
        <v>11</v>
      </c>
      <c r="H67">
        <v>0.78306878306878303</v>
      </c>
    </row>
    <row r="68" spans="1:8">
      <c r="A68" t="s">
        <v>11</v>
      </c>
      <c r="B68">
        <v>0.24137931034482701</v>
      </c>
      <c r="C68" t="s">
        <v>11</v>
      </c>
      <c r="D68">
        <v>0.53959601081812003</v>
      </c>
      <c r="E68" t="s">
        <v>11</v>
      </c>
      <c r="F68">
        <v>5.1343100087154203E-3</v>
      </c>
      <c r="G68" t="s">
        <v>164</v>
      </c>
      <c r="H68">
        <v>1</v>
      </c>
    </row>
    <row r="69" spans="1:8">
      <c r="A69" t="s">
        <v>164</v>
      </c>
      <c r="B69">
        <v>0.20689655172413701</v>
      </c>
      <c r="C69" t="s">
        <v>164</v>
      </c>
      <c r="D69">
        <v>0.52668701534400197</v>
      </c>
      <c r="E69" t="s">
        <v>164</v>
      </c>
      <c r="F69">
        <v>1.4160115626125E-3</v>
      </c>
      <c r="G69" t="s">
        <v>165</v>
      </c>
      <c r="H69">
        <v>1</v>
      </c>
    </row>
    <row r="70" spans="1:8">
      <c r="A70" t="s">
        <v>165</v>
      </c>
      <c r="B70">
        <v>8.6206896551724102E-2</v>
      </c>
      <c r="C70" t="s">
        <v>165</v>
      </c>
      <c r="D70">
        <v>0.44929627023223001</v>
      </c>
      <c r="E70" t="s">
        <v>165</v>
      </c>
      <c r="F70">
        <v>0</v>
      </c>
      <c r="G70" t="s">
        <v>122</v>
      </c>
      <c r="H70">
        <v>1</v>
      </c>
    </row>
    <row r="71" spans="1:8">
      <c r="A71" t="s">
        <v>122</v>
      </c>
      <c r="B71">
        <v>7.7586206896551699E-2</v>
      </c>
      <c r="C71" t="s">
        <v>122</v>
      </c>
      <c r="D71">
        <v>0.46057567450584302</v>
      </c>
      <c r="E71" t="s">
        <v>122</v>
      </c>
      <c r="F71">
        <v>8.2733287733863996E-4</v>
      </c>
      <c r="G71" t="s">
        <v>91</v>
      </c>
      <c r="H71">
        <v>1</v>
      </c>
    </row>
    <row r="72" spans="1:8">
      <c r="A72" t="s">
        <v>91</v>
      </c>
      <c r="B72">
        <v>0.12068965517241299</v>
      </c>
      <c r="C72" t="s">
        <v>91</v>
      </c>
      <c r="D72">
        <v>0.48492328725505002</v>
      </c>
      <c r="E72" t="s">
        <v>91</v>
      </c>
      <c r="F72">
        <v>4.2060742839060899E-4</v>
      </c>
      <c r="G72" t="s">
        <v>16</v>
      </c>
      <c r="H72">
        <v>0.38333333333333303</v>
      </c>
    </row>
    <row r="73" spans="1:8">
      <c r="A73" t="s">
        <v>16</v>
      </c>
      <c r="B73">
        <v>0.13793103448275801</v>
      </c>
      <c r="C73" t="s">
        <v>16</v>
      </c>
      <c r="D73">
        <v>0.49808862537057202</v>
      </c>
      <c r="E73" t="s">
        <v>16</v>
      </c>
      <c r="F73">
        <v>3.7181322792527498E-2</v>
      </c>
      <c r="G73" t="s">
        <v>18</v>
      </c>
      <c r="H73">
        <v>1</v>
      </c>
    </row>
    <row r="74" spans="1:8">
      <c r="A74" t="s">
        <v>18</v>
      </c>
      <c r="B74">
        <v>2.5862068965517199E-2</v>
      </c>
      <c r="C74" t="s">
        <v>18</v>
      </c>
      <c r="D74">
        <v>0.37441355852685898</v>
      </c>
      <c r="E74" t="s">
        <v>18</v>
      </c>
      <c r="F74">
        <v>0</v>
      </c>
      <c r="G74" t="s">
        <v>100</v>
      </c>
      <c r="H74">
        <v>1</v>
      </c>
    </row>
    <row r="75" spans="1:8">
      <c r="A75" t="s">
        <v>100</v>
      </c>
      <c r="B75">
        <v>0.21551724137931</v>
      </c>
      <c r="C75" t="s">
        <v>100</v>
      </c>
      <c r="D75">
        <v>0.53696383515559298</v>
      </c>
      <c r="E75" t="s">
        <v>100</v>
      </c>
      <c r="F75">
        <v>7.7768001134042404E-4</v>
      </c>
      <c r="G75" t="s">
        <v>107</v>
      </c>
      <c r="H75">
        <v>1</v>
      </c>
    </row>
    <row r="76" spans="1:8">
      <c r="A76" t="s">
        <v>107</v>
      </c>
      <c r="B76">
        <v>0.10344827586206801</v>
      </c>
      <c r="C76" t="s">
        <v>107</v>
      </c>
      <c r="D76">
        <v>0.44031034482758602</v>
      </c>
      <c r="E76" t="s">
        <v>107</v>
      </c>
      <c r="F76" s="3">
        <v>1.5933677723472399E-5</v>
      </c>
      <c r="G76" t="s">
        <v>69</v>
      </c>
      <c r="H76">
        <v>0.84045584045583999</v>
      </c>
    </row>
    <row r="77" spans="1:8">
      <c r="A77" t="s">
        <v>69</v>
      </c>
      <c r="B77">
        <v>0.232758620689655</v>
      </c>
      <c r="C77" t="s">
        <v>69</v>
      </c>
      <c r="D77">
        <v>0.53435721459658503</v>
      </c>
      <c r="E77" t="s">
        <v>69</v>
      </c>
      <c r="F77">
        <v>4.6224852532314297E-3</v>
      </c>
      <c r="G77" t="s">
        <v>71</v>
      </c>
      <c r="H77">
        <v>1</v>
      </c>
    </row>
    <row r="78" spans="1:8">
      <c r="A78" t="s">
        <v>71</v>
      </c>
      <c r="B78">
        <v>1.72413793103448E-2</v>
      </c>
      <c r="C78" t="s">
        <v>71</v>
      </c>
      <c r="D78">
        <v>1.72413793103448E-2</v>
      </c>
      <c r="E78" t="s">
        <v>71</v>
      </c>
      <c r="F78">
        <v>0</v>
      </c>
      <c r="G78" t="s">
        <v>110</v>
      </c>
      <c r="H78">
        <v>1</v>
      </c>
    </row>
    <row r="79" spans="1:8">
      <c r="A79" t="s">
        <v>110</v>
      </c>
      <c r="B79">
        <v>0.21551724137931</v>
      </c>
      <c r="C79" t="s">
        <v>110</v>
      </c>
      <c r="D79">
        <v>0.53696383515559298</v>
      </c>
      <c r="E79" t="s">
        <v>110</v>
      </c>
      <c r="F79">
        <v>7.7768001134042404E-4</v>
      </c>
      <c r="G79" t="s">
        <v>120</v>
      </c>
      <c r="H79">
        <v>1</v>
      </c>
    </row>
    <row r="80" spans="1:8">
      <c r="A80" t="s">
        <v>120</v>
      </c>
      <c r="B80">
        <v>0.12068965517241299</v>
      </c>
      <c r="C80" t="s">
        <v>120</v>
      </c>
      <c r="D80">
        <v>0.48492328725505002</v>
      </c>
      <c r="E80" t="s">
        <v>120</v>
      </c>
      <c r="F80">
        <v>4.2060742839060899E-4</v>
      </c>
      <c r="G80" t="s">
        <v>112</v>
      </c>
      <c r="H80">
        <v>1</v>
      </c>
    </row>
    <row r="81" spans="1:8">
      <c r="A81" t="s">
        <v>112</v>
      </c>
      <c r="B81">
        <v>0.10344827586206801</v>
      </c>
      <c r="C81" t="s">
        <v>112</v>
      </c>
      <c r="D81">
        <v>0.44031034482758602</v>
      </c>
      <c r="E81" t="s">
        <v>112</v>
      </c>
      <c r="F81" s="3">
        <v>1.5933677723472399E-5</v>
      </c>
      <c r="G81" t="s">
        <v>166</v>
      </c>
      <c r="H81">
        <v>1</v>
      </c>
    </row>
    <row r="82" spans="1:8">
      <c r="A82" t="s">
        <v>166</v>
      </c>
      <c r="B82">
        <v>8.6206896551724102E-2</v>
      </c>
      <c r="C82" t="s">
        <v>166</v>
      </c>
      <c r="D82">
        <v>0.44929627023223001</v>
      </c>
      <c r="E82" t="s">
        <v>166</v>
      </c>
      <c r="F82">
        <v>0</v>
      </c>
      <c r="G82" t="s">
        <v>115</v>
      </c>
      <c r="H82">
        <v>1</v>
      </c>
    </row>
    <row r="83" spans="1:8">
      <c r="A83" t="s">
        <v>115</v>
      </c>
      <c r="B83">
        <v>0.21551724137931</v>
      </c>
      <c r="C83" t="s">
        <v>115</v>
      </c>
      <c r="D83">
        <v>0.53696383515559298</v>
      </c>
      <c r="E83" t="s">
        <v>115</v>
      </c>
      <c r="F83">
        <v>7.7768001134042404E-4</v>
      </c>
      <c r="G83" t="s">
        <v>167</v>
      </c>
      <c r="H83">
        <v>1</v>
      </c>
    </row>
    <row r="84" spans="1:8">
      <c r="A84" t="s">
        <v>167</v>
      </c>
      <c r="B84">
        <v>8.6206896551724102E-2</v>
      </c>
      <c r="C84" t="s">
        <v>167</v>
      </c>
      <c r="D84">
        <v>0.44929627023223001</v>
      </c>
      <c r="E84" t="s">
        <v>167</v>
      </c>
      <c r="F84">
        <v>0</v>
      </c>
      <c r="G84" t="s">
        <v>168</v>
      </c>
      <c r="H84">
        <v>1</v>
      </c>
    </row>
    <row r="85" spans="1:8">
      <c r="A85" t="s">
        <v>168</v>
      </c>
      <c r="B85">
        <v>0.20689655172413701</v>
      </c>
      <c r="C85" t="s">
        <v>168</v>
      </c>
      <c r="D85">
        <v>0.52668701534400197</v>
      </c>
      <c r="E85" t="s">
        <v>168</v>
      </c>
      <c r="F85">
        <v>1.4160115626125E-3</v>
      </c>
      <c r="G85" t="s">
        <v>121</v>
      </c>
      <c r="H85">
        <v>1</v>
      </c>
    </row>
    <row r="86" spans="1:8">
      <c r="A86" t="s">
        <v>121</v>
      </c>
      <c r="B86">
        <v>5.1724137931034399E-2</v>
      </c>
      <c r="C86" t="s">
        <v>121</v>
      </c>
      <c r="D86">
        <v>0.46841526045487802</v>
      </c>
      <c r="E86" t="s">
        <v>121</v>
      </c>
      <c r="F86">
        <v>1.66591126769056E-3</v>
      </c>
      <c r="G86" t="s">
        <v>129</v>
      </c>
      <c r="H86">
        <v>1</v>
      </c>
    </row>
    <row r="87" spans="1:8">
      <c r="A87" t="s">
        <v>129</v>
      </c>
      <c r="B87">
        <v>0.20689655172413701</v>
      </c>
      <c r="C87" t="s">
        <v>129</v>
      </c>
      <c r="D87">
        <v>0.52668701534400197</v>
      </c>
      <c r="E87" t="s">
        <v>129</v>
      </c>
      <c r="F87">
        <v>1.4160115626125E-3</v>
      </c>
      <c r="G87" t="s">
        <v>124</v>
      </c>
      <c r="H87">
        <v>0.35357624831308998</v>
      </c>
    </row>
    <row r="88" spans="1:8">
      <c r="A88" t="s">
        <v>124</v>
      </c>
      <c r="B88">
        <v>0.33620689655172398</v>
      </c>
      <c r="C88" t="s">
        <v>124</v>
      </c>
      <c r="D88">
        <v>0.55594740508533602</v>
      </c>
      <c r="E88" t="s">
        <v>124</v>
      </c>
      <c r="F88">
        <v>5.53726996523035E-2</v>
      </c>
      <c r="G88" t="s">
        <v>19</v>
      </c>
      <c r="H88">
        <v>0.37426900584795297</v>
      </c>
    </row>
    <row r="89" spans="1:8">
      <c r="A89" t="s">
        <v>19</v>
      </c>
      <c r="B89">
        <v>0.163793103448275</v>
      </c>
      <c r="C89" t="s">
        <v>19</v>
      </c>
      <c r="D89">
        <v>0.50494305599493805</v>
      </c>
      <c r="E89" t="s">
        <v>19</v>
      </c>
      <c r="F89">
        <v>9.8882186773820609E-3</v>
      </c>
      <c r="G89" t="s">
        <v>169</v>
      </c>
      <c r="H89">
        <v>1</v>
      </c>
    </row>
    <row r="90" spans="1:8">
      <c r="A90" t="s">
        <v>169</v>
      </c>
      <c r="B90">
        <v>1.72413793103448E-2</v>
      </c>
      <c r="C90" t="s">
        <v>169</v>
      </c>
      <c r="D90">
        <v>0.40619035500699802</v>
      </c>
      <c r="E90" t="s">
        <v>169</v>
      </c>
      <c r="F90">
        <v>0</v>
      </c>
      <c r="G90" t="s">
        <v>170</v>
      </c>
      <c r="H90">
        <v>1</v>
      </c>
    </row>
    <row r="91" spans="1:8">
      <c r="A91" t="s">
        <v>170</v>
      </c>
      <c r="B91">
        <v>0.20689655172413701</v>
      </c>
      <c r="C91" t="s">
        <v>170</v>
      </c>
      <c r="D91">
        <v>0.52668701534400197</v>
      </c>
      <c r="E91" t="s">
        <v>170</v>
      </c>
      <c r="F91">
        <v>1.4160115626125E-3</v>
      </c>
      <c r="G91" t="s">
        <v>5</v>
      </c>
      <c r="H91">
        <v>0.39333722969023899</v>
      </c>
    </row>
    <row r="92" spans="1:8">
      <c r="A92" t="s">
        <v>5</v>
      </c>
      <c r="B92">
        <v>0.50862068965517204</v>
      </c>
      <c r="C92" t="s">
        <v>5</v>
      </c>
      <c r="D92">
        <v>0.65522372742200297</v>
      </c>
      <c r="E92" t="s">
        <v>5</v>
      </c>
      <c r="F92">
        <v>0.100595586581993</v>
      </c>
      <c r="G92" t="s">
        <v>7</v>
      </c>
      <c r="H92">
        <v>1</v>
      </c>
    </row>
    <row r="93" spans="1:8">
      <c r="A93" t="s">
        <v>7</v>
      </c>
      <c r="B93">
        <v>0.21551724137931</v>
      </c>
      <c r="C93" t="s">
        <v>7</v>
      </c>
      <c r="D93">
        <v>0.53696383515559298</v>
      </c>
      <c r="E93" t="s">
        <v>7</v>
      </c>
      <c r="F93">
        <v>7.7768001134042404E-4</v>
      </c>
      <c r="G93" t="s">
        <v>9</v>
      </c>
      <c r="H93">
        <v>1</v>
      </c>
    </row>
    <row r="94" spans="1:8">
      <c r="A94" t="s">
        <v>9</v>
      </c>
      <c r="B94">
        <v>2.5862068965517199E-2</v>
      </c>
      <c r="C94" t="s">
        <v>9</v>
      </c>
      <c r="D94">
        <v>0.393134236453202</v>
      </c>
      <c r="E94" t="s">
        <v>9</v>
      </c>
      <c r="F94" s="3">
        <v>4.1668820762032701E-5</v>
      </c>
      <c r="G94" t="s">
        <v>12</v>
      </c>
      <c r="H94">
        <v>0.64717741935483797</v>
      </c>
    </row>
    <row r="95" spans="1:8">
      <c r="A95" t="s">
        <v>12</v>
      </c>
      <c r="B95">
        <v>0.27586206896551702</v>
      </c>
      <c r="C95" t="s">
        <v>12</v>
      </c>
      <c r="D95">
        <v>0.55876947313145398</v>
      </c>
      <c r="E95" t="s">
        <v>12</v>
      </c>
      <c r="F95">
        <v>4.4078885493646199E-2</v>
      </c>
      <c r="G95" t="s">
        <v>99</v>
      </c>
      <c r="H95">
        <v>1</v>
      </c>
    </row>
    <row r="96" spans="1:8">
      <c r="A96" t="s">
        <v>99</v>
      </c>
      <c r="B96">
        <v>0.10344827586206801</v>
      </c>
      <c r="C96" t="s">
        <v>99</v>
      </c>
      <c r="D96">
        <v>0.44031034482758602</v>
      </c>
      <c r="E96" t="s">
        <v>99</v>
      </c>
      <c r="F96" s="3">
        <v>1.5933677723472399E-5</v>
      </c>
      <c r="G96" t="s">
        <v>14</v>
      </c>
      <c r="H96">
        <v>0.754022988505747</v>
      </c>
    </row>
    <row r="97" spans="1:8">
      <c r="A97" t="s">
        <v>14</v>
      </c>
      <c r="B97">
        <v>0.25862068965517199</v>
      </c>
      <c r="C97" t="s">
        <v>14</v>
      </c>
      <c r="D97">
        <v>0.55038793103448203</v>
      </c>
      <c r="E97" t="s">
        <v>14</v>
      </c>
      <c r="F97">
        <v>1.0423957063643101E-2</v>
      </c>
      <c r="G97" t="s">
        <v>15</v>
      </c>
      <c r="H97">
        <v>0.48078431372549002</v>
      </c>
    </row>
    <row r="98" spans="1:8">
      <c r="A98" t="s">
        <v>15</v>
      </c>
      <c r="B98">
        <v>0.43965517241379298</v>
      </c>
      <c r="C98" t="s">
        <v>15</v>
      </c>
      <c r="D98">
        <v>0.61495858216143295</v>
      </c>
      <c r="E98" t="s">
        <v>15</v>
      </c>
      <c r="F98">
        <v>4.4336152174104602E-2</v>
      </c>
      <c r="G98" t="s">
        <v>93</v>
      </c>
      <c r="H98">
        <v>1</v>
      </c>
    </row>
    <row r="99" spans="1:8">
      <c r="A99" t="s">
        <v>93</v>
      </c>
      <c r="B99">
        <v>0.10344827586206801</v>
      </c>
      <c r="C99" t="s">
        <v>93</v>
      </c>
      <c r="D99">
        <v>0.44031034482758602</v>
      </c>
      <c r="E99" t="s">
        <v>93</v>
      </c>
      <c r="F99" s="3">
        <v>1.5933677723472399E-5</v>
      </c>
      <c r="G99" t="s">
        <v>95</v>
      </c>
      <c r="H99">
        <v>1</v>
      </c>
    </row>
    <row r="100" spans="1:8">
      <c r="A100" t="s">
        <v>95</v>
      </c>
      <c r="B100">
        <v>0.21551724137931</v>
      </c>
      <c r="C100" t="s">
        <v>95</v>
      </c>
      <c r="D100">
        <v>0.53696383515559298</v>
      </c>
      <c r="E100" t="s">
        <v>95</v>
      </c>
      <c r="F100">
        <v>7.7768001134042404E-4</v>
      </c>
      <c r="G100" t="s">
        <v>45</v>
      </c>
      <c r="H100">
        <v>0.51956815114709798</v>
      </c>
    </row>
    <row r="101" spans="1:8">
      <c r="A101" t="s">
        <v>45</v>
      </c>
      <c r="B101">
        <v>0.33620689655172398</v>
      </c>
      <c r="C101" t="s">
        <v>45</v>
      </c>
      <c r="D101">
        <v>0.56741023817987901</v>
      </c>
      <c r="E101" t="s">
        <v>45</v>
      </c>
      <c r="F101">
        <v>2.5398404425566699E-2</v>
      </c>
      <c r="G101" t="s">
        <v>171</v>
      </c>
      <c r="H101">
        <v>1</v>
      </c>
    </row>
    <row r="102" spans="1:8">
      <c r="A102" t="s">
        <v>171</v>
      </c>
      <c r="B102">
        <v>5.1724137931034399E-2</v>
      </c>
      <c r="C102" t="s">
        <v>171</v>
      </c>
      <c r="D102">
        <v>0.45113764838892001</v>
      </c>
      <c r="E102" t="s">
        <v>171</v>
      </c>
      <c r="F102">
        <v>5.1269882041995898E-4</v>
      </c>
      <c r="G102" t="s">
        <v>172</v>
      </c>
      <c r="H102">
        <v>1</v>
      </c>
    </row>
    <row r="103" spans="1:8">
      <c r="A103" t="s">
        <v>172</v>
      </c>
      <c r="B103">
        <v>8.6206896551724102E-2</v>
      </c>
      <c r="C103" t="s">
        <v>172</v>
      </c>
      <c r="D103">
        <v>0.44929627023223001</v>
      </c>
      <c r="E103" t="s">
        <v>172</v>
      </c>
      <c r="F103">
        <v>0</v>
      </c>
      <c r="G103" t="s">
        <v>98</v>
      </c>
      <c r="H103">
        <v>1</v>
      </c>
    </row>
    <row r="104" spans="1:8">
      <c r="A104" t="s">
        <v>98</v>
      </c>
      <c r="B104">
        <v>0.10344827586206801</v>
      </c>
      <c r="C104" t="s">
        <v>98</v>
      </c>
      <c r="D104">
        <v>0.44031034482758602</v>
      </c>
      <c r="E104" t="s">
        <v>98</v>
      </c>
      <c r="F104" s="3">
        <v>1.5933677723472399E-5</v>
      </c>
      <c r="G104" t="s">
        <v>97</v>
      </c>
      <c r="H104">
        <v>1</v>
      </c>
    </row>
    <row r="105" spans="1:8">
      <c r="A105" t="s">
        <v>97</v>
      </c>
      <c r="B105">
        <v>0.21551724137931</v>
      </c>
      <c r="C105" t="s">
        <v>97</v>
      </c>
      <c r="D105">
        <v>0.53696383515559298</v>
      </c>
      <c r="E105" t="s">
        <v>97</v>
      </c>
      <c r="F105">
        <v>7.7768001134042404E-4</v>
      </c>
      <c r="G105" t="s">
        <v>68</v>
      </c>
      <c r="H105">
        <v>0.50448979591836696</v>
      </c>
    </row>
    <row r="106" spans="1:8">
      <c r="A106" t="s">
        <v>68</v>
      </c>
      <c r="B106">
        <v>0.43103448275862</v>
      </c>
      <c r="C106" t="s">
        <v>68</v>
      </c>
      <c r="D106">
        <v>0.61154214559386899</v>
      </c>
      <c r="E106" t="s">
        <v>68</v>
      </c>
      <c r="F106">
        <v>2.66574555957271E-2</v>
      </c>
      <c r="G106" t="s">
        <v>173</v>
      </c>
      <c r="H106">
        <v>1</v>
      </c>
    </row>
    <row r="107" spans="1:8">
      <c r="A107" t="s">
        <v>173</v>
      </c>
      <c r="B107">
        <v>2.5862068965517199E-2</v>
      </c>
      <c r="C107" t="s">
        <v>173</v>
      </c>
      <c r="D107">
        <v>0.31631490289337999</v>
      </c>
      <c r="E107" t="s">
        <v>173</v>
      </c>
      <c r="F107">
        <v>0</v>
      </c>
      <c r="G107" t="s">
        <v>123</v>
      </c>
      <c r="H107">
        <v>1</v>
      </c>
    </row>
    <row r="108" spans="1:8">
      <c r="A108" t="s">
        <v>123</v>
      </c>
      <c r="B108">
        <v>7.7586206896551699E-2</v>
      </c>
      <c r="C108" t="s">
        <v>123</v>
      </c>
      <c r="D108">
        <v>0.46057567450584302</v>
      </c>
      <c r="E108" t="s">
        <v>123</v>
      </c>
      <c r="F108">
        <v>8.2733287733863996E-4</v>
      </c>
      <c r="G108" t="s">
        <v>174</v>
      </c>
      <c r="H108">
        <v>1</v>
      </c>
    </row>
    <row r="109" spans="1:8">
      <c r="A109" t="s">
        <v>174</v>
      </c>
      <c r="B109">
        <v>2.5862068965517199E-2</v>
      </c>
      <c r="C109" t="s">
        <v>174</v>
      </c>
      <c r="D109">
        <v>0.39596254031257699</v>
      </c>
      <c r="E109" t="s">
        <v>174</v>
      </c>
      <c r="F109">
        <v>0</v>
      </c>
      <c r="G109" t="s">
        <v>114</v>
      </c>
      <c r="H109">
        <v>1</v>
      </c>
    </row>
    <row r="110" spans="1:8">
      <c r="A110" t="s">
        <v>114</v>
      </c>
      <c r="B110">
        <v>0.10344827586206801</v>
      </c>
      <c r="C110" t="s">
        <v>114</v>
      </c>
      <c r="D110">
        <v>0.44031034482758602</v>
      </c>
      <c r="E110" t="s">
        <v>114</v>
      </c>
      <c r="F110" s="3">
        <v>1.5933677723472399E-5</v>
      </c>
      <c r="G110" t="s">
        <v>175</v>
      </c>
      <c r="H110">
        <v>1</v>
      </c>
    </row>
    <row r="111" spans="1:8">
      <c r="A111" t="s">
        <v>175</v>
      </c>
      <c r="B111">
        <v>5.1724137931034399E-2</v>
      </c>
      <c r="C111" t="s">
        <v>175</v>
      </c>
      <c r="D111">
        <v>0.45113764838892001</v>
      </c>
      <c r="E111" t="s">
        <v>175</v>
      </c>
      <c r="F111">
        <v>5.1269882041995898E-4</v>
      </c>
      <c r="G111" t="s">
        <v>76</v>
      </c>
      <c r="H111">
        <v>1</v>
      </c>
    </row>
    <row r="112" spans="1:8">
      <c r="A112" t="s">
        <v>76</v>
      </c>
      <c r="B112">
        <v>0.12068965517241299</v>
      </c>
      <c r="C112" t="s">
        <v>76</v>
      </c>
      <c r="D112">
        <v>0.48492328725505002</v>
      </c>
      <c r="E112" t="s">
        <v>76</v>
      </c>
      <c r="F112">
        <v>4.2060742839060899E-4</v>
      </c>
      <c r="G112" t="s">
        <v>176</v>
      </c>
      <c r="H112">
        <v>1</v>
      </c>
    </row>
    <row r="113" spans="1:8">
      <c r="A113" t="s">
        <v>176</v>
      </c>
      <c r="B113">
        <v>8.6206896551724102E-2</v>
      </c>
      <c r="C113" t="s">
        <v>176</v>
      </c>
      <c r="D113">
        <v>0.44929627023223001</v>
      </c>
      <c r="E113" t="s">
        <v>176</v>
      </c>
      <c r="F113">
        <v>0</v>
      </c>
      <c r="G113" t="s">
        <v>177</v>
      </c>
      <c r="H113">
        <v>1</v>
      </c>
    </row>
    <row r="114" spans="1:8">
      <c r="A114" t="s">
        <v>177</v>
      </c>
      <c r="B114">
        <v>0.20689655172413701</v>
      </c>
      <c r="C114" t="s">
        <v>177</v>
      </c>
      <c r="D114">
        <v>0.52668701534400197</v>
      </c>
      <c r="E114" t="s">
        <v>177</v>
      </c>
      <c r="F114">
        <v>1.4160115626125E-3</v>
      </c>
      <c r="G114" t="s">
        <v>87</v>
      </c>
      <c r="H114">
        <v>1</v>
      </c>
    </row>
    <row r="115" spans="1:8">
      <c r="A115" t="s">
        <v>87</v>
      </c>
      <c r="B115">
        <v>0.21551724137931</v>
      </c>
      <c r="C115" t="s">
        <v>87</v>
      </c>
      <c r="D115">
        <v>0.53696383515559298</v>
      </c>
      <c r="E115" t="s">
        <v>87</v>
      </c>
      <c r="F115">
        <v>7.7768001134042404E-4</v>
      </c>
      <c r="G115" t="s">
        <v>49</v>
      </c>
      <c r="H115">
        <v>1</v>
      </c>
    </row>
    <row r="116" spans="1:8">
      <c r="A116" t="s">
        <v>49</v>
      </c>
      <c r="B116">
        <v>0.21551724137931</v>
      </c>
      <c r="C116" t="s">
        <v>49</v>
      </c>
      <c r="D116">
        <v>0.53696383515559298</v>
      </c>
      <c r="E116" t="s">
        <v>49</v>
      </c>
      <c r="F116">
        <v>7.7768001134042404E-4</v>
      </c>
      <c r="G116" t="s">
        <v>47</v>
      </c>
      <c r="H116">
        <v>1</v>
      </c>
    </row>
    <row r="117" spans="1:8">
      <c r="A117" t="s">
        <v>47</v>
      </c>
      <c r="B117">
        <v>2.5862068965517199E-2</v>
      </c>
      <c r="C117" t="s">
        <v>47</v>
      </c>
      <c r="D117">
        <v>0.37441355852685898</v>
      </c>
      <c r="E117" t="s">
        <v>47</v>
      </c>
      <c r="F117">
        <v>0</v>
      </c>
      <c r="G117" t="s">
        <v>50</v>
      </c>
      <c r="H117">
        <v>0.24722222222222201</v>
      </c>
    </row>
    <row r="118" spans="1:8">
      <c r="A118" t="s">
        <v>50</v>
      </c>
      <c r="B118">
        <v>0.71551724137931005</v>
      </c>
      <c r="C118" t="s">
        <v>50</v>
      </c>
      <c r="D118">
        <v>0.75915576694411402</v>
      </c>
      <c r="E118" t="s">
        <v>50</v>
      </c>
      <c r="F118">
        <v>0.185711057250423</v>
      </c>
    </row>
    <row r="119" spans="1:8">
      <c r="B119">
        <f>AVERAGE(B2:B118)</f>
        <v>0.15590922487474168</v>
      </c>
      <c r="C119" t="e">
        <f t="shared" ref="C119:H119" si="0">AVERAGE(C2:C118)</f>
        <v>#DIV/0!</v>
      </c>
      <c r="D119">
        <f t="shared" si="0"/>
        <v>0.47706614530939145</v>
      </c>
      <c r="E119" t="e">
        <f t="shared" si="0"/>
        <v>#DIV/0!</v>
      </c>
      <c r="F119">
        <f t="shared" si="0"/>
        <v>9.5660729115862424E-3</v>
      </c>
      <c r="G119" t="e">
        <f t="shared" si="0"/>
        <v>#DIV/0!</v>
      </c>
      <c r="H119">
        <f t="shared" si="0"/>
        <v>0.88476282240391368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Vectorborne</vt:lpstr>
      <vt:lpstr>Airborne</vt:lpstr>
      <vt:lpstr>bloodborne</vt:lpstr>
      <vt:lpstr>fecal-oral</vt:lpstr>
      <vt:lpstr>unidentifiable</vt:lpstr>
      <vt:lpstr>zoonosis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Allyson Mackay</dc:creator>
  <cp:lastModifiedBy>Allyson Mackay</cp:lastModifiedBy>
  <dcterms:created xsi:type="dcterms:W3CDTF">2014-04-21T04:30:15Z</dcterms:created>
  <dcterms:modified xsi:type="dcterms:W3CDTF">2014-04-25T04:33:55Z</dcterms:modified>
</cp:coreProperties>
</file>