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RES" sheetId="1" r:id="rId4"/>
    <sheet state="visible" name="ATRIZES" sheetId="2" r:id="rId5"/>
  </sheets>
  <definedNames/>
  <calcPr/>
</workbook>
</file>

<file path=xl/sharedStrings.xml><?xml version="1.0" encoding="utf-8"?>
<sst xmlns="http://schemas.openxmlformats.org/spreadsheetml/2006/main" count="34" uniqueCount="18">
  <si>
    <t>ANO</t>
  </si>
  <si>
    <t>IDADE</t>
  </si>
  <si>
    <t>DISTRIBUIÇÃO DE FREQUENCIAS</t>
  </si>
  <si>
    <t>FREQUENCIA</t>
  </si>
  <si>
    <t>SOMA</t>
  </si>
  <si>
    <t>MÉDIA</t>
  </si>
  <si>
    <t>MODA</t>
  </si>
  <si>
    <t>41/42</t>
  </si>
  <si>
    <t>MEDIANA</t>
  </si>
  <si>
    <t>AMPLITUDE T.</t>
  </si>
  <si>
    <t>20 |-- 30</t>
  </si>
  <si>
    <t>30 |-- 40</t>
  </si>
  <si>
    <t>40 |-- 50</t>
  </si>
  <si>
    <t>50 |-- 60</t>
  </si>
  <si>
    <t>60 |-- 70</t>
  </si>
  <si>
    <t>70 |-- 80</t>
  </si>
  <si>
    <t>80 |-- 90</t>
  </si>
  <si>
    <t>29/35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</si>
</sst>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ATORES-style">
      <tableStyleElement dxfId="1" type="headerRow"/>
      <tableStyleElement dxfId="2" type="firstRowStripe"/>
      <tableStyleElement dxfId="3" type="secondRowStripe"/>
    </tableStyle>
    <tableStyle count="3" pivot="0" name="ATRIZ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de Frequência (Atores)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ATORES!$E$1</c:f>
            </c:strRef>
          </c:tx>
          <c:dPt>
            <c:idx val="0"/>
            <c:explosion val="0"/>
            <c:spPr>
              <a:solidFill>
                <a:srgbClr val="C9DAF8"/>
              </a:solidFill>
            </c:spPr>
          </c:dPt>
          <c:dPt>
            <c:idx val="1"/>
            <c:spPr>
              <a:solidFill>
                <a:srgbClr val="A4C2F4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Pt>
            <c:idx val="4"/>
            <c:spPr>
              <a:solidFill>
                <a:srgbClr val="1155CC"/>
              </a:solidFill>
            </c:spPr>
          </c:dPt>
          <c:dPt>
            <c:idx val="5"/>
            <c:spPr>
              <a:solidFill>
                <a:srgbClr val="1C4587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ATORES!$D$2:$D$8</c:f>
            </c:strRef>
          </c:cat>
          <c:val>
            <c:numRef>
              <c:f>ATORES!$E$2:$E$8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de Frequência (Atrizes)</a:t>
            </a:r>
          </a:p>
        </c:rich>
      </c:tx>
      <c:overlay val="0"/>
    </c:title>
    <c:plotArea>
      <c:layout>
        <c:manualLayout>
          <c:xMode val="edge"/>
          <c:yMode val="edge"/>
          <c:x val="0.029797979797979796"/>
          <c:y val="0.1748587570621469"/>
          <c:w val="0.9404040404040404"/>
          <c:h val="0.7988700564971751"/>
        </c:manualLayout>
      </c:layout>
      <c:pieChart>
        <c:varyColors val="1"/>
        <c:ser>
          <c:idx val="0"/>
          <c:order val="0"/>
          <c:tx>
            <c:strRef>
              <c:f>ATRIZES!$E$1</c:f>
            </c:strRef>
          </c:tx>
          <c:dPt>
            <c:idx val="0"/>
            <c:explosion val="0"/>
            <c:spPr>
              <a:solidFill>
                <a:srgbClr val="C9DAF8"/>
              </a:solidFill>
            </c:spPr>
          </c:dPt>
          <c:dPt>
            <c:idx val="1"/>
            <c:spPr>
              <a:solidFill>
                <a:srgbClr val="A4C2F4"/>
              </a:solidFill>
            </c:spPr>
          </c:dPt>
          <c:dPt>
            <c:idx val="2"/>
            <c:spPr>
              <a:solidFill>
                <a:srgbClr val="6D9EEB"/>
              </a:solidFill>
            </c:spPr>
          </c:dPt>
          <c:dPt>
            <c:idx val="3"/>
            <c:spPr>
              <a:solidFill>
                <a:srgbClr val="3C78D8"/>
              </a:solidFill>
            </c:spPr>
          </c:dPt>
          <c:dPt>
            <c:idx val="4"/>
            <c:spPr>
              <a:solidFill>
                <a:srgbClr val="1155CC"/>
              </a:solidFill>
            </c:spPr>
          </c:dPt>
          <c:dPt>
            <c:idx val="5"/>
            <c:spPr>
              <a:solidFill>
                <a:srgbClr val="1C4587"/>
              </a:solidFill>
            </c:spPr>
          </c:dPt>
          <c:dPt>
            <c:idx val="6"/>
            <c:spPr>
              <a:solidFill>
                <a:srgbClr val="07376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ATRIZES!$D$2:$D$8</c:f>
            </c:strRef>
          </c:cat>
          <c:val>
            <c:numRef>
              <c:f>ATRIZES!$E$2:$E$8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8</xdr:row>
      <xdr:rowOff>142875</xdr:rowOff>
    </xdr:from>
    <xdr:ext cx="4581525" cy="3276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8</xdr:row>
      <xdr:rowOff>190500</xdr:rowOff>
    </xdr:from>
    <xdr:ext cx="466725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B80" displayName="Table_1" id="1">
  <tableColumns count="2">
    <tableColumn name="ANO" id="1"/>
    <tableColumn name="IDADE" id="2"/>
  </tableColumns>
  <tableStyleInfo name="ATORES-style" showColumnStripes="0" showFirstColumn="1" showLastColumn="1" showRowStripes="1"/>
</table>
</file>

<file path=xl/tables/table2.xml><?xml version="1.0" encoding="utf-8"?>
<table xmlns="http://schemas.openxmlformats.org/spreadsheetml/2006/main" ref="A1:B80" displayName="Table_2" id="2">
  <tableColumns count="2">
    <tableColumn name="ANO" id="1"/>
    <tableColumn name="IDADE" id="2"/>
  </tableColumns>
  <tableStyleInfo name="ATRIZ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6.13"/>
    <col customWidth="1" min="4" max="4" width="28.13"/>
    <col customWidth="1" min="5" max="5" width="11.88"/>
    <col customWidth="1" min="7" max="7" width="2.88"/>
    <col customWidth="1" min="8" max="8" width="5.88"/>
    <col customWidth="1" min="9" max="9" width="7.5"/>
    <col customWidth="1" min="10" max="10" width="6.25"/>
    <col customWidth="1" min="11" max="11" width="10.75"/>
    <col customWidth="1" min="12" max="12" width="6.0"/>
    <col customWidth="1" min="13" max="13" width="5.13"/>
    <col customWidth="1" min="14" max="14" width="8.63"/>
    <col customWidth="1" min="15" max="15" width="5.13"/>
    <col customWidth="1" min="16" max="16" width="12.25"/>
    <col customWidth="1" min="17" max="17" width="5.13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H1" s="3" t="s">
        <v>4</v>
      </c>
      <c r="I1" s="4">
        <f>SUM(B2:B80)</f>
        <v>3460</v>
      </c>
      <c r="J1" s="3" t="s">
        <v>5</v>
      </c>
      <c r="K1" s="5">
        <f>DIVIDE(I1,79)</f>
        <v>43.79746835</v>
      </c>
      <c r="L1" s="3" t="s">
        <v>6</v>
      </c>
      <c r="M1" s="3" t="s">
        <v>7</v>
      </c>
      <c r="N1" s="3" t="s">
        <v>8</v>
      </c>
      <c r="O1" s="4">
        <f>MEDIAN(B2:B80)</f>
        <v>42</v>
      </c>
      <c r="P1" s="3" t="s">
        <v>9</v>
      </c>
      <c r="Q1" s="4">
        <f>B80-B2</f>
        <v>47</v>
      </c>
    </row>
    <row r="2">
      <c r="A2" s="1">
        <v>75.0</v>
      </c>
      <c r="B2" s="2">
        <v>29.0</v>
      </c>
      <c r="D2" s="6" t="s">
        <v>10</v>
      </c>
      <c r="E2" s="5">
        <f t="array" ref="E2:E8">FREQUENCY(B2:B80,G2:G8)</f>
        <v>1</v>
      </c>
      <c r="G2" s="3">
        <v>29.0</v>
      </c>
    </row>
    <row r="3">
      <c r="A3" s="1">
        <v>27.0</v>
      </c>
      <c r="B3" s="2">
        <v>30.0</v>
      </c>
      <c r="D3" s="6" t="s">
        <v>11</v>
      </c>
      <c r="E3" s="5">
        <v>26.0</v>
      </c>
      <c r="G3" s="3">
        <v>39.0</v>
      </c>
    </row>
    <row r="4">
      <c r="A4" s="1">
        <v>50.0</v>
      </c>
      <c r="B4" s="2">
        <v>30.0</v>
      </c>
      <c r="D4" s="6" t="s">
        <v>12</v>
      </c>
      <c r="E4" s="5">
        <v>34.0</v>
      </c>
      <c r="G4" s="3">
        <v>49.0</v>
      </c>
    </row>
    <row r="5">
      <c r="A5" s="1">
        <v>34.0</v>
      </c>
      <c r="B5" s="2">
        <v>31.0</v>
      </c>
      <c r="D5" s="6" t="s">
        <v>13</v>
      </c>
      <c r="E5" s="5">
        <v>12.0</v>
      </c>
      <c r="G5" s="3">
        <v>59.0</v>
      </c>
    </row>
    <row r="6">
      <c r="A6" s="1">
        <v>13.0</v>
      </c>
      <c r="B6" s="2">
        <v>32.0</v>
      </c>
      <c r="D6" s="6" t="s">
        <v>14</v>
      </c>
      <c r="E6" s="5">
        <v>5.0</v>
      </c>
      <c r="F6" s="7"/>
      <c r="G6" s="3">
        <v>69.0</v>
      </c>
    </row>
    <row r="7">
      <c r="A7" s="1">
        <v>62.0</v>
      </c>
      <c r="B7" s="2">
        <v>32.0</v>
      </c>
      <c r="D7" s="6" t="s">
        <v>15</v>
      </c>
      <c r="E7" s="5">
        <v>1.0</v>
      </c>
      <c r="G7" s="3">
        <v>79.0</v>
      </c>
    </row>
    <row r="8">
      <c r="A8" s="1">
        <v>68.0</v>
      </c>
      <c r="B8" s="2">
        <v>32.0</v>
      </c>
      <c r="D8" s="8" t="s">
        <v>16</v>
      </c>
      <c r="E8" s="5">
        <v>0.0</v>
      </c>
    </row>
    <row r="9">
      <c r="A9" s="1">
        <v>6.0</v>
      </c>
      <c r="B9" s="2">
        <v>34.0</v>
      </c>
    </row>
    <row r="10">
      <c r="A10" s="1">
        <v>7.0</v>
      </c>
      <c r="B10" s="2">
        <v>34.0</v>
      </c>
    </row>
    <row r="11">
      <c r="A11" s="1">
        <v>12.0</v>
      </c>
      <c r="B11" s="2">
        <v>34.0</v>
      </c>
      <c r="F11" s="7"/>
    </row>
    <row r="12">
      <c r="A12" s="1">
        <v>26.0</v>
      </c>
      <c r="B12" s="2">
        <v>35.0</v>
      </c>
    </row>
    <row r="13">
      <c r="A13" s="1">
        <v>32.0</v>
      </c>
      <c r="B13" s="2">
        <v>35.0</v>
      </c>
    </row>
    <row r="14">
      <c r="A14" s="1">
        <v>53.0</v>
      </c>
      <c r="B14" s="2">
        <v>36.0</v>
      </c>
    </row>
    <row r="15">
      <c r="A15" s="1">
        <v>58.0</v>
      </c>
      <c r="B15" s="2">
        <v>36.0</v>
      </c>
    </row>
    <row r="16">
      <c r="A16" s="1">
        <v>73.0</v>
      </c>
      <c r="B16" s="2">
        <v>36.0</v>
      </c>
    </row>
    <row r="17">
      <c r="A17" s="1">
        <v>10.0</v>
      </c>
      <c r="B17" s="2">
        <v>37.0</v>
      </c>
    </row>
    <row r="18">
      <c r="A18" s="1">
        <v>36.0</v>
      </c>
      <c r="B18" s="2">
        <v>37.0</v>
      </c>
    </row>
    <row r="19">
      <c r="A19" s="1">
        <v>66.0</v>
      </c>
      <c r="B19" s="2">
        <v>37.0</v>
      </c>
    </row>
    <row r="20">
      <c r="A20" s="1">
        <v>77.0</v>
      </c>
      <c r="B20" s="2">
        <v>37.0</v>
      </c>
    </row>
    <row r="21">
      <c r="A21" s="1">
        <v>11.0</v>
      </c>
      <c r="B21" s="2">
        <v>38.0</v>
      </c>
      <c r="F21" s="7"/>
    </row>
    <row r="22">
      <c r="A22" s="1">
        <v>22.0</v>
      </c>
      <c r="B22" s="2">
        <v>38.0</v>
      </c>
    </row>
    <row r="23">
      <c r="A23" s="1">
        <v>48.0</v>
      </c>
      <c r="B23" s="2">
        <v>38.0</v>
      </c>
    </row>
    <row r="24">
      <c r="A24" s="1">
        <v>67.0</v>
      </c>
      <c r="B24" s="2">
        <v>38.0</v>
      </c>
    </row>
    <row r="25">
      <c r="A25" s="1">
        <v>78.0</v>
      </c>
      <c r="B25" s="2">
        <v>38.0</v>
      </c>
    </row>
    <row r="26">
      <c r="A26" s="1">
        <v>18.0</v>
      </c>
      <c r="B26" s="2">
        <v>39.0</v>
      </c>
    </row>
    <row r="27">
      <c r="A27" s="1">
        <v>28.0</v>
      </c>
      <c r="B27" s="2">
        <v>39.0</v>
      </c>
    </row>
    <row r="28">
      <c r="A28" s="1">
        <v>55.0</v>
      </c>
      <c r="B28" s="2">
        <v>39.0</v>
      </c>
    </row>
    <row r="29">
      <c r="A29" s="1">
        <v>14.0</v>
      </c>
      <c r="B29" s="2">
        <v>40.0</v>
      </c>
      <c r="F29" s="7"/>
    </row>
    <row r="30">
      <c r="A30" s="1">
        <v>51.0</v>
      </c>
      <c r="B30" s="2">
        <v>40.0</v>
      </c>
    </row>
    <row r="31">
      <c r="A31" s="1">
        <v>72.0</v>
      </c>
      <c r="B31" s="2">
        <v>40.0</v>
      </c>
    </row>
    <row r="32">
      <c r="A32" s="1">
        <v>2.0</v>
      </c>
      <c r="B32" s="2">
        <v>41.0</v>
      </c>
    </row>
    <row r="33">
      <c r="A33" s="1">
        <v>5.0</v>
      </c>
      <c r="B33" s="2">
        <v>41.0</v>
      </c>
    </row>
    <row r="34">
      <c r="A34" s="1">
        <v>9.0</v>
      </c>
      <c r="B34" s="2">
        <v>41.0</v>
      </c>
    </row>
    <row r="35">
      <c r="A35" s="1">
        <v>17.0</v>
      </c>
      <c r="B35" s="2">
        <v>41.0</v>
      </c>
    </row>
    <row r="36">
      <c r="A36" s="1">
        <v>21.0</v>
      </c>
      <c r="B36" s="2">
        <v>41.0</v>
      </c>
    </row>
    <row r="37">
      <c r="A37" s="1">
        <v>29.0</v>
      </c>
      <c r="B37" s="2">
        <v>41.0</v>
      </c>
    </row>
    <row r="38">
      <c r="A38" s="1">
        <v>23.0</v>
      </c>
      <c r="B38" s="2">
        <v>42.0</v>
      </c>
    </row>
    <row r="39">
      <c r="A39" s="1">
        <v>38.0</v>
      </c>
      <c r="B39" s="2">
        <v>42.0</v>
      </c>
      <c r="E39" s="7"/>
    </row>
    <row r="40">
      <c r="A40" s="1">
        <v>40.0</v>
      </c>
      <c r="B40" s="2">
        <v>42.0</v>
      </c>
    </row>
    <row r="41">
      <c r="A41" s="1">
        <v>44.0</v>
      </c>
      <c r="B41" s="2">
        <v>42.0</v>
      </c>
    </row>
    <row r="42">
      <c r="A42" s="1">
        <v>52.0</v>
      </c>
      <c r="B42" s="2">
        <v>42.0</v>
      </c>
    </row>
    <row r="43">
      <c r="A43" s="1">
        <v>63.0</v>
      </c>
      <c r="B43" s="2">
        <v>42.0</v>
      </c>
    </row>
    <row r="44">
      <c r="A44" s="1">
        <v>15.0</v>
      </c>
      <c r="B44" s="2">
        <v>43.0</v>
      </c>
    </row>
    <row r="45">
      <c r="A45" s="1">
        <v>43.0</v>
      </c>
      <c r="B45" s="2">
        <v>43.0</v>
      </c>
    </row>
    <row r="46">
      <c r="A46" s="1">
        <v>60.0</v>
      </c>
      <c r="B46" s="2">
        <v>43.0</v>
      </c>
    </row>
    <row r="47">
      <c r="A47" s="1">
        <v>76.0</v>
      </c>
      <c r="B47" s="2">
        <v>43.0</v>
      </c>
    </row>
    <row r="48">
      <c r="A48" s="1">
        <v>1.0</v>
      </c>
      <c r="B48" s="2">
        <v>44.0</v>
      </c>
    </row>
    <row r="49">
      <c r="A49" s="1">
        <v>30.0</v>
      </c>
      <c r="B49" s="2">
        <v>44.0</v>
      </c>
    </row>
    <row r="50">
      <c r="A50" s="1">
        <v>41.0</v>
      </c>
      <c r="B50" s="2">
        <v>44.0</v>
      </c>
    </row>
    <row r="51">
      <c r="A51" s="1">
        <v>39.0</v>
      </c>
      <c r="B51" s="2">
        <v>45.0</v>
      </c>
    </row>
    <row r="52">
      <c r="A52" s="1">
        <v>57.0</v>
      </c>
      <c r="B52" s="2">
        <v>45.0</v>
      </c>
    </row>
    <row r="53">
      <c r="A53" s="1">
        <v>69.0</v>
      </c>
      <c r="B53" s="2">
        <v>45.0</v>
      </c>
      <c r="D53" s="7"/>
    </row>
    <row r="54">
      <c r="A54" s="1">
        <v>79.0</v>
      </c>
      <c r="B54" s="2">
        <v>45.0</v>
      </c>
    </row>
    <row r="55">
      <c r="A55" s="1">
        <v>71.0</v>
      </c>
      <c r="B55" s="2">
        <v>46.0</v>
      </c>
    </row>
    <row r="56">
      <c r="A56" s="1">
        <v>33.0</v>
      </c>
      <c r="B56" s="2">
        <v>47.0</v>
      </c>
    </row>
    <row r="57">
      <c r="A57" s="1">
        <v>35.0</v>
      </c>
      <c r="B57" s="2">
        <v>47.0</v>
      </c>
    </row>
    <row r="58">
      <c r="A58" s="1">
        <v>74.0</v>
      </c>
      <c r="B58" s="2">
        <v>47.0</v>
      </c>
    </row>
    <row r="59">
      <c r="A59" s="1">
        <v>45.0</v>
      </c>
      <c r="B59" s="2">
        <v>48.0</v>
      </c>
    </row>
    <row r="60">
      <c r="A60" s="1">
        <v>19.0</v>
      </c>
      <c r="B60" s="2">
        <v>49.0</v>
      </c>
      <c r="F60" s="9"/>
    </row>
    <row r="61">
      <c r="A61" s="1">
        <v>31.0</v>
      </c>
      <c r="B61" s="2">
        <v>49.0</v>
      </c>
    </row>
    <row r="62">
      <c r="A62" s="1">
        <v>46.0</v>
      </c>
      <c r="B62" s="2">
        <v>49.0</v>
      </c>
    </row>
    <row r="63">
      <c r="A63" s="1">
        <v>25.0</v>
      </c>
      <c r="B63" s="2">
        <v>51.0</v>
      </c>
    </row>
    <row r="64">
      <c r="A64" s="1">
        <v>61.0</v>
      </c>
      <c r="B64" s="2">
        <v>51.0</v>
      </c>
    </row>
    <row r="65">
      <c r="A65" s="1">
        <v>4.0</v>
      </c>
      <c r="B65" s="2">
        <v>52.0</v>
      </c>
    </row>
    <row r="66">
      <c r="A66" s="1">
        <v>8.0</v>
      </c>
      <c r="B66" s="2">
        <v>52.0</v>
      </c>
    </row>
    <row r="67">
      <c r="A67" s="1">
        <v>24.0</v>
      </c>
      <c r="B67" s="2">
        <v>52.0</v>
      </c>
    </row>
    <row r="68">
      <c r="A68" s="1">
        <v>65.0</v>
      </c>
      <c r="B68" s="2">
        <v>52.0</v>
      </c>
    </row>
    <row r="69">
      <c r="A69" s="1">
        <v>56.0</v>
      </c>
      <c r="B69" s="2">
        <v>53.0</v>
      </c>
    </row>
    <row r="70">
      <c r="A70" s="1">
        <v>64.0</v>
      </c>
      <c r="B70" s="2">
        <v>54.0</v>
      </c>
    </row>
    <row r="71">
      <c r="A71" s="1">
        <v>16.0</v>
      </c>
      <c r="B71" s="2">
        <v>56.0</v>
      </c>
    </row>
    <row r="72">
      <c r="A72" s="1">
        <v>47.0</v>
      </c>
      <c r="B72" s="2">
        <v>56.0</v>
      </c>
    </row>
    <row r="73">
      <c r="A73" s="1">
        <v>20.0</v>
      </c>
      <c r="B73" s="2">
        <v>57.0</v>
      </c>
    </row>
    <row r="74">
      <c r="A74" s="1">
        <v>37.0</v>
      </c>
      <c r="B74" s="2">
        <v>57.0</v>
      </c>
      <c r="E74" s="7"/>
    </row>
    <row r="75">
      <c r="A75" s="1">
        <v>49.0</v>
      </c>
      <c r="B75" s="2">
        <v>60.0</v>
      </c>
    </row>
    <row r="76">
      <c r="A76" s="1">
        <v>70.0</v>
      </c>
      <c r="B76" s="2">
        <v>60.0</v>
      </c>
    </row>
    <row r="77">
      <c r="A77" s="1">
        <v>3.0</v>
      </c>
      <c r="B77" s="2">
        <v>62.0</v>
      </c>
    </row>
    <row r="78">
      <c r="A78" s="1">
        <v>42.0</v>
      </c>
      <c r="B78" s="2">
        <v>62.0</v>
      </c>
    </row>
    <row r="79">
      <c r="A79" s="1">
        <v>59.0</v>
      </c>
      <c r="B79" s="2">
        <v>62.0</v>
      </c>
    </row>
    <row r="80">
      <c r="A80" s="1">
        <v>54.0</v>
      </c>
      <c r="B80" s="2">
        <v>76.0</v>
      </c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6.13"/>
    <col customWidth="1" min="4" max="4" width="28.13"/>
    <col customWidth="1" min="5" max="5" width="11.88"/>
    <col customWidth="1" min="7" max="7" width="2.88"/>
    <col customWidth="1" min="8" max="8" width="5.88"/>
    <col customWidth="1" min="9" max="9" width="7.5"/>
    <col customWidth="1" min="10" max="10" width="6.25"/>
    <col customWidth="1" min="11" max="11" width="10.75"/>
    <col customWidth="1" min="12" max="12" width="6.0"/>
    <col customWidth="1" min="13" max="13" width="5.13"/>
    <col customWidth="1" min="14" max="14" width="8.63"/>
    <col customWidth="1" min="15" max="15" width="5.13"/>
    <col customWidth="1" min="16" max="16" width="12.25"/>
    <col customWidth="1" min="17" max="17" width="5.13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H1" s="3" t="s">
        <v>4</v>
      </c>
      <c r="I1" s="4">
        <f>SUM(B2:B80)</f>
        <v>2832</v>
      </c>
      <c r="J1" s="3" t="s">
        <v>5</v>
      </c>
      <c r="K1" s="5">
        <f>DIVIDE(I1,79)</f>
        <v>35.84810127</v>
      </c>
      <c r="L1" s="3" t="s">
        <v>6</v>
      </c>
      <c r="M1" s="3" t="s">
        <v>17</v>
      </c>
      <c r="N1" s="3" t="s">
        <v>8</v>
      </c>
      <c r="O1" s="4">
        <f>MEDIAN(B2:B80)</f>
        <v>33</v>
      </c>
      <c r="P1" s="3" t="s">
        <v>9</v>
      </c>
      <c r="Q1" s="4">
        <f>B80-B2</f>
        <v>59</v>
      </c>
    </row>
    <row r="2">
      <c r="A2" s="1">
        <v>59.0</v>
      </c>
      <c r="B2" s="2">
        <v>21.0</v>
      </c>
      <c r="D2" s="6" t="s">
        <v>10</v>
      </c>
      <c r="E2" s="5">
        <f t="array" ref="E2:E8">FREQUENCY(B2:B80,G2:G8)</f>
        <v>27</v>
      </c>
      <c r="G2" s="3">
        <v>29.0</v>
      </c>
    </row>
    <row r="3">
      <c r="A3" s="1">
        <v>1.0</v>
      </c>
      <c r="B3" s="2">
        <v>22.0</v>
      </c>
      <c r="D3" s="6" t="s">
        <v>11</v>
      </c>
      <c r="E3" s="5">
        <v>32.0</v>
      </c>
      <c r="G3" s="3">
        <v>39.0</v>
      </c>
    </row>
    <row r="4">
      <c r="A4" s="1">
        <v>14.0</v>
      </c>
      <c r="B4" s="2">
        <v>24.0</v>
      </c>
      <c r="D4" s="6" t="s">
        <v>12</v>
      </c>
      <c r="E4" s="5">
        <v>12.0</v>
      </c>
      <c r="G4" s="3">
        <v>49.0</v>
      </c>
      <c r="H4" s="10"/>
    </row>
    <row r="5">
      <c r="A5" s="1">
        <v>26.0</v>
      </c>
      <c r="B5" s="2">
        <v>24.0</v>
      </c>
      <c r="D5" s="6" t="s">
        <v>13</v>
      </c>
      <c r="E5" s="5">
        <v>2.0</v>
      </c>
      <c r="G5" s="3">
        <v>59.0</v>
      </c>
    </row>
    <row r="6">
      <c r="A6" s="1">
        <v>16.0</v>
      </c>
      <c r="B6" s="2">
        <v>25.0</v>
      </c>
      <c r="D6" s="6" t="s">
        <v>14</v>
      </c>
      <c r="E6" s="5">
        <v>4.0</v>
      </c>
      <c r="F6" s="7"/>
      <c r="G6" s="3">
        <v>69.0</v>
      </c>
    </row>
    <row r="7">
      <c r="A7" s="1">
        <v>27.0</v>
      </c>
      <c r="B7" s="2">
        <v>25.0</v>
      </c>
      <c r="D7" s="6" t="s">
        <v>15</v>
      </c>
      <c r="E7" s="5">
        <v>1.0</v>
      </c>
      <c r="G7" s="3">
        <v>79.0</v>
      </c>
    </row>
    <row r="8">
      <c r="A8" s="1">
        <v>38.0</v>
      </c>
      <c r="B8" s="2">
        <v>25.0</v>
      </c>
      <c r="D8" s="8" t="s">
        <v>16</v>
      </c>
      <c r="E8" s="5">
        <v>1.0</v>
      </c>
    </row>
    <row r="9">
      <c r="A9" s="1">
        <v>72.0</v>
      </c>
      <c r="B9" s="2">
        <v>25.0</v>
      </c>
    </row>
    <row r="10">
      <c r="A10" s="1">
        <v>6.0</v>
      </c>
      <c r="B10" s="2">
        <v>26.0</v>
      </c>
      <c r="E10" s="7"/>
    </row>
    <row r="11">
      <c r="A11" s="1">
        <v>12.0</v>
      </c>
      <c r="B11" s="2">
        <v>26.0</v>
      </c>
    </row>
    <row r="12">
      <c r="A12" s="1">
        <v>61.0</v>
      </c>
      <c r="B12" s="2">
        <v>26.0</v>
      </c>
    </row>
    <row r="13">
      <c r="A13" s="1">
        <v>71.0</v>
      </c>
      <c r="B13" s="2">
        <v>26.0</v>
      </c>
    </row>
    <row r="14">
      <c r="A14" s="1">
        <v>8.0</v>
      </c>
      <c r="B14" s="2">
        <v>27.0</v>
      </c>
      <c r="E14" s="7"/>
    </row>
    <row r="15">
      <c r="A15" s="1">
        <v>9.0</v>
      </c>
      <c r="B15" s="2">
        <v>27.0</v>
      </c>
      <c r="E15" s="7"/>
    </row>
    <row r="16">
      <c r="A16" s="1">
        <v>34.0</v>
      </c>
      <c r="B16" s="2">
        <v>27.0</v>
      </c>
    </row>
    <row r="17">
      <c r="A17" s="1">
        <v>45.0</v>
      </c>
      <c r="B17" s="2">
        <v>27.0</v>
      </c>
    </row>
    <row r="18">
      <c r="A18" s="1">
        <v>3.0</v>
      </c>
      <c r="B18" s="2">
        <v>28.0</v>
      </c>
      <c r="E18" s="7"/>
    </row>
    <row r="19">
      <c r="A19" s="1">
        <v>10.0</v>
      </c>
      <c r="B19" s="2">
        <v>28.0</v>
      </c>
      <c r="E19" s="7"/>
    </row>
    <row r="20">
      <c r="A20" s="1">
        <v>30.0</v>
      </c>
      <c r="B20" s="2">
        <v>28.0</v>
      </c>
    </row>
    <row r="21">
      <c r="A21" s="1">
        <v>76.0</v>
      </c>
      <c r="B21" s="2">
        <v>28.0</v>
      </c>
    </row>
    <row r="22">
      <c r="A22" s="1">
        <v>13.0</v>
      </c>
      <c r="B22" s="2">
        <v>29.0</v>
      </c>
    </row>
    <row r="23">
      <c r="A23" s="1">
        <v>17.0</v>
      </c>
      <c r="B23" s="2">
        <v>29.0</v>
      </c>
    </row>
    <row r="24">
      <c r="A24" s="1">
        <v>23.0</v>
      </c>
      <c r="B24" s="2">
        <v>29.0</v>
      </c>
    </row>
    <row r="25">
      <c r="A25" s="1">
        <v>33.0</v>
      </c>
      <c r="B25" s="2">
        <v>29.0</v>
      </c>
    </row>
    <row r="26">
      <c r="A26" s="1">
        <v>37.0</v>
      </c>
      <c r="B26" s="2">
        <v>29.0</v>
      </c>
      <c r="E26" s="7"/>
    </row>
    <row r="27">
      <c r="A27" s="1">
        <v>64.0</v>
      </c>
      <c r="B27" s="2">
        <v>29.0</v>
      </c>
    </row>
    <row r="28">
      <c r="A28" s="1">
        <v>78.0</v>
      </c>
      <c r="B28" s="2">
        <v>29.0</v>
      </c>
    </row>
    <row r="29">
      <c r="A29" s="1">
        <v>11.0</v>
      </c>
      <c r="B29" s="2">
        <v>30.0</v>
      </c>
    </row>
    <row r="30">
      <c r="A30" s="1">
        <v>19.0</v>
      </c>
      <c r="B30" s="2">
        <v>30.0</v>
      </c>
      <c r="F30" s="9"/>
    </row>
    <row r="31">
      <c r="A31" s="1">
        <v>77.0</v>
      </c>
      <c r="B31" s="2">
        <v>30.0</v>
      </c>
    </row>
    <row r="32">
      <c r="A32" s="1">
        <v>7.0</v>
      </c>
      <c r="B32" s="2">
        <v>31.0</v>
      </c>
      <c r="E32" s="7"/>
    </row>
    <row r="33">
      <c r="A33" s="1">
        <v>35.0</v>
      </c>
      <c r="B33" s="2">
        <v>31.0</v>
      </c>
    </row>
    <row r="34">
      <c r="A34" s="1">
        <v>53.0</v>
      </c>
      <c r="B34" s="2">
        <v>31.0</v>
      </c>
    </row>
    <row r="35">
      <c r="A35" s="1">
        <v>5.0</v>
      </c>
      <c r="B35" s="2">
        <v>32.0</v>
      </c>
      <c r="E35" s="7"/>
    </row>
    <row r="36">
      <c r="A36" s="1">
        <v>50.0</v>
      </c>
      <c r="B36" s="2">
        <v>32.0</v>
      </c>
    </row>
    <row r="37">
      <c r="A37" s="1">
        <v>22.0</v>
      </c>
      <c r="B37" s="2">
        <v>33.0</v>
      </c>
    </row>
    <row r="38">
      <c r="A38" s="1">
        <v>52.0</v>
      </c>
      <c r="B38" s="2">
        <v>33.0</v>
      </c>
    </row>
    <row r="39">
      <c r="A39" s="1">
        <v>55.0</v>
      </c>
      <c r="B39" s="2">
        <v>33.0</v>
      </c>
    </row>
    <row r="40">
      <c r="A40" s="1">
        <v>65.0</v>
      </c>
      <c r="B40" s="2">
        <v>33.0</v>
      </c>
    </row>
    <row r="41">
      <c r="A41" s="1">
        <v>73.0</v>
      </c>
      <c r="B41" s="2">
        <v>33.0</v>
      </c>
    </row>
    <row r="42">
      <c r="A42" s="1">
        <v>43.0</v>
      </c>
      <c r="B42" s="2">
        <v>34.0</v>
      </c>
    </row>
    <row r="43">
      <c r="A43" s="1">
        <v>44.0</v>
      </c>
      <c r="B43" s="2">
        <v>34.0</v>
      </c>
    </row>
    <row r="44">
      <c r="A44" s="1">
        <v>70.0</v>
      </c>
      <c r="B44" s="2">
        <v>34.0</v>
      </c>
    </row>
    <row r="45">
      <c r="A45" s="1">
        <v>20.0</v>
      </c>
      <c r="B45" s="2">
        <v>35.0</v>
      </c>
    </row>
    <row r="46">
      <c r="A46" s="1">
        <v>21.0</v>
      </c>
      <c r="B46" s="2">
        <v>35.0</v>
      </c>
    </row>
    <row r="47">
      <c r="A47" s="1">
        <v>39.0</v>
      </c>
      <c r="B47" s="2">
        <v>35.0</v>
      </c>
    </row>
    <row r="48">
      <c r="A48" s="1">
        <v>42.0</v>
      </c>
      <c r="B48" s="2">
        <v>35.0</v>
      </c>
      <c r="E48" s="7"/>
      <c r="F48" s="7"/>
    </row>
    <row r="49">
      <c r="A49" s="1">
        <v>66.0</v>
      </c>
      <c r="B49" s="2">
        <v>35.0</v>
      </c>
      <c r="E49" s="7"/>
      <c r="F49" s="7"/>
    </row>
    <row r="50">
      <c r="A50" s="1">
        <v>74.0</v>
      </c>
      <c r="B50" s="2">
        <v>35.0</v>
      </c>
    </row>
    <row r="51">
      <c r="A51" s="1">
        <v>75.0</v>
      </c>
      <c r="B51" s="2">
        <v>35.0</v>
      </c>
    </row>
    <row r="52">
      <c r="A52" s="1">
        <v>49.0</v>
      </c>
      <c r="B52" s="2">
        <v>36.0</v>
      </c>
    </row>
    <row r="53">
      <c r="A53" s="1">
        <v>2.0</v>
      </c>
      <c r="B53" s="2">
        <v>37.0</v>
      </c>
    </row>
    <row r="54">
      <c r="A54" s="1">
        <v>46.0</v>
      </c>
      <c r="B54" s="2">
        <v>37.0</v>
      </c>
    </row>
    <row r="55">
      <c r="A55" s="1">
        <v>15.0</v>
      </c>
      <c r="B55" s="2">
        <v>38.0</v>
      </c>
      <c r="G55" s="11"/>
      <c r="H55" s="12"/>
    </row>
    <row r="56">
      <c r="A56" s="1">
        <v>24.0</v>
      </c>
      <c r="B56" s="2">
        <v>38.0</v>
      </c>
    </row>
    <row r="57">
      <c r="A57" s="1">
        <v>36.0</v>
      </c>
      <c r="B57" s="2">
        <v>38.0</v>
      </c>
    </row>
    <row r="58">
      <c r="A58" s="1">
        <v>57.0</v>
      </c>
      <c r="B58" s="2">
        <v>38.0</v>
      </c>
    </row>
    <row r="59">
      <c r="A59" s="1">
        <v>32.0</v>
      </c>
      <c r="B59" s="2">
        <v>39.0</v>
      </c>
    </row>
    <row r="60">
      <c r="A60" s="1">
        <v>69.0</v>
      </c>
      <c r="B60" s="2">
        <v>39.0</v>
      </c>
      <c r="D60" s="7"/>
    </row>
    <row r="61">
      <c r="A61" s="1">
        <v>31.0</v>
      </c>
      <c r="B61" s="2">
        <v>40.0</v>
      </c>
    </row>
    <row r="62">
      <c r="A62" s="1">
        <v>18.0</v>
      </c>
      <c r="B62" s="2">
        <v>41.0</v>
      </c>
    </row>
    <row r="63">
      <c r="A63" s="1">
        <v>29.0</v>
      </c>
      <c r="B63" s="2">
        <v>41.0</v>
      </c>
    </row>
    <row r="64">
      <c r="A64" s="1">
        <v>48.0</v>
      </c>
      <c r="B64" s="2">
        <v>41.0</v>
      </c>
    </row>
    <row r="65">
      <c r="A65" s="1">
        <v>51.0</v>
      </c>
      <c r="B65" s="2">
        <v>41.0</v>
      </c>
    </row>
    <row r="66">
      <c r="A66" s="1">
        <v>60.0</v>
      </c>
      <c r="B66" s="2">
        <v>41.0</v>
      </c>
    </row>
    <row r="67">
      <c r="A67" s="1">
        <v>47.0</v>
      </c>
      <c r="B67" s="2">
        <v>42.0</v>
      </c>
    </row>
    <row r="68">
      <c r="A68" s="1">
        <v>63.0</v>
      </c>
      <c r="B68" s="2">
        <v>42.0</v>
      </c>
    </row>
    <row r="69">
      <c r="A69" s="1">
        <v>41.0</v>
      </c>
      <c r="B69" s="2">
        <v>43.0</v>
      </c>
      <c r="E69" s="7"/>
      <c r="F69" s="7"/>
    </row>
    <row r="70">
      <c r="A70" s="1">
        <v>67.0</v>
      </c>
      <c r="B70" s="2">
        <v>45.0</v>
      </c>
      <c r="E70" s="7"/>
    </row>
    <row r="71">
      <c r="A71" s="1">
        <v>28.0</v>
      </c>
      <c r="B71" s="2">
        <v>46.0</v>
      </c>
    </row>
    <row r="72">
      <c r="A72" s="1">
        <v>68.0</v>
      </c>
      <c r="B72" s="2">
        <v>49.0</v>
      </c>
      <c r="D72" s="7"/>
    </row>
    <row r="73">
      <c r="A73" s="1">
        <v>56.0</v>
      </c>
      <c r="B73" s="2">
        <v>50.0</v>
      </c>
    </row>
    <row r="74">
      <c r="A74" s="1">
        <v>25.0</v>
      </c>
      <c r="B74" s="2">
        <v>54.0</v>
      </c>
    </row>
    <row r="75">
      <c r="A75" s="1">
        <v>40.0</v>
      </c>
      <c r="B75" s="2">
        <v>60.0</v>
      </c>
      <c r="E75" s="7"/>
      <c r="F75" s="7"/>
    </row>
    <row r="76">
      <c r="A76" s="1">
        <v>58.0</v>
      </c>
      <c r="B76" s="2">
        <v>61.0</v>
      </c>
    </row>
    <row r="77">
      <c r="A77" s="1">
        <v>79.0</v>
      </c>
      <c r="B77" s="2">
        <v>61.0</v>
      </c>
    </row>
    <row r="78">
      <c r="A78" s="1">
        <v>4.0</v>
      </c>
      <c r="B78" s="2">
        <v>63.0</v>
      </c>
      <c r="E78" s="7"/>
    </row>
    <row r="79">
      <c r="A79" s="1">
        <v>54.0</v>
      </c>
      <c r="B79" s="2">
        <v>74.0</v>
      </c>
    </row>
    <row r="80">
      <c r="A80" s="1">
        <v>62.0</v>
      </c>
      <c r="B80" s="2">
        <v>80.0</v>
      </c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drawing r:id="rId1"/>
  <tableParts count="1">
    <tablePart r:id="rId3"/>
  </tableParts>
</worksheet>
</file>