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rabalho\DeltaDataScience\Analysis\evolutiva\"/>
    </mc:Choice>
  </mc:AlternateContent>
  <xr:revisionPtr revIDLastSave="0" documentId="13_ncr:1_{FCFF7B41-4C2D-40CD-9870-474CBEB6B3F5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Dados" sheetId="1" r:id="rId1"/>
    <sheet name="Análise" sheetId="2" r:id="rId2"/>
  </sheets>
  <definedNames>
    <definedName name="_xlnm._FilterDatabase" localSheetId="0" hidden="1">Dados!$A$1:$I$75</definedName>
  </definedNames>
  <calcPr calcId="191029"/>
</workbook>
</file>

<file path=xl/calcChain.xml><?xml version="1.0" encoding="utf-8"?>
<calcChain xmlns="http://schemas.openxmlformats.org/spreadsheetml/2006/main">
  <c r="B4" i="2" l="1"/>
  <c r="B3" i="2"/>
  <c r="B2" i="2"/>
  <c r="C2" i="2" l="1"/>
  <c r="C3" i="2"/>
</calcChain>
</file>

<file path=xl/sharedStrings.xml><?xml version="1.0" encoding="utf-8"?>
<sst xmlns="http://schemas.openxmlformats.org/spreadsheetml/2006/main" count="677" uniqueCount="78">
  <si>
    <t>ASSESSORIAS E CONSULTORIAS</t>
  </si>
  <si>
    <t>MENSALIDADES DO SISTEMA</t>
  </si>
  <si>
    <t>Caracteristica do Gestor</t>
  </si>
  <si>
    <t>Ramo de atuação</t>
  </si>
  <si>
    <t>SERVIÇO</t>
  </si>
  <si>
    <t>Atividade</t>
  </si>
  <si>
    <t>COMÉRCIO</t>
  </si>
  <si>
    <t>INSTRUMENTOS MUSICAIS</t>
  </si>
  <si>
    <t>INDÚSTRIA</t>
  </si>
  <si>
    <t>MOVELEIRO</t>
  </si>
  <si>
    <t>LAZER E PISCINAS</t>
  </si>
  <si>
    <t>CONSTRUÇÃO</t>
  </si>
  <si>
    <t>ELÉTRICA</t>
  </si>
  <si>
    <t>ALIMENTAÇÃO</t>
  </si>
  <si>
    <t>PRODUTOS DE LIMPEZA</t>
  </si>
  <si>
    <t>PANIFICAÇÃO</t>
  </si>
  <si>
    <t>VESTUÁRIO</t>
  </si>
  <si>
    <t>DISTRIBUIDORA DE GÁS</t>
  </si>
  <si>
    <t>MONITORAMENTO</t>
  </si>
  <si>
    <t>De 5 a 10</t>
  </si>
  <si>
    <t>De 10 a 20</t>
  </si>
  <si>
    <t>Até 5</t>
  </si>
  <si>
    <t>De 30 a 40 anos</t>
  </si>
  <si>
    <t>De 40 a 50 anos</t>
  </si>
  <si>
    <t>Pensamento rígido</t>
  </si>
  <si>
    <t>"Cabeça aberta"</t>
  </si>
  <si>
    <t>50+</t>
  </si>
  <si>
    <t>Totalmente Antiquado</t>
  </si>
  <si>
    <t>Até 30 anos</t>
  </si>
  <si>
    <t>Faturamento estimado</t>
  </si>
  <si>
    <t>Acima de R$ 400 mil</t>
  </si>
  <si>
    <t>De R$ 100 a R$ 400 mil</t>
  </si>
  <si>
    <t>De R$ 50 a R$ 100 mil</t>
  </si>
  <si>
    <t>Até R$ 50 mil</t>
  </si>
  <si>
    <t>Faixa etária gestor</t>
  </si>
  <si>
    <t>Colaboradores</t>
  </si>
  <si>
    <t>Frequencia Suporte</t>
  </si>
  <si>
    <t>Até 3 vezes por semana</t>
  </si>
  <si>
    <t>Tipo de Suporte</t>
  </si>
  <si>
    <t xml:space="preserve">Necessidade de emisão de NF </t>
  </si>
  <si>
    <t>Configurações / on-boarding</t>
  </si>
  <si>
    <t>Até uma vez por semana</t>
  </si>
  <si>
    <t>Tipos de relatórios</t>
  </si>
  <si>
    <t>De 20 a 30</t>
  </si>
  <si>
    <t>Menos de uma vez por semana</t>
  </si>
  <si>
    <t>Integrações com balança</t>
  </si>
  <si>
    <t>Cadastro de Produtos</t>
  </si>
  <si>
    <t>Emissão de MDF-e</t>
  </si>
  <si>
    <t>AGROINDÚSTRIA</t>
  </si>
  <si>
    <t>De 30 a 50</t>
  </si>
  <si>
    <t>Lançamentos financeiros</t>
  </si>
  <si>
    <t>Emissão NF-e</t>
  </si>
  <si>
    <t>CONTABILIDADE</t>
  </si>
  <si>
    <t>MÁQUINAS DE COSTURA</t>
  </si>
  <si>
    <t>AUTOPEÇAS</t>
  </si>
  <si>
    <t>RETÍFICA DE MOTORES</t>
  </si>
  <si>
    <t>AGROPECUÁRIA</t>
  </si>
  <si>
    <t>PEÇAS</t>
  </si>
  <si>
    <t>CALÇADOS</t>
  </si>
  <si>
    <t>MADEREIRA</t>
  </si>
  <si>
    <t>METAL MECÂNICA</t>
  </si>
  <si>
    <t>DEDETIZAÇÃO</t>
  </si>
  <si>
    <t>AUTOMÓVEIS</t>
  </si>
  <si>
    <t>JOALHEIRIA</t>
  </si>
  <si>
    <t>Diariamente</t>
  </si>
  <si>
    <t>PDV (frente de caixa)</t>
  </si>
  <si>
    <t>Emissão MDF-e</t>
  </si>
  <si>
    <t>Raramente</t>
  </si>
  <si>
    <t>Falta de intimidade com tecnologia</t>
  </si>
  <si>
    <t>Emissão de OS</t>
  </si>
  <si>
    <t>Aplicativo</t>
  </si>
  <si>
    <t>Desatualizado</t>
  </si>
  <si>
    <t>Categoria Suporte</t>
  </si>
  <si>
    <t>Fiscal</t>
  </si>
  <si>
    <t>Configurações</t>
  </si>
  <si>
    <t>Negócio</t>
  </si>
  <si>
    <t>Financeiro</t>
  </si>
  <si>
    <t>Tecnologia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</si>
</sst>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4">
    <font>
      <sz val="11"/>
      <name val="Calibri"/>
    </font>
    <font>
      <sz val="11"/>
      <name val="Calibri"/>
    </font>
    <font>
      <b/>
      <sz val="11"/>
      <name val="Calibri"/>
      <family val="2"/>
    </font>
    <font>
      <sz val="8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44" fontId="0" fillId="0" borderId="0" xfId="1" applyFont="1"/>
    <xf numFmtId="44" fontId="2" fillId="0" borderId="0" xfId="0" applyNumberFormat="1" applyFont="1"/>
    <xf numFmtId="0" fontId="2" fillId="0" borderId="0" xfId="0" applyFont="1" applyAlignment="1">
      <alignment horizontal="center"/>
    </xf>
    <xf numFmtId="10" fontId="0" fillId="0" borderId="0" xfId="0" applyNumberFormat="1"/>
    <xf numFmtId="0" fontId="0" fillId="0" borderId="0" xfId="0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J75"/>
  <sheetViews>
    <sheetView tabSelected="1" topLeftCell="E33" workbookViewId="0">
      <selection activeCell="E21" sqref="E21"/>
    </sheetView>
  </sheetViews>
  <sheetFormatPr defaultRowHeight="15"/>
  <cols>
    <col min="1" max="1" width="15.28515625" customWidth="1"/>
    <col min="2" max="2" width="23.140625" style="5" customWidth="1"/>
    <col min="3" max="3" width="17.7109375" customWidth="1"/>
    <col min="4" max="4" width="20.85546875" customWidth="1"/>
    <col min="5" max="5" width="25.7109375" customWidth="1"/>
    <col min="6" max="6" width="24.85546875" style="5" customWidth="1"/>
    <col min="7" max="7" width="27.5703125" style="5" bestFit="1" customWidth="1"/>
    <col min="8" max="8" width="29.5703125" style="5" customWidth="1"/>
    <col min="9" max="9" width="22.85546875" bestFit="1" customWidth="1"/>
    <col min="10" max="10" width="26.85546875" bestFit="1" customWidth="1"/>
    <col min="11" max="12" width="12.5703125" bestFit="1" customWidth="1"/>
  </cols>
  <sheetData>
    <row r="1" spans="1:10">
      <c r="A1" s="3" t="s">
        <v>5</v>
      </c>
      <c r="B1" s="3" t="s">
        <v>3</v>
      </c>
      <c r="C1" s="3" t="s">
        <v>35</v>
      </c>
      <c r="D1" s="3" t="s">
        <v>34</v>
      </c>
      <c r="E1" s="3" t="s">
        <v>2</v>
      </c>
      <c r="F1" s="3" t="s">
        <v>29</v>
      </c>
      <c r="G1" s="3" t="s">
        <v>36</v>
      </c>
      <c r="H1" s="3" t="s">
        <v>38</v>
      </c>
      <c r="I1" s="3" t="s">
        <v>72</v>
      </c>
    </row>
    <row r="2" spans="1:10" hidden="1">
      <c r="A2" t="s">
        <v>4</v>
      </c>
      <c r="B2" s="5" t="s">
        <v>62</v>
      </c>
      <c r="C2" t="s">
        <v>19</v>
      </c>
      <c r="D2" t="s">
        <v>22</v>
      </c>
      <c r="E2" t="s">
        <v>25</v>
      </c>
      <c r="F2" s="5" t="s">
        <v>31</v>
      </c>
      <c r="G2" s="5" t="s">
        <v>37</v>
      </c>
      <c r="H2" s="5" t="s">
        <v>39</v>
      </c>
      <c r="I2" s="5" t="s">
        <v>73</v>
      </c>
      <c r="J2" s="5"/>
    </row>
    <row r="3" spans="1:10" hidden="1">
      <c r="A3" t="s">
        <v>6</v>
      </c>
      <c r="B3" s="5" t="s">
        <v>7</v>
      </c>
      <c r="C3" t="s">
        <v>20</v>
      </c>
      <c r="D3" t="s">
        <v>22</v>
      </c>
      <c r="E3" t="s">
        <v>25</v>
      </c>
      <c r="F3" s="5" t="s">
        <v>30</v>
      </c>
      <c r="G3" s="5" t="s">
        <v>37</v>
      </c>
      <c r="H3" s="5" t="s">
        <v>40</v>
      </c>
      <c r="I3" s="5" t="s">
        <v>74</v>
      </c>
    </row>
    <row r="4" spans="1:10" hidden="1">
      <c r="A4" t="s">
        <v>8</v>
      </c>
      <c r="B4" s="5" t="s">
        <v>9</v>
      </c>
      <c r="C4" t="s">
        <v>20</v>
      </c>
      <c r="D4" t="s">
        <v>22</v>
      </c>
      <c r="E4" t="s">
        <v>25</v>
      </c>
      <c r="F4" s="5" t="s">
        <v>31</v>
      </c>
      <c r="G4" s="5" t="s">
        <v>41</v>
      </c>
      <c r="H4" s="5" t="s">
        <v>39</v>
      </c>
      <c r="I4" s="5" t="s">
        <v>73</v>
      </c>
    </row>
    <row r="5" spans="1:10" hidden="1">
      <c r="A5" t="s">
        <v>4</v>
      </c>
      <c r="B5" s="5" t="s">
        <v>12</v>
      </c>
      <c r="C5" t="s">
        <v>19</v>
      </c>
      <c r="D5" t="s">
        <v>23</v>
      </c>
      <c r="E5" t="s">
        <v>25</v>
      </c>
      <c r="F5" s="5" t="s">
        <v>32</v>
      </c>
      <c r="G5" s="5" t="s">
        <v>41</v>
      </c>
      <c r="H5" s="5" t="s">
        <v>42</v>
      </c>
      <c r="I5" s="5" t="s">
        <v>75</v>
      </c>
    </row>
    <row r="6" spans="1:10">
      <c r="A6" t="s">
        <v>8</v>
      </c>
      <c r="B6" s="5" t="s">
        <v>11</v>
      </c>
      <c r="C6" t="s">
        <v>43</v>
      </c>
      <c r="D6" t="s">
        <v>23</v>
      </c>
      <c r="E6" t="s">
        <v>24</v>
      </c>
      <c r="F6" s="5" t="s">
        <v>31</v>
      </c>
      <c r="G6" s="5" t="s">
        <v>37</v>
      </c>
      <c r="H6" s="5" t="s">
        <v>47</v>
      </c>
      <c r="I6" s="5" t="s">
        <v>73</v>
      </c>
    </row>
    <row r="7" spans="1:10">
      <c r="A7" t="s">
        <v>8</v>
      </c>
      <c r="B7" s="5" t="s">
        <v>60</v>
      </c>
      <c r="C7" t="s">
        <v>21</v>
      </c>
      <c r="D7" t="s">
        <v>22</v>
      </c>
      <c r="E7" t="s">
        <v>24</v>
      </c>
      <c r="F7" s="5" t="s">
        <v>33</v>
      </c>
      <c r="G7" s="5" t="s">
        <v>41</v>
      </c>
      <c r="H7" s="5" t="s">
        <v>39</v>
      </c>
      <c r="I7" s="5" t="s">
        <v>73</v>
      </c>
    </row>
    <row r="8" spans="1:10" hidden="1">
      <c r="A8" t="s">
        <v>6</v>
      </c>
      <c r="B8" s="5" t="s">
        <v>10</v>
      </c>
      <c r="C8" t="s">
        <v>20</v>
      </c>
      <c r="D8" t="s">
        <v>23</v>
      </c>
      <c r="E8" t="s">
        <v>71</v>
      </c>
      <c r="F8" s="5" t="s">
        <v>31</v>
      </c>
      <c r="G8" s="5" t="s">
        <v>41</v>
      </c>
      <c r="H8" s="5" t="s">
        <v>51</v>
      </c>
      <c r="I8" s="5" t="s">
        <v>73</v>
      </c>
    </row>
    <row r="9" spans="1:10" hidden="1">
      <c r="A9" t="s">
        <v>4</v>
      </c>
      <c r="B9" s="5" t="s">
        <v>13</v>
      </c>
      <c r="C9" t="s">
        <v>21</v>
      </c>
      <c r="D9" t="s">
        <v>26</v>
      </c>
      <c r="E9" t="s">
        <v>71</v>
      </c>
      <c r="F9" s="5" t="s">
        <v>33</v>
      </c>
      <c r="G9" s="5" t="s">
        <v>44</v>
      </c>
      <c r="H9" s="5" t="s">
        <v>45</v>
      </c>
      <c r="I9" s="5" t="s">
        <v>74</v>
      </c>
    </row>
    <row r="10" spans="1:10">
      <c r="A10" t="s">
        <v>6</v>
      </c>
      <c r="B10" s="5" t="s">
        <v>14</v>
      </c>
      <c r="C10" t="s">
        <v>20</v>
      </c>
      <c r="D10" t="s">
        <v>26</v>
      </c>
      <c r="E10" t="s">
        <v>24</v>
      </c>
      <c r="F10" s="5" t="s">
        <v>31</v>
      </c>
      <c r="G10" s="5" t="s">
        <v>37</v>
      </c>
      <c r="H10" s="5" t="s">
        <v>51</v>
      </c>
      <c r="I10" s="5" t="s">
        <v>73</v>
      </c>
    </row>
    <row r="11" spans="1:10" hidden="1">
      <c r="A11" t="s">
        <v>6</v>
      </c>
      <c r="B11" s="5" t="s">
        <v>16</v>
      </c>
      <c r="C11" t="s">
        <v>21</v>
      </c>
      <c r="D11" t="s">
        <v>22</v>
      </c>
      <c r="E11" t="s">
        <v>71</v>
      </c>
      <c r="F11" s="5" t="s">
        <v>33</v>
      </c>
      <c r="G11" s="5" t="s">
        <v>37</v>
      </c>
      <c r="H11" s="5" t="s">
        <v>46</v>
      </c>
      <c r="I11" s="5" t="s">
        <v>75</v>
      </c>
    </row>
    <row r="12" spans="1:10" hidden="1">
      <c r="A12" t="s">
        <v>8</v>
      </c>
      <c r="B12" s="5" t="s">
        <v>10</v>
      </c>
      <c r="C12" t="s">
        <v>20</v>
      </c>
      <c r="D12" t="s">
        <v>22</v>
      </c>
      <c r="E12" t="s">
        <v>25</v>
      </c>
      <c r="F12" s="5" t="s">
        <v>30</v>
      </c>
      <c r="G12" s="5" t="s">
        <v>37</v>
      </c>
      <c r="H12" s="5" t="s">
        <v>66</v>
      </c>
      <c r="I12" s="5" t="s">
        <v>73</v>
      </c>
    </row>
    <row r="13" spans="1:10" hidden="1">
      <c r="A13" t="s">
        <v>8</v>
      </c>
      <c r="B13" s="5" t="s">
        <v>48</v>
      </c>
      <c r="C13" t="s">
        <v>49</v>
      </c>
      <c r="D13" t="s">
        <v>22</v>
      </c>
      <c r="E13" t="s">
        <v>25</v>
      </c>
      <c r="F13" s="5" t="s">
        <v>30</v>
      </c>
      <c r="G13" s="5" t="s">
        <v>37</v>
      </c>
      <c r="H13" s="5" t="s">
        <v>50</v>
      </c>
      <c r="I13" s="5" t="s">
        <v>76</v>
      </c>
    </row>
    <row r="14" spans="1:10">
      <c r="A14" t="s">
        <v>6</v>
      </c>
      <c r="B14" s="5" t="s">
        <v>10</v>
      </c>
      <c r="C14" t="s">
        <v>19</v>
      </c>
      <c r="D14" t="s">
        <v>22</v>
      </c>
      <c r="E14" t="s">
        <v>24</v>
      </c>
      <c r="F14" s="5" t="s">
        <v>31</v>
      </c>
      <c r="G14" s="5" t="s">
        <v>44</v>
      </c>
      <c r="H14" s="5" t="s">
        <v>51</v>
      </c>
      <c r="I14" s="5" t="s">
        <v>73</v>
      </c>
    </row>
    <row r="15" spans="1:10" hidden="1">
      <c r="A15" t="s">
        <v>4</v>
      </c>
      <c r="B15" s="5" t="s">
        <v>12</v>
      </c>
      <c r="C15" t="s">
        <v>19</v>
      </c>
      <c r="D15" t="s">
        <v>23</v>
      </c>
      <c r="E15" t="s">
        <v>25</v>
      </c>
      <c r="F15" s="5" t="s">
        <v>30</v>
      </c>
      <c r="G15" s="5" t="s">
        <v>44</v>
      </c>
      <c r="H15" s="5" t="s">
        <v>51</v>
      </c>
      <c r="I15" s="5" t="s">
        <v>73</v>
      </c>
    </row>
    <row r="16" spans="1:10" hidden="1">
      <c r="A16" t="s">
        <v>8</v>
      </c>
      <c r="B16" s="5" t="s">
        <v>10</v>
      </c>
      <c r="C16" t="s">
        <v>20</v>
      </c>
      <c r="D16" t="s">
        <v>28</v>
      </c>
      <c r="E16" t="s">
        <v>25</v>
      </c>
      <c r="F16" s="5" t="s">
        <v>30</v>
      </c>
      <c r="G16" s="5" t="s">
        <v>41</v>
      </c>
      <c r="H16" s="5" t="s">
        <v>47</v>
      </c>
      <c r="I16" s="5" t="s">
        <v>73</v>
      </c>
    </row>
    <row r="17" spans="1:9" hidden="1">
      <c r="A17" t="s">
        <v>6</v>
      </c>
      <c r="B17" s="5" t="s">
        <v>15</v>
      </c>
      <c r="C17" t="s">
        <v>20</v>
      </c>
      <c r="D17" t="s">
        <v>26</v>
      </c>
      <c r="E17" t="s">
        <v>25</v>
      </c>
      <c r="F17" s="5" t="s">
        <v>31</v>
      </c>
      <c r="G17" s="5" t="s">
        <v>64</v>
      </c>
      <c r="H17" s="5" t="s">
        <v>65</v>
      </c>
      <c r="I17" s="5" t="s">
        <v>76</v>
      </c>
    </row>
    <row r="18" spans="1:9" hidden="1">
      <c r="A18" t="s">
        <v>4</v>
      </c>
      <c r="B18" s="5" t="s">
        <v>52</v>
      </c>
      <c r="C18" t="s">
        <v>43</v>
      </c>
      <c r="D18" t="s">
        <v>23</v>
      </c>
      <c r="E18" t="s">
        <v>25</v>
      </c>
      <c r="F18" s="5" t="s">
        <v>32</v>
      </c>
      <c r="G18" s="5" t="s">
        <v>37</v>
      </c>
      <c r="H18" s="5" t="s">
        <v>50</v>
      </c>
      <c r="I18" s="5" t="s">
        <v>76</v>
      </c>
    </row>
    <row r="19" spans="1:9" hidden="1">
      <c r="A19" t="s">
        <v>4</v>
      </c>
      <c r="B19" s="5" t="s">
        <v>18</v>
      </c>
      <c r="C19" t="s">
        <v>21</v>
      </c>
      <c r="D19" t="s">
        <v>22</v>
      </c>
      <c r="E19" t="s">
        <v>25</v>
      </c>
      <c r="F19" s="5" t="s">
        <v>32</v>
      </c>
      <c r="G19" s="5" t="s">
        <v>41</v>
      </c>
      <c r="H19" s="5" t="s">
        <v>51</v>
      </c>
      <c r="I19" s="5" t="s">
        <v>73</v>
      </c>
    </row>
    <row r="20" spans="1:9" hidden="1">
      <c r="A20" t="s">
        <v>4</v>
      </c>
      <c r="B20" s="5" t="s">
        <v>53</v>
      </c>
      <c r="C20" t="s">
        <v>21</v>
      </c>
      <c r="D20" t="s">
        <v>23</v>
      </c>
      <c r="E20" t="s">
        <v>25</v>
      </c>
      <c r="F20" s="5" t="s">
        <v>32</v>
      </c>
      <c r="G20" s="5" t="s">
        <v>41</v>
      </c>
      <c r="H20" s="5" t="s">
        <v>51</v>
      </c>
      <c r="I20" s="5" t="s">
        <v>73</v>
      </c>
    </row>
    <row r="21" spans="1:9">
      <c r="A21" t="s">
        <v>6</v>
      </c>
      <c r="B21" s="5" t="s">
        <v>16</v>
      </c>
      <c r="C21" t="s">
        <v>21</v>
      </c>
      <c r="D21" t="s">
        <v>26</v>
      </c>
      <c r="E21" t="s">
        <v>24</v>
      </c>
      <c r="F21" s="5" t="s">
        <v>31</v>
      </c>
      <c r="G21" s="5" t="s">
        <v>37</v>
      </c>
      <c r="H21" s="5" t="s">
        <v>40</v>
      </c>
      <c r="I21" s="5" t="s">
        <v>74</v>
      </c>
    </row>
    <row r="22" spans="1:9" hidden="1">
      <c r="A22" t="s">
        <v>6</v>
      </c>
      <c r="B22" s="5" t="s">
        <v>54</v>
      </c>
      <c r="C22" t="s">
        <v>20</v>
      </c>
      <c r="D22" t="s">
        <v>28</v>
      </c>
      <c r="E22" t="s">
        <v>25</v>
      </c>
      <c r="F22" s="5" t="s">
        <v>31</v>
      </c>
      <c r="G22" s="5" t="s">
        <v>41</v>
      </c>
      <c r="H22" s="5" t="s">
        <v>46</v>
      </c>
      <c r="I22" s="5" t="s">
        <v>75</v>
      </c>
    </row>
    <row r="23" spans="1:9">
      <c r="A23" t="s">
        <v>4</v>
      </c>
      <c r="B23" s="5" t="s">
        <v>13</v>
      </c>
      <c r="C23" t="s">
        <v>20</v>
      </c>
      <c r="D23" t="s">
        <v>22</v>
      </c>
      <c r="E23" t="s">
        <v>24</v>
      </c>
      <c r="F23" s="5" t="s">
        <v>31</v>
      </c>
      <c r="G23" s="5" t="s">
        <v>41</v>
      </c>
      <c r="H23" s="5" t="s">
        <v>65</v>
      </c>
      <c r="I23" s="5" t="s">
        <v>76</v>
      </c>
    </row>
    <row r="24" spans="1:9">
      <c r="A24" t="s">
        <v>8</v>
      </c>
      <c r="B24" s="5" t="s">
        <v>10</v>
      </c>
      <c r="C24" t="s">
        <v>43</v>
      </c>
      <c r="D24" t="s">
        <v>22</v>
      </c>
      <c r="E24" t="s">
        <v>24</v>
      </c>
      <c r="F24" s="5" t="s">
        <v>30</v>
      </c>
      <c r="G24" s="5" t="s">
        <v>37</v>
      </c>
      <c r="H24" s="5" t="s">
        <v>47</v>
      </c>
      <c r="I24" s="5" t="s">
        <v>73</v>
      </c>
    </row>
    <row r="25" spans="1:9" hidden="1">
      <c r="A25" t="s">
        <v>4</v>
      </c>
      <c r="B25" s="5" t="s">
        <v>12</v>
      </c>
      <c r="C25" t="s">
        <v>19</v>
      </c>
      <c r="D25" t="s">
        <v>23</v>
      </c>
      <c r="E25" t="s">
        <v>25</v>
      </c>
      <c r="F25" s="5" t="s">
        <v>32</v>
      </c>
      <c r="G25" s="5" t="s">
        <v>41</v>
      </c>
      <c r="H25" s="5" t="s">
        <v>42</v>
      </c>
      <c r="I25" s="5" t="s">
        <v>75</v>
      </c>
    </row>
    <row r="26" spans="1:9">
      <c r="A26" t="s">
        <v>6</v>
      </c>
      <c r="B26" s="5" t="s">
        <v>10</v>
      </c>
      <c r="C26" t="s">
        <v>21</v>
      </c>
      <c r="D26" t="s">
        <v>22</v>
      </c>
      <c r="E26" t="s">
        <v>24</v>
      </c>
      <c r="F26" s="5" t="s">
        <v>32</v>
      </c>
      <c r="G26" s="5" t="s">
        <v>67</v>
      </c>
      <c r="H26" s="5" t="s">
        <v>51</v>
      </c>
      <c r="I26" s="5" t="s">
        <v>73</v>
      </c>
    </row>
    <row r="27" spans="1:9">
      <c r="A27" t="s">
        <v>6</v>
      </c>
      <c r="B27" s="5" t="s">
        <v>10</v>
      </c>
      <c r="C27" t="s">
        <v>21</v>
      </c>
      <c r="D27" t="s">
        <v>22</v>
      </c>
      <c r="E27" t="s">
        <v>24</v>
      </c>
      <c r="F27" s="5" t="s">
        <v>32</v>
      </c>
      <c r="G27" s="5" t="s">
        <v>67</v>
      </c>
      <c r="H27" s="5" t="s">
        <v>51</v>
      </c>
      <c r="I27" s="5" t="s">
        <v>73</v>
      </c>
    </row>
    <row r="28" spans="1:9">
      <c r="A28" t="s">
        <v>6</v>
      </c>
      <c r="B28" s="5" t="s">
        <v>10</v>
      </c>
      <c r="C28" t="s">
        <v>21</v>
      </c>
      <c r="D28" t="s">
        <v>22</v>
      </c>
      <c r="E28" t="s">
        <v>24</v>
      </c>
      <c r="F28" s="5" t="s">
        <v>32</v>
      </c>
      <c r="G28" s="5" t="s">
        <v>67</v>
      </c>
      <c r="H28" s="5" t="s">
        <v>51</v>
      </c>
      <c r="I28" s="5" t="s">
        <v>73</v>
      </c>
    </row>
    <row r="29" spans="1:9">
      <c r="A29" t="s">
        <v>6</v>
      </c>
      <c r="B29" s="5" t="s">
        <v>10</v>
      </c>
      <c r="C29" t="s">
        <v>21</v>
      </c>
      <c r="D29" t="s">
        <v>22</v>
      </c>
      <c r="E29" t="s">
        <v>24</v>
      </c>
      <c r="F29" s="5" t="s">
        <v>32</v>
      </c>
      <c r="G29" s="5" t="s">
        <v>67</v>
      </c>
      <c r="H29" s="5" t="s">
        <v>51</v>
      </c>
      <c r="I29" s="5" t="s">
        <v>73</v>
      </c>
    </row>
    <row r="30" spans="1:9">
      <c r="A30" t="s">
        <v>6</v>
      </c>
      <c r="B30" s="5" t="s">
        <v>10</v>
      </c>
      <c r="C30" t="s">
        <v>21</v>
      </c>
      <c r="D30" t="s">
        <v>22</v>
      </c>
      <c r="E30" t="s">
        <v>24</v>
      </c>
      <c r="F30" s="5" t="s">
        <v>32</v>
      </c>
      <c r="G30" s="5" t="s">
        <v>67</v>
      </c>
      <c r="H30" s="5" t="s">
        <v>51</v>
      </c>
      <c r="I30" s="5" t="s">
        <v>73</v>
      </c>
    </row>
    <row r="31" spans="1:9">
      <c r="A31" t="s">
        <v>4</v>
      </c>
      <c r="B31" s="5" t="s">
        <v>55</v>
      </c>
      <c r="C31" t="s">
        <v>20</v>
      </c>
      <c r="D31" t="s">
        <v>23</v>
      </c>
      <c r="E31" t="s">
        <v>24</v>
      </c>
      <c r="F31" s="5" t="s">
        <v>32</v>
      </c>
      <c r="G31" s="5" t="s">
        <v>41</v>
      </c>
      <c r="H31" s="5" t="s">
        <v>70</v>
      </c>
      <c r="I31" s="5" t="s">
        <v>74</v>
      </c>
    </row>
    <row r="32" spans="1:9" hidden="1">
      <c r="A32" t="s">
        <v>6</v>
      </c>
      <c r="B32" s="5" t="s">
        <v>54</v>
      </c>
      <c r="C32" t="s">
        <v>20</v>
      </c>
      <c r="D32" t="s">
        <v>28</v>
      </c>
      <c r="E32" t="s">
        <v>25</v>
      </c>
      <c r="F32" s="5" t="s">
        <v>30</v>
      </c>
      <c r="G32" s="5" t="s">
        <v>41</v>
      </c>
      <c r="H32" s="5" t="s">
        <v>46</v>
      </c>
      <c r="I32" s="5" t="s">
        <v>75</v>
      </c>
    </row>
    <row r="33" spans="1:9">
      <c r="A33" t="s">
        <v>6</v>
      </c>
      <c r="B33" s="5" t="s">
        <v>10</v>
      </c>
      <c r="C33" t="s">
        <v>19</v>
      </c>
      <c r="D33" t="s">
        <v>22</v>
      </c>
      <c r="E33" t="s">
        <v>24</v>
      </c>
      <c r="F33" s="5" t="s">
        <v>32</v>
      </c>
      <c r="G33" s="5" t="s">
        <v>67</v>
      </c>
      <c r="H33" s="5" t="s">
        <v>51</v>
      </c>
      <c r="I33" s="5" t="s">
        <v>73</v>
      </c>
    </row>
    <row r="34" spans="1:9" hidden="1">
      <c r="A34" t="s">
        <v>6</v>
      </c>
      <c r="B34" s="5" t="s">
        <v>10</v>
      </c>
      <c r="C34" t="s">
        <v>21</v>
      </c>
      <c r="D34" t="s">
        <v>23</v>
      </c>
      <c r="E34" t="s">
        <v>25</v>
      </c>
      <c r="F34" s="5" t="s">
        <v>32</v>
      </c>
      <c r="G34" s="5" t="s">
        <v>64</v>
      </c>
      <c r="H34" s="5" t="s">
        <v>65</v>
      </c>
      <c r="I34" t="s">
        <v>76</v>
      </c>
    </row>
    <row r="35" spans="1:9">
      <c r="A35" t="s">
        <v>6</v>
      </c>
      <c r="B35" s="5" t="s">
        <v>10</v>
      </c>
      <c r="C35" t="s">
        <v>21</v>
      </c>
      <c r="D35" t="s">
        <v>22</v>
      </c>
      <c r="E35" t="s">
        <v>24</v>
      </c>
      <c r="F35" s="5" t="s">
        <v>32</v>
      </c>
      <c r="G35" s="5" t="s">
        <v>67</v>
      </c>
      <c r="H35" s="5" t="s">
        <v>51</v>
      </c>
      <c r="I35" s="5" t="s">
        <v>73</v>
      </c>
    </row>
    <row r="36" spans="1:9" hidden="1">
      <c r="A36" t="s">
        <v>6</v>
      </c>
      <c r="B36" s="5" t="s">
        <v>56</v>
      </c>
      <c r="C36" t="s">
        <v>21</v>
      </c>
      <c r="D36" t="s">
        <v>23</v>
      </c>
      <c r="E36" t="s">
        <v>27</v>
      </c>
      <c r="F36" s="5" t="s">
        <v>33</v>
      </c>
      <c r="G36" s="5" t="s">
        <v>41</v>
      </c>
      <c r="H36" s="5" t="s">
        <v>65</v>
      </c>
      <c r="I36" t="s">
        <v>76</v>
      </c>
    </row>
    <row r="37" spans="1:9">
      <c r="A37" t="s">
        <v>6</v>
      </c>
      <c r="B37" s="5" t="s">
        <v>56</v>
      </c>
      <c r="C37" t="s">
        <v>21</v>
      </c>
      <c r="D37" t="s">
        <v>23</v>
      </c>
      <c r="E37" t="s">
        <v>24</v>
      </c>
      <c r="F37" s="5" t="s">
        <v>32</v>
      </c>
      <c r="G37" s="5" t="s">
        <v>67</v>
      </c>
      <c r="H37" s="5" t="s">
        <v>51</v>
      </c>
      <c r="I37" s="5" t="s">
        <v>73</v>
      </c>
    </row>
    <row r="38" spans="1:9" hidden="1">
      <c r="A38" t="s">
        <v>6</v>
      </c>
      <c r="B38" s="5" t="s">
        <v>57</v>
      </c>
      <c r="C38" t="s">
        <v>21</v>
      </c>
      <c r="D38" t="s">
        <v>23</v>
      </c>
      <c r="E38" t="s">
        <v>27</v>
      </c>
      <c r="F38" s="5" t="s">
        <v>33</v>
      </c>
      <c r="G38" s="5" t="s">
        <v>37</v>
      </c>
      <c r="H38" s="5" t="s">
        <v>68</v>
      </c>
      <c r="I38" t="s">
        <v>77</v>
      </c>
    </row>
    <row r="39" spans="1:9" hidden="1">
      <c r="A39" t="s">
        <v>6</v>
      </c>
      <c r="B39" s="5" t="s">
        <v>16</v>
      </c>
      <c r="C39" t="s">
        <v>21</v>
      </c>
      <c r="D39" t="s">
        <v>28</v>
      </c>
      <c r="E39" t="s">
        <v>71</v>
      </c>
      <c r="F39" s="5" t="s">
        <v>33</v>
      </c>
      <c r="G39" s="5" t="s">
        <v>67</v>
      </c>
      <c r="H39" s="5" t="s">
        <v>46</v>
      </c>
      <c r="I39" t="s">
        <v>75</v>
      </c>
    </row>
    <row r="40" spans="1:9" hidden="1">
      <c r="A40" t="s">
        <v>6</v>
      </c>
      <c r="B40" s="5" t="s">
        <v>57</v>
      </c>
      <c r="C40" t="s">
        <v>21</v>
      </c>
      <c r="D40" t="s">
        <v>26</v>
      </c>
      <c r="E40" t="s">
        <v>27</v>
      </c>
      <c r="F40" s="5" t="s">
        <v>33</v>
      </c>
      <c r="G40" s="5" t="s">
        <v>67</v>
      </c>
      <c r="H40" s="5" t="s">
        <v>68</v>
      </c>
      <c r="I40" t="s">
        <v>77</v>
      </c>
    </row>
    <row r="41" spans="1:9" hidden="1">
      <c r="A41" t="s">
        <v>8</v>
      </c>
      <c r="B41" s="5" t="s">
        <v>58</v>
      </c>
      <c r="C41" t="s">
        <v>49</v>
      </c>
      <c r="D41" t="s">
        <v>23</v>
      </c>
      <c r="E41" t="s">
        <v>71</v>
      </c>
      <c r="F41" s="5" t="s">
        <v>31</v>
      </c>
      <c r="G41" s="5" t="s">
        <v>67</v>
      </c>
      <c r="H41" s="5" t="s">
        <v>51</v>
      </c>
      <c r="I41" s="5" t="s">
        <v>73</v>
      </c>
    </row>
    <row r="42" spans="1:9" hidden="1">
      <c r="A42" t="s">
        <v>6</v>
      </c>
      <c r="B42" s="5" t="s">
        <v>59</v>
      </c>
      <c r="C42" t="s">
        <v>20</v>
      </c>
      <c r="D42" t="s">
        <v>26</v>
      </c>
      <c r="E42" t="s">
        <v>25</v>
      </c>
      <c r="F42" s="5" t="s">
        <v>31</v>
      </c>
      <c r="G42" s="5" t="s">
        <v>67</v>
      </c>
      <c r="H42" s="5" t="s">
        <v>51</v>
      </c>
      <c r="I42" s="5" t="s">
        <v>73</v>
      </c>
    </row>
    <row r="43" spans="1:9" hidden="1">
      <c r="A43" t="s">
        <v>6</v>
      </c>
      <c r="B43" s="5" t="s">
        <v>16</v>
      </c>
      <c r="C43" t="s">
        <v>21</v>
      </c>
      <c r="D43" t="s">
        <v>22</v>
      </c>
      <c r="E43" t="s">
        <v>71</v>
      </c>
      <c r="F43" s="5" t="s">
        <v>33</v>
      </c>
      <c r="G43" s="5" t="s">
        <v>67</v>
      </c>
      <c r="H43" s="5" t="s">
        <v>51</v>
      </c>
      <c r="I43" s="5" t="s">
        <v>73</v>
      </c>
    </row>
    <row r="44" spans="1:9" hidden="1">
      <c r="A44" t="s">
        <v>8</v>
      </c>
      <c r="B44" s="5" t="s">
        <v>60</v>
      </c>
      <c r="C44" t="s">
        <v>19</v>
      </c>
      <c r="D44" t="s">
        <v>23</v>
      </c>
      <c r="E44" t="s">
        <v>25</v>
      </c>
      <c r="F44" s="5" t="s">
        <v>31</v>
      </c>
      <c r="G44" s="5" t="s">
        <v>67</v>
      </c>
      <c r="H44" s="5" t="s">
        <v>50</v>
      </c>
      <c r="I44" s="5" t="s">
        <v>76</v>
      </c>
    </row>
    <row r="45" spans="1:9">
      <c r="A45" t="s">
        <v>6</v>
      </c>
      <c r="B45" s="5" t="s">
        <v>10</v>
      </c>
      <c r="C45" t="s">
        <v>21</v>
      </c>
      <c r="D45" t="s">
        <v>22</v>
      </c>
      <c r="E45" t="s">
        <v>24</v>
      </c>
      <c r="F45" s="5" t="s">
        <v>32</v>
      </c>
      <c r="G45" s="5" t="s">
        <v>67</v>
      </c>
      <c r="H45" s="5" t="s">
        <v>51</v>
      </c>
      <c r="I45" s="5" t="s">
        <v>73</v>
      </c>
    </row>
    <row r="46" spans="1:9">
      <c r="A46" t="s">
        <v>6</v>
      </c>
      <c r="B46" s="5" t="s">
        <v>10</v>
      </c>
      <c r="C46" t="s">
        <v>21</v>
      </c>
      <c r="D46" t="s">
        <v>22</v>
      </c>
      <c r="E46" t="s">
        <v>24</v>
      </c>
      <c r="F46" s="5" t="s">
        <v>32</v>
      </c>
      <c r="G46" s="5" t="s">
        <v>67</v>
      </c>
      <c r="H46" s="5" t="s">
        <v>51</v>
      </c>
      <c r="I46" s="5" t="s">
        <v>73</v>
      </c>
    </row>
    <row r="47" spans="1:9">
      <c r="A47" t="s">
        <v>6</v>
      </c>
      <c r="B47" s="5" t="s">
        <v>10</v>
      </c>
      <c r="C47" t="s">
        <v>21</v>
      </c>
      <c r="D47" t="s">
        <v>22</v>
      </c>
      <c r="E47" t="s">
        <v>24</v>
      </c>
      <c r="F47" s="5" t="s">
        <v>32</v>
      </c>
      <c r="G47" s="5" t="s">
        <v>67</v>
      </c>
      <c r="H47" s="5" t="s">
        <v>51</v>
      </c>
      <c r="I47" s="5" t="s">
        <v>73</v>
      </c>
    </row>
    <row r="48" spans="1:9" hidden="1">
      <c r="A48" t="s">
        <v>8</v>
      </c>
      <c r="B48" s="5" t="s">
        <v>58</v>
      </c>
      <c r="C48" t="s">
        <v>49</v>
      </c>
      <c r="D48" t="s">
        <v>23</v>
      </c>
      <c r="E48" t="s">
        <v>71</v>
      </c>
      <c r="F48" s="5" t="s">
        <v>31</v>
      </c>
      <c r="G48" s="5" t="s">
        <v>41</v>
      </c>
      <c r="H48" s="5" t="s">
        <v>51</v>
      </c>
      <c r="I48" s="5" t="s">
        <v>73</v>
      </c>
    </row>
    <row r="49" spans="1:9">
      <c r="A49" t="s">
        <v>6</v>
      </c>
      <c r="B49" s="5" t="s">
        <v>56</v>
      </c>
      <c r="C49" t="s">
        <v>21</v>
      </c>
      <c r="D49" t="s">
        <v>23</v>
      </c>
      <c r="E49" t="s">
        <v>24</v>
      </c>
      <c r="F49" s="5" t="s">
        <v>32</v>
      </c>
      <c r="G49" s="5" t="s">
        <v>41</v>
      </c>
      <c r="H49" s="5" t="s">
        <v>66</v>
      </c>
      <c r="I49" s="5" t="s">
        <v>73</v>
      </c>
    </row>
    <row r="50" spans="1:9">
      <c r="A50" t="s">
        <v>6</v>
      </c>
      <c r="B50" s="5" t="s">
        <v>10</v>
      </c>
      <c r="C50" t="s">
        <v>21</v>
      </c>
      <c r="D50" t="s">
        <v>22</v>
      </c>
      <c r="E50" t="s">
        <v>24</v>
      </c>
      <c r="F50" s="5" t="s">
        <v>32</v>
      </c>
      <c r="G50" s="5" t="s">
        <v>67</v>
      </c>
      <c r="H50" s="5" t="s">
        <v>51</v>
      </c>
      <c r="I50" s="5" t="s">
        <v>73</v>
      </c>
    </row>
    <row r="51" spans="1:9" hidden="1">
      <c r="A51" t="s">
        <v>6</v>
      </c>
      <c r="B51" s="5" t="s">
        <v>16</v>
      </c>
      <c r="C51" t="s">
        <v>21</v>
      </c>
      <c r="D51" t="s">
        <v>22</v>
      </c>
      <c r="E51" t="s">
        <v>71</v>
      </c>
      <c r="F51" s="5" t="s">
        <v>33</v>
      </c>
      <c r="G51" s="5" t="s">
        <v>41</v>
      </c>
      <c r="H51" s="5" t="s">
        <v>65</v>
      </c>
      <c r="I51" t="s">
        <v>76</v>
      </c>
    </row>
    <row r="52" spans="1:9" hidden="1">
      <c r="A52" t="s">
        <v>6</v>
      </c>
      <c r="B52" s="5" t="s">
        <v>17</v>
      </c>
      <c r="C52" t="s">
        <v>19</v>
      </c>
      <c r="D52" t="s">
        <v>26</v>
      </c>
      <c r="E52" t="s">
        <v>71</v>
      </c>
      <c r="F52" s="5" t="s">
        <v>31</v>
      </c>
      <c r="G52" s="5" t="s">
        <v>67</v>
      </c>
      <c r="H52" s="5" t="s">
        <v>51</v>
      </c>
      <c r="I52" s="5" t="s">
        <v>73</v>
      </c>
    </row>
    <row r="53" spans="1:9" hidden="1">
      <c r="A53" t="s">
        <v>6</v>
      </c>
      <c r="B53" s="5" t="s">
        <v>11</v>
      </c>
      <c r="C53" t="s">
        <v>19</v>
      </c>
      <c r="D53" t="s">
        <v>23</v>
      </c>
      <c r="E53" t="s">
        <v>27</v>
      </c>
      <c r="F53" s="5" t="s">
        <v>31</v>
      </c>
      <c r="G53" s="5" t="s">
        <v>67</v>
      </c>
      <c r="H53" s="5" t="s">
        <v>51</v>
      </c>
      <c r="I53" s="5" t="s">
        <v>73</v>
      </c>
    </row>
    <row r="54" spans="1:9">
      <c r="A54" t="s">
        <v>6</v>
      </c>
      <c r="B54" s="5" t="s">
        <v>10</v>
      </c>
      <c r="C54" t="s">
        <v>21</v>
      </c>
      <c r="D54" t="s">
        <v>22</v>
      </c>
      <c r="E54" t="s">
        <v>24</v>
      </c>
      <c r="F54" s="5" t="s">
        <v>32</v>
      </c>
      <c r="G54" s="5" t="s">
        <v>67</v>
      </c>
      <c r="H54" s="5" t="s">
        <v>51</v>
      </c>
      <c r="I54" s="5" t="s">
        <v>73</v>
      </c>
    </row>
    <row r="55" spans="1:9" hidden="1">
      <c r="A55" t="s">
        <v>6</v>
      </c>
      <c r="B55" s="5" t="s">
        <v>16</v>
      </c>
      <c r="C55" t="s">
        <v>21</v>
      </c>
      <c r="D55" t="s">
        <v>22</v>
      </c>
      <c r="E55" t="s">
        <v>71</v>
      </c>
      <c r="F55" s="5" t="s">
        <v>33</v>
      </c>
      <c r="G55" s="5" t="s">
        <v>41</v>
      </c>
      <c r="H55" s="5" t="s">
        <v>46</v>
      </c>
      <c r="I55" t="s">
        <v>75</v>
      </c>
    </row>
    <row r="56" spans="1:9" hidden="1">
      <c r="A56" t="s">
        <v>4</v>
      </c>
      <c r="B56" s="5" t="s">
        <v>61</v>
      </c>
      <c r="C56" t="s">
        <v>20</v>
      </c>
      <c r="D56" t="s">
        <v>22</v>
      </c>
      <c r="E56" t="s">
        <v>71</v>
      </c>
      <c r="F56" s="5" t="s">
        <v>32</v>
      </c>
      <c r="G56" s="5" t="s">
        <v>67</v>
      </c>
      <c r="H56" s="5" t="s">
        <v>69</v>
      </c>
      <c r="I56" s="5" t="s">
        <v>73</v>
      </c>
    </row>
    <row r="57" spans="1:9" hidden="1">
      <c r="A57" t="s">
        <v>6</v>
      </c>
      <c r="B57" s="5" t="s">
        <v>16</v>
      </c>
      <c r="C57" t="s">
        <v>21</v>
      </c>
      <c r="D57" t="s">
        <v>28</v>
      </c>
      <c r="E57" t="s">
        <v>71</v>
      </c>
      <c r="F57" s="5" t="s">
        <v>33</v>
      </c>
      <c r="G57" s="5" t="s">
        <v>67</v>
      </c>
      <c r="H57" s="5" t="s">
        <v>51</v>
      </c>
      <c r="I57" s="5" t="s">
        <v>73</v>
      </c>
    </row>
    <row r="58" spans="1:9" hidden="1">
      <c r="A58" t="s">
        <v>4</v>
      </c>
      <c r="B58" s="5" t="s">
        <v>13</v>
      </c>
      <c r="C58" t="s">
        <v>21</v>
      </c>
      <c r="D58" t="s">
        <v>22</v>
      </c>
      <c r="E58" t="s">
        <v>71</v>
      </c>
      <c r="F58" s="5" t="s">
        <v>33</v>
      </c>
      <c r="G58" s="5" t="s">
        <v>67</v>
      </c>
      <c r="H58" s="5" t="s">
        <v>51</v>
      </c>
      <c r="I58" s="5" t="s">
        <v>73</v>
      </c>
    </row>
    <row r="59" spans="1:9" hidden="1">
      <c r="A59" t="s">
        <v>6</v>
      </c>
      <c r="B59" s="5" t="s">
        <v>13</v>
      </c>
      <c r="C59" t="s">
        <v>21</v>
      </c>
      <c r="D59" t="s">
        <v>26</v>
      </c>
      <c r="E59" t="s">
        <v>27</v>
      </c>
      <c r="F59" s="5" t="s">
        <v>33</v>
      </c>
      <c r="G59" s="5" t="s">
        <v>67</v>
      </c>
      <c r="H59" s="5" t="s">
        <v>65</v>
      </c>
      <c r="I59" t="s">
        <v>76</v>
      </c>
    </row>
    <row r="60" spans="1:9" hidden="1">
      <c r="A60" t="s">
        <v>6</v>
      </c>
      <c r="B60" s="5" t="s">
        <v>16</v>
      </c>
      <c r="C60" t="s">
        <v>21</v>
      </c>
      <c r="D60" t="s">
        <v>22</v>
      </c>
      <c r="E60" t="s">
        <v>71</v>
      </c>
      <c r="F60" s="5" t="s">
        <v>33</v>
      </c>
      <c r="G60" s="5" t="s">
        <v>67</v>
      </c>
      <c r="H60" s="5" t="s">
        <v>65</v>
      </c>
      <c r="I60" t="s">
        <v>76</v>
      </c>
    </row>
    <row r="61" spans="1:9" hidden="1">
      <c r="A61" t="s">
        <v>4</v>
      </c>
      <c r="B61" s="5" t="s">
        <v>13</v>
      </c>
      <c r="C61" t="s">
        <v>21</v>
      </c>
      <c r="D61" t="s">
        <v>23</v>
      </c>
      <c r="E61" t="s">
        <v>71</v>
      </c>
      <c r="F61" s="5" t="s">
        <v>33</v>
      </c>
      <c r="G61" s="5" t="s">
        <v>41</v>
      </c>
      <c r="H61" s="5" t="s">
        <v>66</v>
      </c>
      <c r="I61" s="5" t="s">
        <v>73</v>
      </c>
    </row>
    <row r="62" spans="1:9" hidden="1">
      <c r="A62" t="s">
        <v>8</v>
      </c>
      <c r="B62" s="5" t="s">
        <v>16</v>
      </c>
      <c r="C62" t="s">
        <v>20</v>
      </c>
      <c r="D62" t="s">
        <v>23</v>
      </c>
      <c r="E62" t="s">
        <v>71</v>
      </c>
      <c r="F62" s="5" t="s">
        <v>32</v>
      </c>
      <c r="G62" s="5" t="s">
        <v>67</v>
      </c>
      <c r="H62" s="5" t="s">
        <v>51</v>
      </c>
      <c r="I62" s="5" t="s">
        <v>73</v>
      </c>
    </row>
    <row r="63" spans="1:9">
      <c r="A63" t="s">
        <v>6</v>
      </c>
      <c r="B63" s="5" t="s">
        <v>10</v>
      </c>
      <c r="C63" t="s">
        <v>21</v>
      </c>
      <c r="D63" t="s">
        <v>22</v>
      </c>
      <c r="E63" t="s">
        <v>24</v>
      </c>
      <c r="F63" s="5" t="s">
        <v>32</v>
      </c>
      <c r="G63" s="5" t="s">
        <v>67</v>
      </c>
      <c r="H63" s="5" t="s">
        <v>51</v>
      </c>
      <c r="I63" s="5" t="s">
        <v>73</v>
      </c>
    </row>
    <row r="64" spans="1:9" hidden="1">
      <c r="A64" t="s">
        <v>4</v>
      </c>
      <c r="B64" s="5" t="s">
        <v>62</v>
      </c>
      <c r="C64" t="s">
        <v>19</v>
      </c>
      <c r="D64" t="s">
        <v>26</v>
      </c>
      <c r="E64" t="s">
        <v>27</v>
      </c>
      <c r="F64" s="5" t="s">
        <v>32</v>
      </c>
      <c r="G64" s="5" t="s">
        <v>67</v>
      </c>
      <c r="H64" s="5" t="s">
        <v>51</v>
      </c>
      <c r="I64" s="5" t="s">
        <v>73</v>
      </c>
    </row>
    <row r="65" spans="1:9">
      <c r="A65" t="s">
        <v>6</v>
      </c>
      <c r="B65" s="5" t="s">
        <v>10</v>
      </c>
      <c r="C65" t="s">
        <v>21</v>
      </c>
      <c r="D65" t="s">
        <v>22</v>
      </c>
      <c r="E65" t="s">
        <v>24</v>
      </c>
      <c r="F65" s="5" t="s">
        <v>32</v>
      </c>
      <c r="G65" s="5" t="s">
        <v>67</v>
      </c>
      <c r="H65" s="5" t="s">
        <v>51</v>
      </c>
      <c r="I65" s="5" t="s">
        <v>73</v>
      </c>
    </row>
    <row r="66" spans="1:9" hidden="1">
      <c r="A66" t="s">
        <v>6</v>
      </c>
      <c r="B66" s="5" t="s">
        <v>56</v>
      </c>
      <c r="C66" t="s">
        <v>21</v>
      </c>
      <c r="D66" t="s">
        <v>28</v>
      </c>
      <c r="E66" t="s">
        <v>25</v>
      </c>
      <c r="F66" s="5" t="s">
        <v>32</v>
      </c>
      <c r="G66" s="5" t="s">
        <v>41</v>
      </c>
      <c r="H66" s="5" t="s">
        <v>65</v>
      </c>
      <c r="I66" t="s">
        <v>76</v>
      </c>
    </row>
    <row r="67" spans="1:9" hidden="1">
      <c r="A67" t="s">
        <v>8</v>
      </c>
      <c r="B67" s="5" t="s">
        <v>58</v>
      </c>
      <c r="C67" t="s">
        <v>20</v>
      </c>
      <c r="D67" t="s">
        <v>22</v>
      </c>
      <c r="E67" t="s">
        <v>71</v>
      </c>
      <c r="F67" s="5" t="s">
        <v>33</v>
      </c>
      <c r="G67" s="5" t="s">
        <v>41</v>
      </c>
      <c r="H67" s="5" t="s">
        <v>51</v>
      </c>
      <c r="I67" s="5" t="s">
        <v>73</v>
      </c>
    </row>
    <row r="68" spans="1:9" hidden="1">
      <c r="A68" t="s">
        <v>6</v>
      </c>
      <c r="B68" s="5" t="s">
        <v>63</v>
      </c>
      <c r="C68" t="s">
        <v>21</v>
      </c>
      <c r="D68" t="s">
        <v>28</v>
      </c>
      <c r="E68" t="s">
        <v>25</v>
      </c>
      <c r="F68" s="5" t="s">
        <v>33</v>
      </c>
      <c r="G68" s="5" t="s">
        <v>41</v>
      </c>
      <c r="H68" s="5" t="s">
        <v>69</v>
      </c>
      <c r="I68" s="5" t="s">
        <v>73</v>
      </c>
    </row>
    <row r="69" spans="1:9" hidden="1">
      <c r="A69" t="s">
        <v>6</v>
      </c>
      <c r="B69" s="5" t="s">
        <v>13</v>
      </c>
      <c r="C69" t="s">
        <v>21</v>
      </c>
      <c r="D69" t="s">
        <v>26</v>
      </c>
      <c r="E69" t="s">
        <v>27</v>
      </c>
      <c r="F69" s="5" t="s">
        <v>33</v>
      </c>
      <c r="G69" s="5" t="s">
        <v>67</v>
      </c>
      <c r="H69" s="5" t="s">
        <v>68</v>
      </c>
      <c r="I69" t="s">
        <v>77</v>
      </c>
    </row>
    <row r="70" spans="1:9" hidden="1">
      <c r="A70" t="s">
        <v>8</v>
      </c>
      <c r="B70" s="5" t="s">
        <v>58</v>
      </c>
      <c r="C70" t="s">
        <v>21</v>
      </c>
      <c r="D70" t="s">
        <v>26</v>
      </c>
      <c r="E70" t="s">
        <v>27</v>
      </c>
      <c r="F70" s="5" t="s">
        <v>33</v>
      </c>
      <c r="G70" s="5" t="s">
        <v>67</v>
      </c>
      <c r="H70" s="5" t="s">
        <v>51</v>
      </c>
      <c r="I70" s="5" t="s">
        <v>73</v>
      </c>
    </row>
    <row r="71" spans="1:9" hidden="1">
      <c r="A71" t="s">
        <v>6</v>
      </c>
      <c r="B71" s="5" t="s">
        <v>16</v>
      </c>
      <c r="C71" t="s">
        <v>21</v>
      </c>
      <c r="D71" t="s">
        <v>22</v>
      </c>
      <c r="E71" t="s">
        <v>71</v>
      </c>
      <c r="F71" s="5" t="s">
        <v>33</v>
      </c>
      <c r="G71" s="5" t="s">
        <v>67</v>
      </c>
      <c r="H71" s="5" t="s">
        <v>65</v>
      </c>
      <c r="I71" t="s">
        <v>76</v>
      </c>
    </row>
    <row r="72" spans="1:9">
      <c r="A72" t="s">
        <v>8</v>
      </c>
      <c r="B72" s="5" t="s">
        <v>58</v>
      </c>
      <c r="C72" t="s">
        <v>20</v>
      </c>
      <c r="D72" t="s">
        <v>22</v>
      </c>
      <c r="E72" t="s">
        <v>24</v>
      </c>
      <c r="F72" s="5" t="s">
        <v>32</v>
      </c>
      <c r="G72" s="5" t="s">
        <v>67</v>
      </c>
      <c r="H72" s="5" t="s">
        <v>51</v>
      </c>
      <c r="I72" s="5" t="s">
        <v>73</v>
      </c>
    </row>
    <row r="73" spans="1:9">
      <c r="A73" t="s">
        <v>8</v>
      </c>
      <c r="B73" s="5" t="s">
        <v>58</v>
      </c>
      <c r="C73" t="s">
        <v>20</v>
      </c>
      <c r="D73" t="s">
        <v>22</v>
      </c>
      <c r="E73" t="s">
        <v>24</v>
      </c>
      <c r="F73" s="5" t="s">
        <v>32</v>
      </c>
      <c r="G73" s="5" t="s">
        <v>67</v>
      </c>
      <c r="H73" s="5" t="s">
        <v>51</v>
      </c>
      <c r="I73" s="5" t="s">
        <v>73</v>
      </c>
    </row>
    <row r="74" spans="1:9" hidden="1">
      <c r="A74" t="s">
        <v>6</v>
      </c>
      <c r="B74" s="5" t="s">
        <v>13</v>
      </c>
      <c r="C74" t="s">
        <v>21</v>
      </c>
      <c r="D74" t="s">
        <v>22</v>
      </c>
      <c r="E74" t="s">
        <v>71</v>
      </c>
      <c r="F74" s="5" t="s">
        <v>33</v>
      </c>
      <c r="G74" s="5" t="s">
        <v>67</v>
      </c>
      <c r="H74" s="5" t="s">
        <v>70</v>
      </c>
      <c r="I74" t="s">
        <v>74</v>
      </c>
    </row>
    <row r="75" spans="1:9">
      <c r="A75" t="s">
        <v>6</v>
      </c>
      <c r="B75" s="5" t="s">
        <v>11</v>
      </c>
      <c r="C75" t="s">
        <v>21</v>
      </c>
      <c r="D75" t="s">
        <v>26</v>
      </c>
      <c r="E75" t="s">
        <v>24</v>
      </c>
      <c r="F75" s="5" t="s">
        <v>33</v>
      </c>
      <c r="G75" s="5" t="s">
        <v>67</v>
      </c>
      <c r="H75" s="5" t="s">
        <v>51</v>
      </c>
      <c r="I75" s="5" t="s">
        <v>73</v>
      </c>
    </row>
  </sheetData>
  <autoFilter ref="A1:I75" xr:uid="{00000000-0001-0000-0000-000000000000}">
    <filterColumn colId="4">
      <filters>
        <filter val="Pensamento rígido"/>
      </filters>
    </filterColumn>
  </autoFilter>
  <phoneticPr fontId="3" type="noConversion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8D207-6FD3-4B25-899B-44B5B0B2B57D}">
  <dimension ref="A2:C5"/>
  <sheetViews>
    <sheetView workbookViewId="0">
      <selection activeCell="B3" sqref="B3"/>
    </sheetView>
  </sheetViews>
  <sheetFormatPr defaultRowHeight="15"/>
  <cols>
    <col min="1" max="1" width="26.85546875" bestFit="1" customWidth="1"/>
    <col min="2" max="2" width="12.7109375" bestFit="1" customWidth="1"/>
    <col min="4" max="4" width="3.42578125" customWidth="1"/>
  </cols>
  <sheetData>
    <row r="2" spans="1:3">
      <c r="A2" t="s">
        <v>1</v>
      </c>
      <c r="B2" s="1" t="e">
        <f>SUMIF(Dados!#REF!,A2,Dados!#REF!)</f>
        <v>#REF!</v>
      </c>
      <c r="C2" s="4" t="e">
        <f>B2/B4</f>
        <v>#REF!</v>
      </c>
    </row>
    <row r="3" spans="1:3">
      <c r="A3" t="s">
        <v>0</v>
      </c>
      <c r="B3" s="1" t="e">
        <f>SUMIF(Dados!#REF!,A3,Dados!#REF!)</f>
        <v>#REF!</v>
      </c>
      <c r="C3" s="4" t="e">
        <f>B3/B4</f>
        <v>#REF!</v>
      </c>
    </row>
    <row r="4" spans="1:3">
      <c r="B4" s="2" t="e">
        <f>SUM(Dados!#REF!)</f>
        <v>#REF!</v>
      </c>
    </row>
    <row r="5" spans="1:3" ht="9.6" customHeight="1"/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Dados</vt:lpstr>
      <vt:lpstr>Análise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nature</dc:creator>
  <cp:lastModifiedBy>Allysson Macêdo</cp:lastModifiedBy>
  <dcterms:created xsi:type="dcterms:W3CDTF">2023-08-22T22:06:55Z</dcterms:created>
  <dcterms:modified xsi:type="dcterms:W3CDTF">2023-08-26T18:55:43Z</dcterms:modified>
</cp:coreProperties>
</file>