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ir_000\Desktop\"/>
    </mc:Choice>
  </mc:AlternateContent>
  <bookViews>
    <workbookView xWindow="0" yWindow="0" windowWidth="20490" windowHeight="7755"/>
  </bookViews>
  <sheets>
    <sheet name="APEX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_INDEX_SHEET___ASAP_Utilities" localSheetId="0">#REF!</definedName>
    <definedName name="___INDEX_SHEET___ASAP_Utilities">#REF!</definedName>
    <definedName name="_OB10" localSheetId="0">OFFSET(#REF!,0,0,COUNTA(#REF!),COUNTA(#REF!))</definedName>
    <definedName name="_OB10">OFFSET(#REF!,0,0,COUNTA(#REF!),COUNTA(#REF!))</definedName>
    <definedName name="_SC2" localSheetId="0">#REF!</definedName>
    <definedName name="_SC2">#REF!</definedName>
    <definedName name="a" localSheetId="0">#REF!</definedName>
    <definedName name="a">#REF!</definedName>
    <definedName name="AASDAS" localSheetId="0">#REF!</definedName>
    <definedName name="AASDAS">#REF!</definedName>
    <definedName name="AS" localSheetId="0">#REF!</definedName>
    <definedName name="AS">#REF!</definedName>
    <definedName name="asdfafsdfasdf">'[1]ventas DIrectas'!#REF!</definedName>
    <definedName name="asdfasdfdfasdfadfas">'[1]ventas DIrectas'!#REF!</definedName>
    <definedName name="asdfdf">'[1]ventas DIrectas'!#REF!</definedName>
    <definedName name="b" localSheetId="0">#REF!</definedName>
    <definedName name="b">#REF!</definedName>
    <definedName name="CO" localSheetId="0">#REF!</definedName>
    <definedName name="CO">#REF!</definedName>
    <definedName name="creditos" localSheetId="0">'[1]ventas DIrectas'!#REF!</definedName>
    <definedName name="creditos">'[1]ventas DIrectas'!#REF!</definedName>
    <definedName name="csDesignMode">1</definedName>
    <definedName name="d" localSheetId="0">#REF!</definedName>
    <definedName name="d">#REF!</definedName>
    <definedName name="dass" localSheetId="0">#REF!</definedName>
    <definedName name="dass">#REF!</definedName>
    <definedName name="DATA1" localSheetId="0">#REF!</definedName>
    <definedName name="DATA1">#REF!</definedName>
    <definedName name="DATA10" localSheetId="0">'[1]ventas DIrectas'!#REF!</definedName>
    <definedName name="DATA10">'[1]ventas DIrectas'!#REF!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'[1]ventas DIrectas'!#REF!</definedName>
    <definedName name="DATA14">'[1]ventas DIrectas'!#REF!</definedName>
    <definedName name="DATA15" localSheetId="0">'[1]ventas DIrectas'!#REF!</definedName>
    <definedName name="DATA15">'[1]ventas DIrectas'!#REF!</definedName>
    <definedName name="DATA16" localSheetId="0">'[1]ventas DIrectas'!#REF!</definedName>
    <definedName name="DATA16">'[1]ventas DIrectas'!#REF!</definedName>
    <definedName name="DATA17" localSheetId="0">'[1]ventas DIrectas'!#REF!</definedName>
    <definedName name="DATA17">'[1]ventas DIrectas'!#REF!</definedName>
    <definedName name="DATA18" localSheetId="0">'[1]ventas DIrectas'!#REF!</definedName>
    <definedName name="DATA18">'[1]ventas DIrectas'!#REF!</definedName>
    <definedName name="DATA19" localSheetId="0">'[1]ventas DIrectas'!#REF!</definedName>
    <definedName name="DATA19">'[1]ventas DIrectas'!#REF!</definedName>
    <definedName name="DATA2" localSheetId="0">#REF!</definedName>
    <definedName name="DATA2">#REF!</definedName>
    <definedName name="DATA20" localSheetId="0">'[1]ventas DIrectas'!#REF!</definedName>
    <definedName name="DATA20">'[1]ventas DIrectas'!#REF!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24" localSheetId="0">#REF!</definedName>
    <definedName name="DATA24">#REF!</definedName>
    <definedName name="DATA25" localSheetId="0">#REF!</definedName>
    <definedName name="DATA25">#REF!</definedName>
    <definedName name="DATA3" localSheetId="0">#REF!</definedName>
    <definedName name="DATA3">#REF!</definedName>
    <definedName name="DATA4" localSheetId="0">'[1]ventas DIrectas'!#REF!</definedName>
    <definedName name="DATA4">'[1]ventas DIrectas'!#REF!</definedName>
    <definedName name="DATA5" localSheetId="0">'[1]ventas DIrectas'!#REF!</definedName>
    <definedName name="DATA5">'[1]ventas DIrectas'!#REF!</definedName>
    <definedName name="DATA6" localSheetId="0">'[1]ventas DIrectas'!#REF!</definedName>
    <definedName name="DATA6">'[1]ventas DIrectas'!#REF!</definedName>
    <definedName name="DATA7" localSheetId="0">'[1]ventas DIrectas'!#REF!</definedName>
    <definedName name="DATA7">'[1]ventas DIrectas'!#REF!</definedName>
    <definedName name="DATA8" localSheetId="0">'[1]ventas DIrectas'!#REF!</definedName>
    <definedName name="DATA8">'[1]ventas DIrectas'!#REF!</definedName>
    <definedName name="DATA9" localSheetId="0">'[1]ventas DIrectas'!#REF!</definedName>
    <definedName name="DATA9">'[1]ventas DIrectas'!#REF!</definedName>
    <definedName name="_xlnm.Database">#N/A</definedName>
    <definedName name="ddddddd">#REF!</definedName>
    <definedName name="df" localSheetId="0">'[1]ventas DIrectas'!#REF!</definedName>
    <definedName name="df">'[1]ventas DIrectas'!#REF!</definedName>
    <definedName name="DWFERF3" localSheetId="0">#REF!</definedName>
    <definedName name="DWFERF3">#REF!</definedName>
    <definedName name="EDRT" localSheetId="0">#REF!</definedName>
    <definedName name="EDRT">#REF!</definedName>
    <definedName name="g" localSheetId="0">#REF!</definedName>
    <definedName name="g">#REF!</definedName>
    <definedName name="ggggggg">'[1]ventas DIrectas'!#REF!</definedName>
    <definedName name="GLOBAL">'[2]JAPAN Original'!$F$9:$Z$65536</definedName>
    <definedName name="guyghjgjgkj" localSheetId="0">#REF!</definedName>
    <definedName name="guyghjgjgkj">#REF!</definedName>
    <definedName name="h" localSheetId="0">#REF!</definedName>
    <definedName name="h">#REF!</definedName>
    <definedName name="hhhhhhh">#REF!</definedName>
    <definedName name="i" localSheetId="0">#REF!</definedName>
    <definedName name="i">#REF!</definedName>
    <definedName name="iiiii">'[1]ventas DIrectas'!#REF!</definedName>
    <definedName name="j" localSheetId="0">#REF!</definedName>
    <definedName name="j">#REF!</definedName>
    <definedName name="k" localSheetId="0">#REF!</definedName>
    <definedName name="k">#REF!</definedName>
    <definedName name="l" localSheetId="0">#REF!</definedName>
    <definedName name="l">#REF!</definedName>
    <definedName name="l´´">#REF!</definedName>
    <definedName name="n" localSheetId="0">#REF!</definedName>
    <definedName name="n">#REF!</definedName>
    <definedName name="oo">'[1]ventas DIrectas'!#REF!</definedName>
    <definedName name="p" localSheetId="0">#REF!</definedName>
    <definedName name="p">#REF!</definedName>
    <definedName name="_xlnm.Print_Area" localSheetId="0">APEX!$A$1:$F$37</definedName>
    <definedName name="PRODUCT" localSheetId="0">OFFSET('[3]OBGT 2012'!#REF!,0,0,COUNTA('[3]OBGT 2012'!#REF!),COUNTA('[3]OBGT 2012'!$1:$1))</definedName>
    <definedName name="PRODUCT">OFFSET('[3]OBGT 2012'!#REF!,0,0,COUNTA('[3]OBGT 2012'!#REF!),COUNTA('[3]OBGT 2012'!$1:$1))</definedName>
    <definedName name="Q_BUD" localSheetId="0">#REF!</definedName>
    <definedName name="Q_BUD">#REF!</definedName>
    <definedName name="Q_BUD_2" localSheetId="0">#REF!</definedName>
    <definedName name="Q_BUD_2">#REF!</definedName>
    <definedName name="Q_LFCT" localSheetId="0">#REF!</definedName>
    <definedName name="Q_LFCT">#REF!</definedName>
    <definedName name="Q_LFCT_2" localSheetId="0">#REF!</definedName>
    <definedName name="Q_LFCT_2">#REF!</definedName>
    <definedName name="Q_PY" localSheetId="0">#REF!</definedName>
    <definedName name="Q_PY">#REF!</definedName>
    <definedName name="Q_PY_2" localSheetId="0">#REF!</definedName>
    <definedName name="Q_PY_2">#REF!</definedName>
    <definedName name="Q_QFCT" localSheetId="0">#REF!</definedName>
    <definedName name="Q_QFCT">#REF!</definedName>
    <definedName name="Q_QFCT_2" localSheetId="0">#REF!</definedName>
    <definedName name="Q_QFCT_2">#REF!</definedName>
    <definedName name="QQQQ" localSheetId="0">#REF!</definedName>
    <definedName name="QQQQ">#REF!</definedName>
    <definedName name="qweds" localSheetId="0">#REF!</definedName>
    <definedName name="qweds">#REF!</definedName>
    <definedName name="QWER" localSheetId="0">#REF!</definedName>
    <definedName name="QWER">#REF!</definedName>
    <definedName name="QWERF" localSheetId="0">#REF!</definedName>
    <definedName name="QWERF">#REF!</definedName>
    <definedName name="QWS" localSheetId="0">#REF!</definedName>
    <definedName name="QWS">#REF!</definedName>
    <definedName name="QWSAQ" localSheetId="0">#REF!</definedName>
    <definedName name="QWSAQ">#REF!</definedName>
    <definedName name="retrieve_pl" localSheetId="0">[4]F2!#REF!</definedName>
    <definedName name="retrieve_pl">[4]F2!#REF!</definedName>
    <definedName name="retrieve_pl_py" localSheetId="0">[4]F2!#REF!</definedName>
    <definedName name="retrieve_pl_py">[4]F2!#REF!</definedName>
    <definedName name="retrieve_units" localSheetId="0">[4]F6!#REF!</definedName>
    <definedName name="retrieve_units">[4]F6!#REF!</definedName>
    <definedName name="retrieve_units_py" localSheetId="0">[4]F6!#REF!</definedName>
    <definedName name="retrieve_units_py">[4]F6!#REF!</definedName>
    <definedName name="SAPBEXrevision" hidden="1">1</definedName>
    <definedName name="SAPBEXsysID" hidden="1">"PW1"</definedName>
    <definedName name="SAPBEXwbID" hidden="1">"3YZM84MNS9CZSGJ2I5TTA8KRC"</definedName>
    <definedName name="SC" localSheetId="0">#REF!</definedName>
    <definedName name="SC">#REF!</definedName>
    <definedName name="SC_LC" localSheetId="0">#REF!</definedName>
    <definedName name="SC_LC">#REF!</definedName>
    <definedName name="SC_USD" localSheetId="0">#REF!</definedName>
    <definedName name="SC_USD">#REF!</definedName>
    <definedName name="SCompany">[5]Settings!$F$4:$F$17</definedName>
    <definedName name="SSDFGG" localSheetId="0">#REF!</definedName>
    <definedName name="SSDFGG">#REF!</definedName>
    <definedName name="t" localSheetId="0">#REF!</definedName>
    <definedName name="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[6]Sheet1!#REF!</definedName>
    <definedName name="TEST10">[6]Sheet1!#REF!</definedName>
    <definedName name="TEST11" localSheetId="0">[6]Sheet1!#REF!</definedName>
    <definedName name="TEST11">[6]Sheet1!#REF!</definedName>
    <definedName name="TEST12" localSheetId="0">[6]Sheet1!#REF!</definedName>
    <definedName name="TEST12">[6]Sheet1!#REF!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7" localSheetId="0">[6]Sheet1!#REF!</definedName>
    <definedName name="TEST17">[6]Sheet1!#REF!</definedName>
    <definedName name="TEST18" localSheetId="0">'[7]DO Data1'!#REF!</definedName>
    <definedName name="TEST18">'[7]DO Data1'!#REF!</definedName>
    <definedName name="TEST19" localSheetId="0">'[7]DO Data1'!#REF!</definedName>
    <definedName name="TEST19">'[7]DO Data1'!#REF!</definedName>
    <definedName name="TEST2" localSheetId="0">#REF!</definedName>
    <definedName name="TEST2">#REF!</definedName>
    <definedName name="TEST20" localSheetId="0">'[7]DO Data1'!#REF!</definedName>
    <definedName name="TEST20">'[7]DO Data1'!#REF!</definedName>
    <definedName name="TEST23" localSheetId="0">'[7]DO Data1'!#REF!</definedName>
    <definedName name="TEST23">'[7]DO Data1'!#REF!</definedName>
    <definedName name="TEST24" localSheetId="0">'[7]DO Data1'!#REF!</definedName>
    <definedName name="TEST24">'[7]DO Data1'!#REF!</definedName>
    <definedName name="TEST25" localSheetId="0">'[7]DO Data1'!#REF!</definedName>
    <definedName name="TEST25">'[7]DO Data1'!#REF!</definedName>
    <definedName name="TEST26" localSheetId="0">'[7]DO Data1'!#REF!</definedName>
    <definedName name="TEST26">'[7]DO Data1'!#REF!</definedName>
    <definedName name="TEST27" localSheetId="0">'[7]DO Data1'!#REF!</definedName>
    <definedName name="TEST27">'[7]DO Data1'!#REF!</definedName>
    <definedName name="TEST3" localSheetId="0">[6]Sheet1!#REF!</definedName>
    <definedName name="TEST3">[6]Sheet1!#REF!</definedName>
    <definedName name="TEST31" localSheetId="0">'[7]DO Data1'!#REF!</definedName>
    <definedName name="TEST31">'[7]DO Data1'!#REF!</definedName>
    <definedName name="TEST32" localSheetId="0">'[7]DO Data1'!#REF!</definedName>
    <definedName name="TEST32">'[7]DO Data1'!#REF!</definedName>
    <definedName name="TEST4" localSheetId="0">[6]Sheet1!#REF!</definedName>
    <definedName name="TEST4">[6]Sheet1!#REF!</definedName>
    <definedName name="TEST5" localSheetId="0">[6]Sheet1!#REF!</definedName>
    <definedName name="TEST5">[6]Sheet1!#REF!</definedName>
    <definedName name="TEST6" localSheetId="0">[6]Sheet1!#REF!</definedName>
    <definedName name="TEST6">[6]Sheet1!#REF!</definedName>
    <definedName name="TEST7" localSheetId="0">[6]Sheet1!#REF!</definedName>
    <definedName name="TEST7">[6]Sheet1!#REF!</definedName>
    <definedName name="TEST8" localSheetId="0">[6]Sheet1!#REF!</definedName>
    <definedName name="TEST8">[6]Sheet1!#REF!</definedName>
    <definedName name="TEST9" localSheetId="0">[6]Sheet1!#REF!</definedName>
    <definedName name="TEST9">[6]Sheet1!#REF!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tttttttt">#REF!</definedName>
    <definedName name="v" localSheetId="0">#REF!</definedName>
    <definedName name="v">#REF!</definedName>
    <definedName name="VARIACION" localSheetId="0">OFFSET(#REF!,0,0,COUNTA(#REF!),COUNTA(#REF!))</definedName>
    <definedName name="VARIACION">OFFSET(#REF!,0,0,COUNTA(#REF!),COUNTA(#REF!))</definedName>
    <definedName name="WWWWW" localSheetId="0">#REF!</definedName>
    <definedName name="WWWWW">#REF!</definedName>
    <definedName name="x" localSheetId="0">#REF!</definedName>
    <definedName name="x">#REF!</definedName>
    <definedName name="YEAR_OB.RB" localSheetId="0">#REF!</definedName>
    <definedName name="YEAR_OB.RB">#REF!</definedName>
    <definedName name="YEAR_OB.RB2" localSheetId="0">#REF!</definedName>
    <definedName name="YEAR_OB.RB2">#REF!</definedName>
    <definedName name="YEAR_PY" localSheetId="0">#REF!</definedName>
    <definedName name="YEAR_PY">#REF!</definedName>
    <definedName name="YEAR_PY2" localSheetId="0">#REF!</definedName>
    <definedName name="YEAR_PY2">#REF!</definedName>
    <definedName name="YEAR_RB" localSheetId="0">#REF!</definedName>
    <definedName name="YEAR_RB">#REF!</definedName>
    <definedName name="YEAR_RB2" localSheetId="0">#REF!</definedName>
    <definedName name="YEAR_RB2">#REF!</definedName>
    <definedName name="仲介売上" localSheetId="0">#REF!</definedName>
    <definedName name="仲介売上">#REF!</definedName>
    <definedName name="印刷1" localSheetId="0">#REF!</definedName>
    <definedName name="印刷1">#REF!</definedName>
    <definedName name="印刷2" localSheetId="0">#REF!</definedName>
    <definedName name="印刷2">#REF!</definedName>
    <definedName name="除仲介売上" localSheetId="0">#REF!</definedName>
    <definedName name="除仲介売上">#REF!</definedName>
  </definedNames>
  <calcPr calcId="152511"/>
</workbook>
</file>

<file path=xl/calcChain.xml><?xml version="1.0" encoding="utf-8"?>
<calcChain xmlns="http://schemas.openxmlformats.org/spreadsheetml/2006/main">
  <c r="E16" i="3" l="1"/>
  <c r="E23" i="3" l="1"/>
  <c r="E34" i="3"/>
  <c r="E28" i="3"/>
  <c r="E33" i="3"/>
  <c r="E15" i="3"/>
  <c r="E4" i="3"/>
  <c r="E5" i="3"/>
  <c r="E8" i="3"/>
  <c r="E7" i="3"/>
  <c r="E10" i="3"/>
  <c r="E6" i="3"/>
  <c r="E21" i="3"/>
  <c r="E32" i="3"/>
  <c r="E12" i="3"/>
  <c r="E11" i="3"/>
  <c r="E13" i="3"/>
  <c r="E9" i="3"/>
  <c r="E27" i="3"/>
  <c r="E29" i="3"/>
  <c r="E26" i="3"/>
  <c r="E31" i="3"/>
  <c r="E19" i="3"/>
  <c r="E30" i="3"/>
  <c r="E39" i="3"/>
  <c r="E22" i="3"/>
  <c r="E35" i="3"/>
  <c r="E24" i="3"/>
  <c r="E25" i="3"/>
  <c r="E20" i="3"/>
  <c r="E37" i="3"/>
  <c r="E36" i="3"/>
  <c r="E14" i="3"/>
</calcChain>
</file>

<file path=xl/sharedStrings.xml><?xml version="1.0" encoding="utf-8"?>
<sst xmlns="http://schemas.openxmlformats.org/spreadsheetml/2006/main" count="78" uniqueCount="77">
  <si>
    <t>NextPlay</t>
  </si>
  <si>
    <t>TKB10A</t>
  </si>
  <si>
    <t>TKB014C</t>
  </si>
  <si>
    <t>TKB010C</t>
  </si>
  <si>
    <t>TKB007C</t>
  </si>
  <si>
    <t>CR032</t>
  </si>
  <si>
    <t>D4M</t>
  </si>
  <si>
    <t>MKB699W +291</t>
  </si>
  <si>
    <t>GM059</t>
  </si>
  <si>
    <t>GKB8169</t>
  </si>
  <si>
    <t>JS012</t>
  </si>
  <si>
    <t>BT05</t>
  </si>
  <si>
    <t>BT29</t>
  </si>
  <si>
    <t>S201</t>
  </si>
  <si>
    <t>TKN01</t>
  </si>
  <si>
    <t>numeric keyboard</t>
  </si>
  <si>
    <t>SKB669</t>
  </si>
  <si>
    <t>BK05</t>
  </si>
  <si>
    <t>430MV</t>
  </si>
  <si>
    <t>CR103-B</t>
  </si>
  <si>
    <t>CR103</t>
  </si>
  <si>
    <t>CAMQ29</t>
  </si>
  <si>
    <t>Cmos pc camera</t>
  </si>
  <si>
    <t>V04</t>
  </si>
  <si>
    <t>YL-025</t>
  </si>
  <si>
    <t>Laptop cooling pad</t>
  </si>
  <si>
    <t>MKB665+580</t>
  </si>
  <si>
    <t>ST005</t>
  </si>
  <si>
    <t>MODELO</t>
  </si>
  <si>
    <t>DETALLE</t>
  </si>
  <si>
    <t>IMAGEN</t>
  </si>
  <si>
    <t>CAMQ08+610</t>
  </si>
  <si>
    <t>Combo de cámara Web y audífonos</t>
  </si>
  <si>
    <t>CAMHDM01</t>
    <phoneticPr fontId="0" type="noConversion"/>
  </si>
  <si>
    <t>Cámara web HD (Alta definición) 720p / lente óptico de alta calidad, enfoque manual / base magnética</t>
  </si>
  <si>
    <t>AP-WC101</t>
  </si>
  <si>
    <t>Camara web inalambrica
con bateria recargable con micrófono</t>
  </si>
  <si>
    <t>AP-FH50</t>
  </si>
  <si>
    <t>AP-FH60</t>
  </si>
  <si>
    <t>ZF-1012B</t>
    <phoneticPr fontId="0" type="noConversion"/>
  </si>
  <si>
    <t>Silla de computador con brazos
Altura regulable
Materiales: Poliester+fibra+esponja+marco
Base cromada de 260MM</t>
  </si>
  <si>
    <t>REG.AVR1500M</t>
  </si>
  <si>
    <t>PU leather tablet keyboard case 10.1'' micro USB</t>
  </si>
  <si>
    <t>Radio Reloj Next Play  con mando de voz</t>
  </si>
  <si>
    <t>ZF-1264</t>
  </si>
  <si>
    <t>Silla ejecutiva premium paracomputadora con apoyabrasos / color negro</t>
  </si>
  <si>
    <t>ZF-182</t>
  </si>
  <si>
    <t>ZF-163</t>
  </si>
  <si>
    <t>1 A 12</t>
  </si>
  <si>
    <t>12 A 50</t>
  </si>
  <si>
    <t>Más de 50</t>
  </si>
  <si>
    <t>TKB116C</t>
  </si>
  <si>
    <t>ESTUCHE NEOPRENO APEX 10" PLATA</t>
  </si>
  <si>
    <t>ESTUCHE NEOPRENO 10" negro</t>
  </si>
  <si>
    <t>ESTUCHE NEOPRENO 14" negro</t>
  </si>
  <si>
    <t>Mesa de 1 nivel para portátil</t>
  </si>
  <si>
    <t>Mesa de computador de 1 piso</t>
  </si>
  <si>
    <t>Audífonos estereo con micrófono flexibley control de volúmen</t>
  </si>
  <si>
    <t>Audífonos inalambricos 2.4GHz
soporta hasta10 metros
Interface: USB 2.0</t>
  </si>
  <si>
    <t>Combo teclado Bluetooth, estuche de neopreno de 10 pulgadas con 2 compartimentos y base para parar la tablet</t>
  </si>
  <si>
    <t>Adaptador de entarda de audio estéreo 3.5 a blutooth. Ideal para radios de auto o equipos de sonido sin bluetooth.</t>
  </si>
  <si>
    <t>Mini parlante doble función, conector estéreo y bluetooth</t>
  </si>
  <si>
    <t>Cámara Web para PC 8 MPX</t>
  </si>
  <si>
    <t>hub usb + card reader</t>
  </si>
  <si>
    <t xml:space="preserve">card reader interno 3.5'' </t>
  </si>
  <si>
    <t>card reader interno 3.5''  con bluetooth</t>
  </si>
  <si>
    <t>Adaptador USB Bluetooth 4.0</t>
  </si>
  <si>
    <t>Teclado Gamer PRO</t>
  </si>
  <si>
    <t>Mouse gamer PRO</t>
  </si>
  <si>
    <t>Batería externa USB, 2600mAH</t>
  </si>
  <si>
    <t xml:space="preserve">Combo Mouse y teclado USB multimedia </t>
  </si>
  <si>
    <t>Combo Mouse y teclado multimedia inhalámbricos</t>
  </si>
  <si>
    <t>Regulador 1500VA color Negro</t>
  </si>
  <si>
    <t>Parlantes USB stereo
Colores: blanco y azul, blanco y naranja</t>
  </si>
  <si>
    <t xml:space="preserve">Teclado USB ultradelgado </t>
  </si>
  <si>
    <t>Stylus para tablets y smartphones
Colores: negro, azul, plata y morado</t>
  </si>
  <si>
    <t>Estuche de neopreno para tablets de 7 pulgadas
Colores: Verde y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</si>
</sst>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&quot;$&quot;\ * #,##0.00_);_(&quot;$&quot;\ * \(#,##0.00\);_(&quot;$&quot;\ * &quot;-&quot;??_);_(@_)"/>
    <numFmt numFmtId="165" formatCode="###,###,###,##0.00"/>
    <numFmt numFmtId="166" formatCode="###,###.000"/>
    <numFmt numFmtId="167" formatCode="_-* #,##0.00\ &quot;€&quot;_-;\-* #,##0.00\ &quot;€&quot;_-;_-* &quot;-&quot;??\ &quot;€&quot;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MS Sans Serif"/>
    </font>
    <font>
      <b/>
      <sz val="8"/>
      <color indexed="9"/>
      <name val="Tahoma"/>
      <family val="2"/>
    </font>
    <font>
      <b/>
      <sz val="14"/>
      <color indexed="62"/>
      <name val="Arial"/>
      <family val="2"/>
    </font>
    <font>
      <sz val="8"/>
      <color indexed="62"/>
      <name val="Tahoma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9"/>
      <color indexed="63"/>
      <name val="Arial"/>
      <family val="2"/>
    </font>
    <font>
      <sz val="9"/>
      <color indexed="8"/>
      <name val="Arial"/>
      <family val="2"/>
    </font>
    <font>
      <b/>
      <sz val="9"/>
      <color indexed="63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sz val="11"/>
      <color rgb="FF000000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新細明體"/>
      <family val="1"/>
      <charset val="136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CFD"/>
        <bgColor indexed="64"/>
      </patternFill>
    </fill>
    <fill>
      <patternFill patternType="solid">
        <fgColor rgb="FF001748"/>
        <bgColor indexed="64"/>
      </patternFill>
    </fill>
    <fill>
      <patternFill patternType="solid">
        <fgColor rgb="FF316AC5"/>
        <bgColor indexed="64"/>
      </patternFill>
    </fill>
    <fill>
      <patternFill patternType="solid">
        <fgColor rgb="FFDFEDFF"/>
        <bgColor indexed="64"/>
      </patternFill>
    </fill>
    <fill>
      <patternFill patternType="solid">
        <fgColor rgb="FFF7FAFF"/>
        <bgColor indexed="64"/>
      </patternFill>
    </fill>
    <fill>
      <patternFill patternType="solid">
        <fgColor rgb="FFD8DDE6"/>
        <bgColor indexed="64"/>
      </patternFill>
    </fill>
    <fill>
      <patternFill patternType="solid">
        <fgColor rgb="FFE4EC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B"/>
        <bgColor indexed="64"/>
      </patternFill>
    </fill>
    <fill>
      <patternFill patternType="solid">
        <fgColor rgb="FFF295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7">
    <xf numFmtId="0" fontId="0" fillId="0" borderId="0"/>
    <xf numFmtId="44" fontId="1" fillId="0" borderId="0" applyFont="0" applyFill="0" applyBorder="0" applyAlignment="0" applyProtection="0"/>
    <xf numFmtId="0" fontId="19" fillId="36" borderId="10">
      <alignment horizontal="center" vertical="center" wrapText="1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10">
      <alignment horizontal="left" vertical="top" wrapText="1"/>
    </xf>
    <xf numFmtId="0" fontId="18" fillId="34" borderId="10">
      <alignment horizontal="left" vertical="center" wrapText="1"/>
    </xf>
    <xf numFmtId="0" fontId="18" fillId="35" borderId="10">
      <alignment horizontal="left" vertical="center" wrapText="1"/>
    </xf>
    <xf numFmtId="0" fontId="20" fillId="37" borderId="10">
      <alignment horizontal="left" vertical="center" wrapText="1"/>
    </xf>
    <xf numFmtId="0" fontId="20" fillId="37" borderId="10">
      <alignment horizontal="left" vertical="center" wrapText="1"/>
    </xf>
    <xf numFmtId="0" fontId="17" fillId="38" borderId="10">
      <alignment horizontal="left" vertical="top" wrapText="1"/>
    </xf>
    <xf numFmtId="0" fontId="21" fillId="39" borderId="10">
      <alignment horizontal="left" vertical="top" wrapText="1"/>
    </xf>
    <xf numFmtId="0" fontId="22" fillId="39" borderId="10">
      <alignment horizontal="left" vertical="top" wrapText="1"/>
    </xf>
    <xf numFmtId="165" fontId="23" fillId="40" borderId="10">
      <alignment horizontal="right" vertical="top" wrapText="1"/>
    </xf>
    <xf numFmtId="166" fontId="23" fillId="40" borderId="10">
      <alignment horizontal="right" vertical="top" wrapText="1"/>
    </xf>
    <xf numFmtId="165" fontId="24" fillId="41" borderId="10">
      <alignment horizontal="right" vertical="top" wrapText="1"/>
    </xf>
    <xf numFmtId="166" fontId="24" fillId="41" borderId="10">
      <alignment horizontal="right" vertical="top" wrapText="1"/>
    </xf>
    <xf numFmtId="165" fontId="25" fillId="42" borderId="10">
      <alignment horizontal="right" vertical="top" wrapText="1"/>
    </xf>
    <xf numFmtId="166" fontId="25" fillId="42" borderId="10">
      <alignment horizontal="right" vertical="top" wrapText="1"/>
    </xf>
    <xf numFmtId="164" fontId="1" fillId="0" borderId="0" applyFont="0" applyFill="0" applyBorder="0" applyAlignment="0" applyProtection="0"/>
    <xf numFmtId="0" fontId="1" fillId="0" borderId="0">
      <alignment vertical="center"/>
    </xf>
    <xf numFmtId="0" fontId="28" fillId="0" borderId="0"/>
    <xf numFmtId="0" fontId="29" fillId="0" borderId="0"/>
    <xf numFmtId="167" fontId="28" fillId="0" borderId="0" applyFill="0" applyBorder="0" applyAlignment="0" applyProtection="0"/>
    <xf numFmtId="0" fontId="31" fillId="8" borderId="8" applyNumberFormat="0" applyFont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58" applyFont="1">
      <alignment vertical="center"/>
    </xf>
    <xf numFmtId="0" fontId="1" fillId="45" borderId="0" xfId="58" applyFont="1" applyFill="1">
      <alignment vertical="center"/>
    </xf>
    <xf numFmtId="0" fontId="1" fillId="0" borderId="0" xfId="58" applyFont="1" applyBorder="1">
      <alignment vertical="center"/>
    </xf>
    <xf numFmtId="0" fontId="30" fillId="40" borderId="14" xfId="0" applyFont="1" applyFill="1" applyBorder="1" applyAlignment="1">
      <alignment horizontal="center" vertical="center" wrapText="1"/>
    </xf>
    <xf numFmtId="0" fontId="1" fillId="45" borderId="0" xfId="58" applyFont="1" applyFill="1" applyAlignment="1">
      <alignment horizontal="center" vertical="center" wrapText="1"/>
    </xf>
    <xf numFmtId="0" fontId="26" fillId="44" borderId="13" xfId="0" applyFont="1" applyFill="1" applyBorder="1" applyAlignment="1">
      <alignment horizontal="center" vertical="center" wrapText="1"/>
    </xf>
    <xf numFmtId="0" fontId="1" fillId="0" borderId="0" xfId="58" applyFont="1" applyAlignment="1">
      <alignment horizontal="center" vertical="center"/>
    </xf>
    <xf numFmtId="0" fontId="1" fillId="0" borderId="0" xfId="58" applyFont="1" applyAlignment="1">
      <alignment horizontal="center" vertical="center" wrapText="1"/>
    </xf>
    <xf numFmtId="0" fontId="26" fillId="44" borderId="12" xfId="0" applyFont="1" applyFill="1" applyBorder="1" applyAlignment="1">
      <alignment horizontal="center" vertical="center" wrapText="1"/>
    </xf>
    <xf numFmtId="44" fontId="27" fillId="43" borderId="11" xfId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" fillId="45" borderId="0" xfId="58" applyFont="1" applyFill="1" applyAlignment="1">
      <alignment horizontal="center" vertical="center"/>
    </xf>
    <xf numFmtId="0" fontId="30" fillId="40" borderId="11" xfId="0" applyFont="1" applyFill="1" applyBorder="1" applyAlignment="1">
      <alignment horizontal="center" vertical="center" wrapText="1"/>
    </xf>
    <xf numFmtId="0" fontId="1" fillId="0" borderId="0" xfId="58" applyFont="1" applyBorder="1" applyAlignment="1">
      <alignment horizontal="center" vertical="center"/>
    </xf>
  </cellXfs>
  <cellStyles count="6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body" xfId="43"/>
    <cellStyle name="Calculation" xfId="12" builtinId="22" customBuiltin="1"/>
    <cellStyle name="Cancel" xfId="60"/>
    <cellStyle name="Check Cell" xfId="14" builtinId="23" customBuiltin="1"/>
    <cellStyle name="Currency" xfId="1" builtinId="4"/>
    <cellStyle name="Currency 2" xfId="61"/>
    <cellStyle name="Currency 3" xfId="66"/>
    <cellStyle name="dimension title" xfId="44"/>
    <cellStyle name="Explanatory Text" xfId="17" builtinId="53" customBuiltin="1"/>
    <cellStyle name="fact heading" xfId="45"/>
    <cellStyle name="footer" xfId="47"/>
    <cellStyle name="Good" xfId="7" builtinId="26" customBuiltin="1"/>
    <cellStyle name="header" xfId="46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idden" xfId="48"/>
    <cellStyle name="Input" xfId="10" builtinId="20" customBuiltin="1"/>
    <cellStyle name="Linked Cell" xfId="13" builtinId="24" customBuiltin="1"/>
    <cellStyle name="Moneda 2" xfId="57"/>
    <cellStyle name="Neutral" xfId="9" builtinId="28" customBuiltin="1"/>
    <cellStyle name="Normal" xfId="0" builtinId="0"/>
    <cellStyle name="Normal 2" xfId="59"/>
    <cellStyle name="Normal 3" xfId="58"/>
    <cellStyle name="Note" xfId="16" builtinId="10" customBuiltin="1"/>
    <cellStyle name="Note 2" xfId="62"/>
    <cellStyle name="Output" xfId="11" builtinId="21" customBuiltin="1"/>
    <cellStyle name="style07" xfId="49"/>
    <cellStyle name="style08" xfId="50"/>
    <cellStyle name="style09" xfId="51"/>
    <cellStyle name="style10" xfId="52"/>
    <cellStyle name="style11" xfId="53"/>
    <cellStyle name="style12" xfId="54"/>
    <cellStyle name="style13" xfId="55"/>
    <cellStyle name="style14" xfId="56"/>
    <cellStyle name="Title" xfId="2" builtinId="15" customBuiltin="1"/>
    <cellStyle name="Total" xfId="18" builtinId="25" customBuiltin="1"/>
    <cellStyle name="Warning Text" xfId="15" builtinId="11" customBuiltin="1"/>
    <cellStyle name="一般 2" xfId="63"/>
    <cellStyle name="一般 7" xfId="64"/>
    <cellStyle name="一般_MB March Quotation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" name="AutoShape 4" descr="C:\Users\Linda\AppData\Roaming\Tencent\Users\849988101\QQ\WinTemp\RichOle\KI~0ZI7SAF~X`{FF9@T&gt;4.jpg"/>
        <xdr:cNvSpPr>
          <a:spLocks noChangeAspect="1" noChangeArrowheads="1"/>
        </xdr:cNvSpPr>
      </xdr:nvSpPr>
      <xdr:spPr bwMode="auto">
        <a:xfrm>
          <a:off x="0" y="43815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3" name="AutoShape 5" descr="C:\Users\Linda\AppData\Roaming\Tencent\Users\849988101\QQ\WinTemp\RichOle\KI~0ZI7SAF~X`{FF9@T&gt;4.jpg"/>
        <xdr:cNvSpPr>
          <a:spLocks noChangeAspect="1" noChangeArrowheads="1"/>
        </xdr:cNvSpPr>
      </xdr:nvSpPr>
      <xdr:spPr bwMode="auto">
        <a:xfrm>
          <a:off x="0" y="43815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</xdr:col>
      <xdr:colOff>1921430</xdr:colOff>
      <xdr:row>0</xdr:row>
      <xdr:rowOff>200607</xdr:rowOff>
    </xdr:from>
    <xdr:ext cx="1589636" cy="611318"/>
    <xdr:pic>
      <xdr:nvPicPr>
        <xdr:cNvPr id="5" name="Imagen 48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34544" y="1300312"/>
          <a:ext cx="1589636" cy="611318"/>
        </a:xfrm>
        <a:prstGeom prst="rect">
          <a:avLst/>
        </a:prstGeom>
      </xdr:spPr>
    </xdr:pic>
    <xdr:clientData/>
  </xdr:oneCellAnchor>
  <xdr:oneCellAnchor>
    <xdr:from>
      <xdr:col>2</xdr:col>
      <xdr:colOff>702624</xdr:colOff>
      <xdr:row>19</xdr:row>
      <xdr:rowOff>141964</xdr:rowOff>
    </xdr:from>
    <xdr:ext cx="1415691" cy="741263"/>
    <xdr:pic>
      <xdr:nvPicPr>
        <xdr:cNvPr id="6" name="mail_scale_image_4295009006_13" descr="C:\Users\Linda\AppData\Roaming\Foxmail7\Temp-5424\image025(11-06-08-50-44)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60669" y="12299328"/>
          <a:ext cx="1415691" cy="7412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406982</xdr:colOff>
      <xdr:row>38</xdr:row>
      <xdr:rowOff>122863</xdr:rowOff>
    </xdr:from>
    <xdr:ext cx="1883582" cy="934357"/>
    <xdr:pic>
      <xdr:nvPicPr>
        <xdr:cNvPr id="7" name="Imagen 85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53053" y="45461863"/>
          <a:ext cx="1883582" cy="934357"/>
        </a:xfrm>
        <a:prstGeom prst="rect">
          <a:avLst/>
        </a:prstGeom>
      </xdr:spPr>
    </xdr:pic>
    <xdr:clientData/>
  </xdr:oneCellAnchor>
  <xdr:oneCellAnchor>
    <xdr:from>
      <xdr:col>2</xdr:col>
      <xdr:colOff>591910</xdr:colOff>
      <xdr:row>24</xdr:row>
      <xdr:rowOff>138888</xdr:rowOff>
    </xdr:from>
    <xdr:ext cx="1542558" cy="887212"/>
    <xdr:pic>
      <xdr:nvPicPr>
        <xdr:cNvPr id="8" name="Imagen 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25735" y="25551588"/>
          <a:ext cx="1542558" cy="887212"/>
        </a:xfrm>
        <a:prstGeom prst="rect">
          <a:avLst/>
        </a:prstGeom>
      </xdr:spPr>
    </xdr:pic>
    <xdr:clientData/>
  </xdr:oneCellAnchor>
  <xdr:oneCellAnchor>
    <xdr:from>
      <xdr:col>2</xdr:col>
      <xdr:colOff>232558</xdr:colOff>
      <xdr:row>32</xdr:row>
      <xdr:rowOff>110590</xdr:rowOff>
    </xdr:from>
    <xdr:ext cx="1983934" cy="833252"/>
    <xdr:pic>
      <xdr:nvPicPr>
        <xdr:cNvPr id="9" name="Imagen 87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90603" y="13367658"/>
          <a:ext cx="1983934" cy="833252"/>
        </a:xfrm>
        <a:prstGeom prst="rect">
          <a:avLst/>
        </a:prstGeom>
      </xdr:spPr>
    </xdr:pic>
    <xdr:clientData/>
  </xdr:oneCellAnchor>
  <xdr:oneCellAnchor>
    <xdr:from>
      <xdr:col>2</xdr:col>
      <xdr:colOff>551708</xdr:colOff>
      <xdr:row>31</xdr:row>
      <xdr:rowOff>138545</xdr:rowOff>
    </xdr:from>
    <xdr:ext cx="1680102" cy="783577"/>
    <xdr:pic>
      <xdr:nvPicPr>
        <xdr:cNvPr id="10" name="Imagen 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9753" y="14495318"/>
          <a:ext cx="1680102" cy="783577"/>
        </a:xfrm>
        <a:prstGeom prst="rect">
          <a:avLst/>
        </a:prstGeom>
      </xdr:spPr>
    </xdr:pic>
    <xdr:clientData/>
  </xdr:oneCellAnchor>
  <xdr:oneCellAnchor>
    <xdr:from>
      <xdr:col>2</xdr:col>
      <xdr:colOff>546759</xdr:colOff>
      <xdr:row>11</xdr:row>
      <xdr:rowOff>106612</xdr:rowOff>
    </xdr:from>
    <xdr:ext cx="1614581" cy="785274"/>
    <xdr:pic>
      <xdr:nvPicPr>
        <xdr:cNvPr id="11" name="Imagen 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04804" y="15563089"/>
          <a:ext cx="1614581" cy="785274"/>
        </a:xfrm>
        <a:prstGeom prst="rect">
          <a:avLst/>
        </a:prstGeom>
      </xdr:spPr>
    </xdr:pic>
    <xdr:clientData/>
  </xdr:oneCellAnchor>
  <xdr:oneCellAnchor>
    <xdr:from>
      <xdr:col>2</xdr:col>
      <xdr:colOff>435429</xdr:colOff>
      <xdr:row>13</xdr:row>
      <xdr:rowOff>168323</xdr:rowOff>
    </xdr:from>
    <xdr:ext cx="1873200" cy="740567"/>
    <xdr:pic>
      <xdr:nvPicPr>
        <xdr:cNvPr id="12" name="Imagen 9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3474" y="16724505"/>
          <a:ext cx="1873200" cy="740567"/>
        </a:xfrm>
        <a:prstGeom prst="rect">
          <a:avLst/>
        </a:prstGeom>
      </xdr:spPr>
    </xdr:pic>
    <xdr:clientData/>
  </xdr:oneCellAnchor>
  <xdr:oneCellAnchor>
    <xdr:from>
      <xdr:col>2</xdr:col>
      <xdr:colOff>234043</xdr:colOff>
      <xdr:row>14</xdr:row>
      <xdr:rowOff>102865</xdr:rowOff>
    </xdr:from>
    <xdr:ext cx="2105273" cy="832317"/>
    <xdr:pic>
      <xdr:nvPicPr>
        <xdr:cNvPr id="13" name="Imagen 9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92088" y="17758751"/>
          <a:ext cx="2105273" cy="832317"/>
        </a:xfrm>
        <a:prstGeom prst="rect">
          <a:avLst/>
        </a:prstGeom>
      </xdr:spPr>
    </xdr:pic>
    <xdr:clientData/>
  </xdr:oneCellAnchor>
  <xdr:oneCellAnchor>
    <xdr:from>
      <xdr:col>2</xdr:col>
      <xdr:colOff>590549</xdr:colOff>
      <xdr:row>2</xdr:row>
      <xdr:rowOff>91482</xdr:rowOff>
    </xdr:from>
    <xdr:ext cx="1658505" cy="813393"/>
    <xdr:pic>
      <xdr:nvPicPr>
        <xdr:cNvPr id="16" name="Imagen 9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24374" y="1405932"/>
          <a:ext cx="1658505" cy="813393"/>
        </a:xfrm>
        <a:prstGeom prst="rect">
          <a:avLst/>
        </a:prstGeom>
      </xdr:spPr>
    </xdr:pic>
    <xdr:clientData/>
  </xdr:oneCellAnchor>
  <xdr:oneCellAnchor>
    <xdr:from>
      <xdr:col>2</xdr:col>
      <xdr:colOff>579519</xdr:colOff>
      <xdr:row>6</xdr:row>
      <xdr:rowOff>47614</xdr:rowOff>
    </xdr:from>
    <xdr:ext cx="1705001" cy="861796"/>
    <xdr:pic>
      <xdr:nvPicPr>
        <xdr:cNvPr id="17" name="Imagen 9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13344" y="5248264"/>
          <a:ext cx="1705001" cy="861796"/>
        </a:xfrm>
        <a:prstGeom prst="rect">
          <a:avLst/>
        </a:prstGeom>
      </xdr:spPr>
    </xdr:pic>
    <xdr:clientData/>
  </xdr:oneCellAnchor>
  <xdr:oneCellAnchor>
    <xdr:from>
      <xdr:col>2</xdr:col>
      <xdr:colOff>650421</xdr:colOff>
      <xdr:row>23</xdr:row>
      <xdr:rowOff>120852</xdr:rowOff>
    </xdr:from>
    <xdr:ext cx="1616819" cy="707824"/>
    <xdr:pic>
      <xdr:nvPicPr>
        <xdr:cNvPr id="18" name="Imagen 9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03271" y="24285777"/>
          <a:ext cx="1616819" cy="707824"/>
        </a:xfrm>
        <a:prstGeom prst="rect">
          <a:avLst/>
        </a:prstGeom>
      </xdr:spPr>
    </xdr:pic>
    <xdr:clientData/>
  </xdr:oneCellAnchor>
  <xdr:oneCellAnchor>
    <xdr:from>
      <xdr:col>2</xdr:col>
      <xdr:colOff>1043463</xdr:colOff>
      <xdr:row>30</xdr:row>
      <xdr:rowOff>148777</xdr:rowOff>
    </xdr:from>
    <xdr:ext cx="842465" cy="788223"/>
    <xdr:pic>
      <xdr:nvPicPr>
        <xdr:cNvPr id="19" name="Imagen 9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6313" y="25409077"/>
          <a:ext cx="842465" cy="788223"/>
        </a:xfrm>
        <a:prstGeom prst="rect">
          <a:avLst/>
        </a:prstGeom>
      </xdr:spPr>
    </xdr:pic>
    <xdr:clientData/>
  </xdr:oneCellAnchor>
  <xdr:oneCellAnchor>
    <xdr:from>
      <xdr:col>2</xdr:col>
      <xdr:colOff>466723</xdr:colOff>
      <xdr:row>22</xdr:row>
      <xdr:rowOff>202443</xdr:rowOff>
    </xdr:from>
    <xdr:ext cx="1819277" cy="656829"/>
    <xdr:pic>
      <xdr:nvPicPr>
        <xdr:cNvPr id="20" name="Imagen 9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19573" y="26558118"/>
          <a:ext cx="1819277" cy="656829"/>
        </a:xfrm>
        <a:prstGeom prst="rect">
          <a:avLst/>
        </a:prstGeom>
      </xdr:spPr>
    </xdr:pic>
    <xdr:clientData/>
  </xdr:oneCellAnchor>
  <xdr:oneCellAnchor>
    <xdr:from>
      <xdr:col>2</xdr:col>
      <xdr:colOff>906385</xdr:colOff>
      <xdr:row>8</xdr:row>
      <xdr:rowOff>79179</xdr:rowOff>
    </xdr:from>
    <xdr:ext cx="1009454" cy="851479"/>
    <xdr:pic>
      <xdr:nvPicPr>
        <xdr:cNvPr id="21" name="Imagen 99"/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59235" y="27530229"/>
          <a:ext cx="1009454" cy="851479"/>
        </a:xfrm>
        <a:prstGeom prst="rect">
          <a:avLst/>
        </a:prstGeom>
      </xdr:spPr>
    </xdr:pic>
    <xdr:clientData/>
  </xdr:oneCellAnchor>
  <xdr:oneCellAnchor>
    <xdr:from>
      <xdr:col>2</xdr:col>
      <xdr:colOff>608239</xdr:colOff>
      <xdr:row>7</xdr:row>
      <xdr:rowOff>78576</xdr:rowOff>
    </xdr:from>
    <xdr:ext cx="1553936" cy="814544"/>
    <xdr:pic>
      <xdr:nvPicPr>
        <xdr:cNvPr id="22" name="Imagen 10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542064" y="6250776"/>
          <a:ext cx="1553936" cy="814544"/>
        </a:xfrm>
        <a:prstGeom prst="rect">
          <a:avLst/>
        </a:prstGeom>
      </xdr:spPr>
    </xdr:pic>
    <xdr:clientData/>
  </xdr:oneCellAnchor>
  <xdr:oneCellAnchor>
    <xdr:from>
      <xdr:col>2</xdr:col>
      <xdr:colOff>1057275</xdr:colOff>
      <xdr:row>18</xdr:row>
      <xdr:rowOff>85724</xdr:rowOff>
    </xdr:from>
    <xdr:ext cx="762000" cy="762001"/>
    <xdr:pic>
      <xdr:nvPicPr>
        <xdr:cNvPr id="23" name="Imagen 101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1429" t="8233" r="37807" b="17731"/>
        <a:stretch/>
      </xdr:blipFill>
      <xdr:spPr>
        <a:xfrm>
          <a:off x="4991100" y="16944974"/>
          <a:ext cx="762000" cy="762001"/>
        </a:xfrm>
        <a:prstGeom prst="rect">
          <a:avLst/>
        </a:prstGeom>
      </xdr:spPr>
    </xdr:pic>
    <xdr:clientData/>
  </xdr:oneCellAnchor>
  <xdr:oneCellAnchor>
    <xdr:from>
      <xdr:col>2</xdr:col>
      <xdr:colOff>562950</xdr:colOff>
      <xdr:row>16</xdr:row>
      <xdr:rowOff>94608</xdr:rowOff>
    </xdr:from>
    <xdr:ext cx="1656983" cy="769186"/>
    <xdr:pic>
      <xdr:nvPicPr>
        <xdr:cNvPr id="24" name="Imagen 10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15800" y="30831783"/>
          <a:ext cx="1656983" cy="769186"/>
        </a:xfrm>
        <a:prstGeom prst="rect">
          <a:avLst/>
        </a:prstGeom>
      </xdr:spPr>
    </xdr:pic>
    <xdr:clientData/>
  </xdr:oneCellAnchor>
  <xdr:oneCellAnchor>
    <xdr:from>
      <xdr:col>2</xdr:col>
      <xdr:colOff>443699</xdr:colOff>
      <xdr:row>17</xdr:row>
      <xdr:rowOff>98867</xdr:rowOff>
    </xdr:from>
    <xdr:ext cx="1689794" cy="821758"/>
    <xdr:pic>
      <xdr:nvPicPr>
        <xdr:cNvPr id="25" name="Imagen 10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196549" y="31931417"/>
          <a:ext cx="1689794" cy="821758"/>
        </a:xfrm>
        <a:prstGeom prst="rect">
          <a:avLst/>
        </a:prstGeom>
      </xdr:spPr>
    </xdr:pic>
    <xdr:clientData/>
  </xdr:oneCellAnchor>
  <xdr:oneCellAnchor>
    <xdr:from>
      <xdr:col>2</xdr:col>
      <xdr:colOff>687391</xdr:colOff>
      <xdr:row>20</xdr:row>
      <xdr:rowOff>56836</xdr:rowOff>
    </xdr:from>
    <xdr:ext cx="1340923" cy="836340"/>
    <xdr:pic>
      <xdr:nvPicPr>
        <xdr:cNvPr id="26" name="Imagen 10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621216" y="18859186"/>
          <a:ext cx="1340923" cy="836340"/>
        </a:xfrm>
        <a:prstGeom prst="rect">
          <a:avLst/>
        </a:prstGeom>
      </xdr:spPr>
    </xdr:pic>
    <xdr:clientData/>
  </xdr:oneCellAnchor>
  <xdr:oneCellAnchor>
    <xdr:from>
      <xdr:col>2</xdr:col>
      <xdr:colOff>796454</xdr:colOff>
      <xdr:row>15</xdr:row>
      <xdr:rowOff>57150</xdr:rowOff>
    </xdr:from>
    <xdr:ext cx="1228595" cy="857250"/>
    <xdr:pic>
      <xdr:nvPicPr>
        <xdr:cNvPr id="27" name="Imagen 105"/>
        <xdr:cNvPicPr>
          <a:picLocks noChangeAspect="1"/>
        </xdr:cNvPicPr>
      </xdr:nvPicPr>
      <xdr:blipFill rotWithShape="1"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5815" b="9274"/>
        <a:stretch/>
      </xdr:blipFill>
      <xdr:spPr>
        <a:xfrm>
          <a:off x="4730279" y="14001750"/>
          <a:ext cx="1228595" cy="857250"/>
        </a:xfrm>
        <a:prstGeom prst="rect">
          <a:avLst/>
        </a:prstGeom>
      </xdr:spPr>
    </xdr:pic>
    <xdr:clientData/>
  </xdr:oneCellAnchor>
  <xdr:oneCellAnchor>
    <xdr:from>
      <xdr:col>2</xdr:col>
      <xdr:colOff>772345</xdr:colOff>
      <xdr:row>12</xdr:row>
      <xdr:rowOff>35170</xdr:rowOff>
    </xdr:from>
    <xdr:ext cx="1015197" cy="876995"/>
    <xdr:pic>
      <xdr:nvPicPr>
        <xdr:cNvPr id="28" name="Imagen 106"/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6170" y="11065120"/>
          <a:ext cx="1015197" cy="876995"/>
        </a:xfrm>
        <a:prstGeom prst="rect">
          <a:avLst/>
        </a:prstGeom>
      </xdr:spPr>
    </xdr:pic>
    <xdr:clientData/>
  </xdr:oneCellAnchor>
  <xdr:oneCellAnchor>
    <xdr:from>
      <xdr:col>2</xdr:col>
      <xdr:colOff>837091</xdr:colOff>
      <xdr:row>25</xdr:row>
      <xdr:rowOff>169619</xdr:rowOff>
    </xdr:from>
    <xdr:ext cx="1081516" cy="750669"/>
    <xdr:pic>
      <xdr:nvPicPr>
        <xdr:cNvPr id="29" name="Imagen 107"/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r="49262"/>
        <a:stretch/>
      </xdr:blipFill>
      <xdr:spPr>
        <a:xfrm>
          <a:off x="4783162" y="40827762"/>
          <a:ext cx="1081516" cy="750669"/>
        </a:xfrm>
        <a:prstGeom prst="rect">
          <a:avLst/>
        </a:prstGeom>
      </xdr:spPr>
    </xdr:pic>
    <xdr:clientData/>
  </xdr:oneCellAnchor>
  <xdr:oneCellAnchor>
    <xdr:from>
      <xdr:col>2</xdr:col>
      <xdr:colOff>780064</xdr:colOff>
      <xdr:row>26</xdr:row>
      <xdr:rowOff>94704</xdr:rowOff>
    </xdr:from>
    <xdr:ext cx="1263695" cy="826302"/>
    <xdr:pic>
      <xdr:nvPicPr>
        <xdr:cNvPr id="30" name="Imagen 10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32914" y="37404129"/>
          <a:ext cx="1263695" cy="826302"/>
        </a:xfrm>
        <a:prstGeom prst="rect">
          <a:avLst/>
        </a:prstGeom>
      </xdr:spPr>
    </xdr:pic>
    <xdr:clientData/>
  </xdr:oneCellAnchor>
  <xdr:oneCellAnchor>
    <xdr:from>
      <xdr:col>2</xdr:col>
      <xdr:colOff>701268</xdr:colOff>
      <xdr:row>28</xdr:row>
      <xdr:rowOff>46328</xdr:rowOff>
    </xdr:from>
    <xdr:ext cx="1365678" cy="872611"/>
    <xdr:pic>
      <xdr:nvPicPr>
        <xdr:cNvPr id="31" name="Imagen 10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454118" y="38451128"/>
          <a:ext cx="1365678" cy="872611"/>
        </a:xfrm>
        <a:prstGeom prst="rect">
          <a:avLst/>
        </a:prstGeom>
      </xdr:spPr>
    </xdr:pic>
    <xdr:clientData/>
  </xdr:oneCellAnchor>
  <xdr:oneCellAnchor>
    <xdr:from>
      <xdr:col>2</xdr:col>
      <xdr:colOff>1030390</xdr:colOff>
      <xdr:row>29</xdr:row>
      <xdr:rowOff>23936</xdr:rowOff>
    </xdr:from>
    <xdr:ext cx="829700" cy="923255"/>
    <xdr:pic>
      <xdr:nvPicPr>
        <xdr:cNvPr id="32" name="Imagen 110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964215" y="27570236"/>
          <a:ext cx="829700" cy="923255"/>
        </a:xfrm>
        <a:prstGeom prst="rect">
          <a:avLst/>
        </a:prstGeom>
      </xdr:spPr>
    </xdr:pic>
    <xdr:clientData/>
  </xdr:oneCellAnchor>
  <xdr:twoCellAnchor>
    <xdr:from>
      <xdr:col>2</xdr:col>
      <xdr:colOff>802684</xdr:colOff>
      <xdr:row>5</xdr:row>
      <xdr:rowOff>80524</xdr:rowOff>
    </xdr:from>
    <xdr:to>
      <xdr:col>2</xdr:col>
      <xdr:colOff>2000264</xdr:colOff>
      <xdr:row>5</xdr:row>
      <xdr:rowOff>898817</xdr:rowOff>
    </xdr:to>
    <xdr:pic>
      <xdr:nvPicPr>
        <xdr:cNvPr id="3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6509" y="4309624"/>
          <a:ext cx="1197580" cy="8182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2</xdr:col>
      <xdr:colOff>1010154</xdr:colOff>
      <xdr:row>9</xdr:row>
      <xdr:rowOff>54190</xdr:rowOff>
    </xdr:from>
    <xdr:ext cx="870965" cy="870965"/>
    <xdr:pic>
      <xdr:nvPicPr>
        <xdr:cNvPr id="40" name="图片 33" descr="ST-CAM050.jpg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979" y="8169490"/>
          <a:ext cx="870965" cy="870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771525</xdr:colOff>
      <xdr:row>10</xdr:row>
      <xdr:rowOff>76200</xdr:rowOff>
    </xdr:from>
    <xdr:ext cx="0" cy="114300"/>
    <xdr:pic>
      <xdr:nvPicPr>
        <xdr:cNvPr id="41" name="Picture 1" descr="C:\Users\Linda\AppData\Roaming\Tencent\Users\849988101\QQ\WinTemp\RichOle\MR])5@8JDD{PIKDBDP$N6Y4.jp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2887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1055402</xdr:colOff>
      <xdr:row>10</xdr:row>
      <xdr:rowOff>18486</xdr:rowOff>
    </xdr:from>
    <xdr:ext cx="719440" cy="872231"/>
    <xdr:pic>
      <xdr:nvPicPr>
        <xdr:cNvPr id="42" name="Picture 1" descr="C:\Users\Linda\AppData\Roaming\Tencent\Users\849988101\QQ\WinTemp\RichOle\MR])5@8JDD{PIKDBDP$N6Y4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9227" y="9105336"/>
          <a:ext cx="719440" cy="8722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1041468</xdr:colOff>
      <xdr:row>3</xdr:row>
      <xdr:rowOff>81988</xdr:rowOff>
    </xdr:from>
    <xdr:to>
      <xdr:col>2</xdr:col>
      <xdr:colOff>1702600</xdr:colOff>
      <xdr:row>3</xdr:row>
      <xdr:rowOff>894757</xdr:rowOff>
    </xdr:to>
    <xdr:pic>
      <xdr:nvPicPr>
        <xdr:cNvPr id="43" name="Picture 816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D3DA7A"/>
            </a:clrFrom>
            <a:clrTo>
              <a:srgbClr val="D3DA7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059" r="-1541" b="28957"/>
        <a:stretch>
          <a:fillRect/>
        </a:stretch>
      </xdr:blipFill>
      <xdr:spPr bwMode="auto">
        <a:xfrm>
          <a:off x="4975293" y="2367988"/>
          <a:ext cx="661132" cy="81276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l="79059" r="-1541" b="28957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665017</xdr:colOff>
      <xdr:row>4</xdr:row>
      <xdr:rowOff>86589</xdr:rowOff>
    </xdr:from>
    <xdr:to>
      <xdr:col>2</xdr:col>
      <xdr:colOff>1933340</xdr:colOff>
      <xdr:row>4</xdr:row>
      <xdr:rowOff>888423</xdr:rowOff>
    </xdr:to>
    <xdr:pic>
      <xdr:nvPicPr>
        <xdr:cNvPr id="44" name="Picture 928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8842" y="3344139"/>
          <a:ext cx="1268323" cy="8018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2</xdr:col>
      <xdr:colOff>936915</xdr:colOff>
      <xdr:row>33</xdr:row>
      <xdr:rowOff>103909</xdr:rowOff>
    </xdr:from>
    <xdr:ext cx="738384" cy="970684"/>
    <xdr:pic>
      <xdr:nvPicPr>
        <xdr:cNvPr id="46" name="Picture 103" descr="ZF-1012B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4960" y="8962159"/>
          <a:ext cx="738384" cy="97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1016577</xdr:colOff>
      <xdr:row>21</xdr:row>
      <xdr:rowOff>50223</xdr:rowOff>
    </xdr:from>
    <xdr:to>
      <xdr:col>2</xdr:col>
      <xdr:colOff>1645227</xdr:colOff>
      <xdr:row>21</xdr:row>
      <xdr:rowOff>907473</xdr:rowOff>
    </xdr:to>
    <xdr:pic>
      <xdr:nvPicPr>
        <xdr:cNvPr id="47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0402" y="19824123"/>
          <a:ext cx="628650" cy="857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2</xdr:col>
      <xdr:colOff>1011248</xdr:colOff>
      <xdr:row>34</xdr:row>
      <xdr:rowOff>70611</xdr:rowOff>
    </xdr:from>
    <xdr:ext cx="818677" cy="944628"/>
    <xdr:pic>
      <xdr:nvPicPr>
        <xdr:cNvPr id="48" name="Picture 1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86" b="4837"/>
        <a:stretch>
          <a:fillRect/>
        </a:stretch>
      </xdr:blipFill>
      <xdr:spPr bwMode="auto">
        <a:xfrm>
          <a:off x="4766819" y="10425647"/>
          <a:ext cx="818677" cy="9446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903362</xdr:colOff>
      <xdr:row>35</xdr:row>
      <xdr:rowOff>46698</xdr:rowOff>
    </xdr:from>
    <xdr:to>
      <xdr:col>2</xdr:col>
      <xdr:colOff>1801739</xdr:colOff>
      <xdr:row>35</xdr:row>
      <xdr:rowOff>1044896</xdr:rowOff>
    </xdr:to>
    <xdr:pic>
      <xdr:nvPicPr>
        <xdr:cNvPr id="49" name="Picture 423" descr="CT-1104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9433" y="14089269"/>
          <a:ext cx="898377" cy="998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1000022</xdr:colOff>
      <xdr:row>36</xdr:row>
      <xdr:rowOff>59700</xdr:rowOff>
    </xdr:from>
    <xdr:to>
      <xdr:col>2</xdr:col>
      <xdr:colOff>1791088</xdr:colOff>
      <xdr:row>36</xdr:row>
      <xdr:rowOff>1060168</xdr:rowOff>
    </xdr:to>
    <xdr:pic>
      <xdr:nvPicPr>
        <xdr:cNvPr id="51" name="Picture 424" descr="QQ截图20140124151554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6093" y="11897914"/>
          <a:ext cx="791066" cy="1000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836660</xdr:colOff>
      <xdr:row>27</xdr:row>
      <xdr:rowOff>167924</xdr:rowOff>
    </xdr:from>
    <xdr:to>
      <xdr:col>2</xdr:col>
      <xdr:colOff>1911983</xdr:colOff>
      <xdr:row>27</xdr:row>
      <xdr:rowOff>920649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2731" y="30144460"/>
          <a:ext cx="1075323" cy="7527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freire/AppData/Local/Microsoft/Windows/Temporary%20Internet%20Files/Content.Outlook/MPYMVZ90/ACTUAL%2029%20dic%20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kyfss52\jpfss52002\itd\gvda\Seihan\EOL.PSI\MASTER\PA%20Summer09%20Mas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ernal/AppData/Local/Microsoft/Windows/Temporary%20Internet%20Files/Content.Outlook/LME0E429/OB12%20(working%20files)/BGT%202012%20-%20COUNTRY%20(AIR)%20V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kyfss01\jpfss01029\&#20107;&#26989;&#31649;&#29702;&#35506;\&#12487;&#12451;&#12473;&#12463;&#35069;&#36896;\1.%20&#20107;&#26989;&#35336;&#30011;\06_Budget_From_SDA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ptynas01\divisions\Documents%20and%20Settings\alperez\Local%20Settings\Temporary%20Internet%20Files\OLKCB\New%20Template_OSOR%20ACT%20CPL%20JUN%20Matrix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ivisions/Documents%20and%20Settings/hasingh/Desktop/New%20Folder%20(4)/DO%20W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ivisions/Documents%20and%20Settings/hasingh/Local%20Settings/Temporary%20Internet%20Files/OLK71/Sales%20Report%20SIA%20_APR%20FY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NY STYLE"/>
      <sheetName val="ventas DIrectas"/>
      <sheetName val="DICIEMBRE"/>
      <sheetName val="Sheet3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 09SUMMER"/>
      <sheetName val="MASTER"/>
      <sheetName val="UPLOAD"/>
      <sheetName val="JAPAN Original"/>
      <sheetName val="EXF"/>
      <sheetName val="09 Summer Canada Latin"/>
    </sheetNames>
    <sheetDataSet>
      <sheetData sheetId="0" refreshError="1"/>
      <sheetData sheetId="1" refreshError="1"/>
      <sheetData sheetId="2" refreshError="1"/>
      <sheetData sheetId="3">
        <row r="9">
          <cell r="F9" t="str">
            <v>Ageha3/LAOS-P</v>
          </cell>
          <cell r="G9" t="str">
            <v>IRX-4910LAOS-P</v>
          </cell>
          <cell r="H9" t="str">
            <v>VGN-CS370T/P</v>
          </cell>
          <cell r="I9" t="str">
            <v>MX2</v>
          </cell>
          <cell r="J9">
            <v>28217044</v>
          </cell>
          <cell r="K9" t="str">
            <v>F</v>
          </cell>
          <cell r="L9">
            <v>5</v>
          </cell>
          <cell r="M9" t="str">
            <v>J50A</v>
          </cell>
          <cell r="N9">
            <v>27242771406</v>
          </cell>
          <cell r="O9" t="str">
            <v>3000001-</v>
          </cell>
          <cell r="P9" t="str">
            <v>CN</v>
          </cell>
          <cell r="Q9" t="str">
            <v>CDS</v>
          </cell>
          <cell r="R9" t="str">
            <v>Y</v>
          </cell>
          <cell r="S9" t="str">
            <v>SNT</v>
          </cell>
          <cell r="T9" t="str">
            <v>IRX-4910</v>
          </cell>
          <cell r="U9" t="str">
            <v>PA</v>
          </cell>
          <cell r="V9" t="str">
            <v>PCG-3GFP</v>
          </cell>
          <cell r="W9">
            <v>39832</v>
          </cell>
          <cell r="X9" t="str">
            <v>PCG-3G2P-&gt;PCG-3GFP</v>
          </cell>
          <cell r="Z9">
            <v>39888</v>
          </cell>
        </row>
        <row r="10">
          <cell r="F10" t="str">
            <v>Ageha3/LAOS-Q</v>
          </cell>
          <cell r="G10" t="str">
            <v>IRX-4910LAOS-Q</v>
          </cell>
          <cell r="H10" t="str">
            <v>VGN-CS370T/Q</v>
          </cell>
          <cell r="I10" t="str">
            <v>MX2</v>
          </cell>
          <cell r="J10">
            <v>28217040</v>
          </cell>
          <cell r="K10" t="str">
            <v>F</v>
          </cell>
          <cell r="L10">
            <v>5</v>
          </cell>
          <cell r="M10" t="str">
            <v>J50A</v>
          </cell>
          <cell r="N10">
            <v>27242771376</v>
          </cell>
          <cell r="O10" t="str">
            <v>3000001-</v>
          </cell>
          <cell r="P10" t="str">
            <v>CN</v>
          </cell>
          <cell r="Q10" t="str">
            <v>CDS</v>
          </cell>
          <cell r="R10" t="str">
            <v>Y</v>
          </cell>
          <cell r="S10" t="str">
            <v>SNT</v>
          </cell>
          <cell r="T10" t="str">
            <v>IRX-4910</v>
          </cell>
          <cell r="U10" t="str">
            <v>PA</v>
          </cell>
          <cell r="V10" t="str">
            <v>PCG-3GFP</v>
          </cell>
          <cell r="W10">
            <v>39832</v>
          </cell>
          <cell r="X10" t="str">
            <v>PCG-3G2P-&gt;PCG-3GFP</v>
          </cell>
          <cell r="Z10">
            <v>39888</v>
          </cell>
        </row>
        <row r="11">
          <cell r="F11" t="str">
            <v>Ageha3/LAOS-R</v>
          </cell>
          <cell r="G11" t="str">
            <v>IRX-4910LAOS-R</v>
          </cell>
          <cell r="H11" t="str">
            <v>VGN-CS370T/R</v>
          </cell>
          <cell r="I11" t="str">
            <v>MX2</v>
          </cell>
          <cell r="J11">
            <v>28217043</v>
          </cell>
          <cell r="K11" t="str">
            <v>F</v>
          </cell>
          <cell r="L11">
            <v>5</v>
          </cell>
          <cell r="M11" t="str">
            <v>J50A</v>
          </cell>
          <cell r="N11">
            <v>27242771390</v>
          </cell>
          <cell r="O11" t="str">
            <v>3000001-</v>
          </cell>
          <cell r="P11" t="str">
            <v>CN</v>
          </cell>
          <cell r="Q11" t="str">
            <v>CDS</v>
          </cell>
          <cell r="R11" t="str">
            <v>Y</v>
          </cell>
          <cell r="S11" t="str">
            <v>SNT</v>
          </cell>
          <cell r="T11" t="str">
            <v>IRX-4910</v>
          </cell>
          <cell r="U11" t="str">
            <v>PA</v>
          </cell>
          <cell r="V11" t="str">
            <v>PCG-3GFP</v>
          </cell>
          <cell r="W11">
            <v>39832</v>
          </cell>
          <cell r="X11" t="str">
            <v>PCG-3G2P-&gt;PCG-3GFP</v>
          </cell>
          <cell r="Z11">
            <v>39888</v>
          </cell>
        </row>
        <row r="12">
          <cell r="F12" t="str">
            <v>Ageha3/LAOS-W</v>
          </cell>
          <cell r="G12" t="str">
            <v>IRX-4910LAOS-W</v>
          </cell>
          <cell r="H12" t="str">
            <v>VGN-CS370T/W</v>
          </cell>
          <cell r="I12" t="str">
            <v>MX2</v>
          </cell>
          <cell r="J12">
            <v>28279545</v>
          </cell>
          <cell r="K12" t="str">
            <v>F</v>
          </cell>
          <cell r="L12">
            <v>5</v>
          </cell>
          <cell r="M12" t="str">
            <v>J50A</v>
          </cell>
          <cell r="N12">
            <v>27242771567</v>
          </cell>
          <cell r="O12" t="str">
            <v>3000001-</v>
          </cell>
          <cell r="P12" t="str">
            <v>CN</v>
          </cell>
          <cell r="Q12" t="str">
            <v>CDS</v>
          </cell>
          <cell r="R12" t="str">
            <v>Y</v>
          </cell>
          <cell r="S12" t="str">
            <v>SNT</v>
          </cell>
          <cell r="T12" t="str">
            <v>IRX-4910</v>
          </cell>
          <cell r="U12" t="str">
            <v>PA</v>
          </cell>
          <cell r="V12" t="str">
            <v>PCG-3GFP</v>
          </cell>
          <cell r="W12">
            <v>39832</v>
          </cell>
          <cell r="X12" t="str">
            <v>PCG-3G2P-&gt;PCG-3GFP,VGN-CS370T/U-&gt;VGN-CS370T/W,IRX-4910LAOS-U-&gt;IRX-4910LAOS-W</v>
          </cell>
          <cell r="Z12">
            <v>39898</v>
          </cell>
        </row>
        <row r="13">
          <cell r="F13" t="str">
            <v>Ageha3/LCOP-P</v>
          </cell>
          <cell r="G13" t="str">
            <v>IRX-4910LCOP-P</v>
          </cell>
          <cell r="I13" t="str">
            <v>BR4</v>
          </cell>
          <cell r="J13">
            <v>28217049</v>
          </cell>
          <cell r="K13" t="str">
            <v>F</v>
          </cell>
          <cell r="L13">
            <v>5</v>
          </cell>
          <cell r="M13" t="str">
            <v>J50A</v>
          </cell>
          <cell r="O13" t="str">
            <v>3000001-</v>
          </cell>
          <cell r="P13" t="str">
            <v>CN</v>
          </cell>
          <cell r="Q13" t="str">
            <v>CDS</v>
          </cell>
          <cell r="R13" t="str">
            <v>Y</v>
          </cell>
          <cell r="S13" t="str">
            <v>SNT</v>
          </cell>
          <cell r="T13" t="str">
            <v>IRX-4910</v>
          </cell>
          <cell r="U13" t="str">
            <v>PA</v>
          </cell>
          <cell r="V13">
            <v>0</v>
          </cell>
          <cell r="Y13" t="str">
            <v>DROP</v>
          </cell>
        </row>
        <row r="14">
          <cell r="F14" t="str">
            <v>Ageha3/LCOP-Q</v>
          </cell>
          <cell r="G14" t="str">
            <v>IRX-4910LCOP-Q</v>
          </cell>
          <cell r="I14" t="str">
            <v>BR4</v>
          </cell>
          <cell r="J14">
            <v>28217041</v>
          </cell>
          <cell r="K14" t="str">
            <v>F</v>
          </cell>
          <cell r="L14">
            <v>5</v>
          </cell>
          <cell r="M14" t="str">
            <v>J50A</v>
          </cell>
          <cell r="O14" t="str">
            <v>3000001-</v>
          </cell>
          <cell r="P14" t="str">
            <v>CN</v>
          </cell>
          <cell r="Q14" t="str">
            <v>CDS</v>
          </cell>
          <cell r="R14" t="str">
            <v>Y</v>
          </cell>
          <cell r="S14" t="str">
            <v>SNT</v>
          </cell>
          <cell r="T14" t="str">
            <v>IRX-4910</v>
          </cell>
          <cell r="U14" t="str">
            <v>PA</v>
          </cell>
          <cell r="V14">
            <v>0</v>
          </cell>
          <cell r="Y14" t="str">
            <v>DROP</v>
          </cell>
        </row>
        <row r="15">
          <cell r="F15" t="str">
            <v>Ageha3/LCOP-R</v>
          </cell>
          <cell r="G15" t="str">
            <v>IRX-4910LCOP-R</v>
          </cell>
          <cell r="I15" t="str">
            <v>BR4</v>
          </cell>
          <cell r="J15">
            <v>28217048</v>
          </cell>
          <cell r="K15" t="str">
            <v>F</v>
          </cell>
          <cell r="L15">
            <v>5</v>
          </cell>
          <cell r="M15" t="str">
            <v>J50A</v>
          </cell>
          <cell r="O15" t="str">
            <v>3000001-</v>
          </cell>
          <cell r="P15" t="str">
            <v>CN</v>
          </cell>
          <cell r="Q15" t="str">
            <v>CDS</v>
          </cell>
          <cell r="R15" t="str">
            <v>Y</v>
          </cell>
          <cell r="S15" t="str">
            <v>SNT</v>
          </cell>
          <cell r="T15" t="str">
            <v>IRX-4910</v>
          </cell>
          <cell r="U15" t="str">
            <v>PA</v>
          </cell>
          <cell r="V15">
            <v>0</v>
          </cell>
          <cell r="Y15" t="str">
            <v>DROP</v>
          </cell>
        </row>
        <row r="16">
          <cell r="F16" t="str">
            <v>Ageha3/LCOP-W</v>
          </cell>
          <cell r="G16" t="str">
            <v>IRX-4910LCOP-W</v>
          </cell>
          <cell r="I16" t="str">
            <v>BR4</v>
          </cell>
          <cell r="J16">
            <v>28217144</v>
          </cell>
          <cell r="K16" t="str">
            <v>F</v>
          </cell>
          <cell r="L16">
            <v>5</v>
          </cell>
          <cell r="M16" t="str">
            <v>J50A</v>
          </cell>
          <cell r="O16" t="str">
            <v>3000001-</v>
          </cell>
          <cell r="P16" t="str">
            <v>CN</v>
          </cell>
          <cell r="Q16" t="str">
            <v>CDS</v>
          </cell>
          <cell r="R16" t="str">
            <v>Y</v>
          </cell>
          <cell r="S16" t="str">
            <v>SNT</v>
          </cell>
          <cell r="T16" t="str">
            <v>IRX-4910</v>
          </cell>
          <cell r="U16" t="str">
            <v>PA</v>
          </cell>
          <cell r="V16">
            <v>0</v>
          </cell>
          <cell r="Y16" t="str">
            <v>DROP</v>
          </cell>
        </row>
        <row r="17">
          <cell r="F17" t="str">
            <v>Ageha3/LDOS-P</v>
          </cell>
          <cell r="G17" t="str">
            <v>IRX-4910LDOS-P</v>
          </cell>
          <cell r="H17" t="str">
            <v>VGN-CS340T/P</v>
          </cell>
          <cell r="I17" t="str">
            <v>MX2</v>
          </cell>
          <cell r="J17">
            <v>28217046</v>
          </cell>
          <cell r="K17" t="str">
            <v>F</v>
          </cell>
          <cell r="L17">
            <v>5</v>
          </cell>
          <cell r="M17" t="str">
            <v>J50A</v>
          </cell>
          <cell r="N17">
            <v>27242771420</v>
          </cell>
          <cell r="O17" t="str">
            <v>3000001-</v>
          </cell>
          <cell r="P17" t="str">
            <v>CN</v>
          </cell>
          <cell r="Q17" t="str">
            <v>CDS</v>
          </cell>
          <cell r="R17" t="str">
            <v>Y</v>
          </cell>
          <cell r="S17" t="str">
            <v>SNT</v>
          </cell>
          <cell r="T17" t="str">
            <v>IRX-4910</v>
          </cell>
          <cell r="U17" t="str">
            <v>PA</v>
          </cell>
          <cell r="V17" t="str">
            <v>PCG-3GGP</v>
          </cell>
          <cell r="W17">
            <v>39832</v>
          </cell>
          <cell r="X17" t="str">
            <v>IRX-4910LDSS-P-&gt;IRX-4910LDOS-P,PCG-3G3P-&gt;PCG-3GGP,VGN-CS340T/U-&gt;VGN-CS340T/P</v>
          </cell>
          <cell r="Z17">
            <v>39889</v>
          </cell>
        </row>
        <row r="18">
          <cell r="F18" t="str">
            <v>Ageha3/LDOS-Q</v>
          </cell>
          <cell r="G18" t="str">
            <v>IRX-4910LDOS-Q</v>
          </cell>
          <cell r="H18" t="str">
            <v>VGN-CS340T/Q</v>
          </cell>
          <cell r="I18" t="str">
            <v>MX2</v>
          </cell>
          <cell r="J18">
            <v>28217042</v>
          </cell>
          <cell r="K18" t="str">
            <v>F</v>
          </cell>
          <cell r="L18">
            <v>5</v>
          </cell>
          <cell r="M18" t="str">
            <v>J50A</v>
          </cell>
          <cell r="N18">
            <v>27242771383</v>
          </cell>
          <cell r="O18" t="str">
            <v>3000001-</v>
          </cell>
          <cell r="P18" t="str">
            <v>CN</v>
          </cell>
          <cell r="Q18" t="str">
            <v>CDS</v>
          </cell>
          <cell r="R18" t="str">
            <v>Y</v>
          </cell>
          <cell r="S18" t="str">
            <v>SNT</v>
          </cell>
          <cell r="T18" t="str">
            <v>IRX-4910</v>
          </cell>
          <cell r="U18" t="str">
            <v>PA</v>
          </cell>
          <cell r="V18" t="str">
            <v>PCG-3GGP</v>
          </cell>
          <cell r="W18">
            <v>39832</v>
          </cell>
          <cell r="X18" t="str">
            <v>IRX-4910LDSS-Q-&gt;IRX-4910LDOS-Q,PCG-3G3P-&gt;PCG-3GGP</v>
          </cell>
          <cell r="Z18">
            <v>39888</v>
          </cell>
        </row>
        <row r="19">
          <cell r="F19" t="str">
            <v>Ageha3/LDOS-R</v>
          </cell>
          <cell r="G19" t="str">
            <v>IRX-4910LDOS-R</v>
          </cell>
          <cell r="H19" t="str">
            <v>VGN-CS340T/R</v>
          </cell>
          <cell r="I19" t="str">
            <v>MX2</v>
          </cell>
          <cell r="J19">
            <v>28217045</v>
          </cell>
          <cell r="K19" t="str">
            <v>F</v>
          </cell>
          <cell r="L19">
            <v>5</v>
          </cell>
          <cell r="M19" t="str">
            <v>J50A</v>
          </cell>
          <cell r="N19">
            <v>27242771413</v>
          </cell>
          <cell r="O19" t="str">
            <v>3000001-</v>
          </cell>
          <cell r="P19" t="str">
            <v>CN</v>
          </cell>
          <cell r="Q19" t="str">
            <v>CDS</v>
          </cell>
          <cell r="R19" t="str">
            <v>Y</v>
          </cell>
          <cell r="S19" t="str">
            <v>SNT</v>
          </cell>
          <cell r="T19" t="str">
            <v>IRX-4910</v>
          </cell>
          <cell r="U19" t="str">
            <v>PA</v>
          </cell>
          <cell r="V19" t="str">
            <v>PCG-3GGP</v>
          </cell>
          <cell r="W19">
            <v>39832</v>
          </cell>
          <cell r="X19" t="str">
            <v>IRX-4910LDSS-R-&gt;IRX-4910LDOS-R,PCG-3G3P-&gt;PCG-3GGP</v>
          </cell>
          <cell r="Z19">
            <v>39888</v>
          </cell>
        </row>
        <row r="20">
          <cell r="F20" t="str">
            <v>Ageha3/LDOS-W</v>
          </cell>
          <cell r="G20" t="str">
            <v>IRX-4910LDOS-W</v>
          </cell>
          <cell r="H20" t="str">
            <v>VGN-CS340T/W</v>
          </cell>
          <cell r="I20" t="str">
            <v>MX2</v>
          </cell>
          <cell r="J20">
            <v>28217047</v>
          </cell>
          <cell r="K20" t="str">
            <v>F</v>
          </cell>
          <cell r="L20">
            <v>5</v>
          </cell>
          <cell r="M20" t="str">
            <v>J50A</v>
          </cell>
          <cell r="N20">
            <v>27242771437</v>
          </cell>
          <cell r="O20" t="str">
            <v>3000001-</v>
          </cell>
          <cell r="P20" t="str">
            <v>CN</v>
          </cell>
          <cell r="Q20" t="str">
            <v>CDS</v>
          </cell>
          <cell r="R20" t="str">
            <v>Y</v>
          </cell>
          <cell r="S20" t="str">
            <v>SNT</v>
          </cell>
          <cell r="T20" t="str">
            <v>IRX-4910</v>
          </cell>
          <cell r="U20" t="str">
            <v>PA</v>
          </cell>
          <cell r="V20" t="str">
            <v>PCG-3GGP</v>
          </cell>
          <cell r="W20">
            <v>39832</v>
          </cell>
          <cell r="X20" t="str">
            <v>IRX-4910LDSS-W-&gt;IRX-4910LDOS-W,PCG-3G3P-&gt;PCG-3GGP</v>
          </cell>
          <cell r="Z20">
            <v>39888</v>
          </cell>
        </row>
        <row r="21">
          <cell r="F21" t="str">
            <v>Ageha3/LEOP-P</v>
          </cell>
          <cell r="G21" t="str">
            <v>IRX-4910LEOP-P</v>
          </cell>
          <cell r="H21" t="str">
            <v>VGN-CS360A/P</v>
          </cell>
          <cell r="I21" t="str">
            <v>BR4</v>
          </cell>
          <cell r="J21">
            <v>28217143</v>
          </cell>
          <cell r="K21" t="str">
            <v>F</v>
          </cell>
          <cell r="L21">
            <v>5</v>
          </cell>
          <cell r="M21" t="str">
            <v>J50A</v>
          </cell>
          <cell r="N21">
            <v>27242771475</v>
          </cell>
          <cell r="O21" t="str">
            <v>3000001-</v>
          </cell>
          <cell r="P21" t="str">
            <v>BR</v>
          </cell>
          <cell r="Q21" t="str">
            <v>CDS-Brazil_Local</v>
          </cell>
          <cell r="T21" t="str">
            <v>IRX-4910</v>
          </cell>
          <cell r="U21" t="str">
            <v>PA</v>
          </cell>
          <cell r="V21" t="str">
            <v>PCG-3GHP</v>
          </cell>
          <cell r="W21">
            <v>39832</v>
          </cell>
          <cell r="X21" t="str">
            <v>PCG-3G4P-&gt;PCG-3GHP</v>
          </cell>
          <cell r="Z21">
            <v>39888</v>
          </cell>
        </row>
        <row r="22">
          <cell r="F22" t="str">
            <v>Ageha3/LEOP-Q</v>
          </cell>
          <cell r="G22" t="str">
            <v>IRX-4910LEOP-Q</v>
          </cell>
          <cell r="H22" t="str">
            <v>VGN-CS360A/Q</v>
          </cell>
          <cell r="I22" t="str">
            <v>BR4</v>
          </cell>
          <cell r="J22">
            <v>28217141</v>
          </cell>
          <cell r="K22" t="str">
            <v>F</v>
          </cell>
          <cell r="L22">
            <v>5</v>
          </cell>
          <cell r="M22" t="str">
            <v>J50A</v>
          </cell>
          <cell r="N22">
            <v>27242771451</v>
          </cell>
          <cell r="O22" t="str">
            <v>3000001-</v>
          </cell>
          <cell r="P22" t="str">
            <v>BR</v>
          </cell>
          <cell r="Q22" t="str">
            <v>CDS-Brazil_Local</v>
          </cell>
          <cell r="T22" t="str">
            <v>IRX-4910</v>
          </cell>
          <cell r="U22" t="str">
            <v>PA</v>
          </cell>
          <cell r="V22" t="str">
            <v>PCG-3GHP</v>
          </cell>
          <cell r="W22">
            <v>39832</v>
          </cell>
          <cell r="X22" t="str">
            <v>PCG-3G4P-&gt;PCG-3GHP</v>
          </cell>
          <cell r="Z22">
            <v>39888</v>
          </cell>
        </row>
        <row r="23">
          <cell r="F23" t="str">
            <v>Ageha3/LEOP-R</v>
          </cell>
          <cell r="G23" t="str">
            <v>IRX-4910LEOP-R</v>
          </cell>
          <cell r="H23" t="str">
            <v>VGN-CS360A/R</v>
          </cell>
          <cell r="I23" t="str">
            <v>BR4</v>
          </cell>
          <cell r="J23">
            <v>28217142</v>
          </cell>
          <cell r="K23" t="str">
            <v>F</v>
          </cell>
          <cell r="L23">
            <v>5</v>
          </cell>
          <cell r="M23" t="str">
            <v>J50A</v>
          </cell>
          <cell r="N23">
            <v>27242771468</v>
          </cell>
          <cell r="O23" t="str">
            <v>3000001-</v>
          </cell>
          <cell r="P23" t="str">
            <v>BR</v>
          </cell>
          <cell r="Q23" t="str">
            <v>CDS-Brazil_Local</v>
          </cell>
          <cell r="T23" t="str">
            <v>IRX-4910</v>
          </cell>
          <cell r="U23" t="str">
            <v>PA</v>
          </cell>
          <cell r="V23" t="str">
            <v>PCG-3GHP</v>
          </cell>
          <cell r="W23">
            <v>39832</v>
          </cell>
          <cell r="X23" t="str">
            <v>PCG-3G4P-&gt;PCG-3GHP</v>
          </cell>
          <cell r="Z23">
            <v>39888</v>
          </cell>
        </row>
        <row r="24">
          <cell r="F24" t="str">
            <v>Ageha3/LEOP-W</v>
          </cell>
          <cell r="G24" t="str">
            <v>IRX-4910LEOP-W</v>
          </cell>
          <cell r="H24" t="str">
            <v>VGN-CS360A/W</v>
          </cell>
          <cell r="I24" t="str">
            <v>BR4</v>
          </cell>
          <cell r="J24">
            <v>28217140</v>
          </cell>
          <cell r="K24" t="str">
            <v>F</v>
          </cell>
          <cell r="L24">
            <v>5</v>
          </cell>
          <cell r="M24" t="str">
            <v>J50A</v>
          </cell>
          <cell r="N24">
            <v>27242771444</v>
          </cell>
          <cell r="O24" t="str">
            <v>3000001-</v>
          </cell>
          <cell r="P24" t="str">
            <v>BR</v>
          </cell>
          <cell r="Q24" t="str">
            <v>CDS-Brazil_Local</v>
          </cell>
          <cell r="T24" t="str">
            <v>IRX-4910</v>
          </cell>
          <cell r="U24" t="str">
            <v>PA</v>
          </cell>
          <cell r="V24" t="str">
            <v>PCG-3GHP</v>
          </cell>
          <cell r="W24">
            <v>39832</v>
          </cell>
          <cell r="X24" t="str">
            <v>PCG-3G4P-&gt;PCG-3GHP</v>
          </cell>
          <cell r="Z24">
            <v>39888</v>
          </cell>
        </row>
        <row r="25">
          <cell r="F25" t="str">
            <v>Ageha3/UAOE-C</v>
          </cell>
          <cell r="G25" t="str">
            <v>IRX-4910UAOE-C</v>
          </cell>
          <cell r="I25" t="str">
            <v>UC7</v>
          </cell>
          <cell r="J25">
            <v>28287230</v>
          </cell>
          <cell r="K25" t="str">
            <v>F</v>
          </cell>
          <cell r="L25">
            <v>5</v>
          </cell>
          <cell r="M25" t="str">
            <v>J50A</v>
          </cell>
          <cell r="O25" t="str">
            <v>3000001-</v>
          </cell>
          <cell r="P25" t="str">
            <v>CN</v>
          </cell>
          <cell r="Q25" t="str">
            <v>CDS</v>
          </cell>
          <cell r="R25" t="str">
            <v>Y</v>
          </cell>
          <cell r="S25" t="str">
            <v>SNT</v>
          </cell>
          <cell r="T25" t="str">
            <v>IRX-4910</v>
          </cell>
          <cell r="U25" t="str">
            <v>US</v>
          </cell>
          <cell r="V25">
            <v>0</v>
          </cell>
          <cell r="X25" t="str">
            <v>1/5DROP</v>
          </cell>
          <cell r="Y25" t="str">
            <v>DROP</v>
          </cell>
          <cell r="Z25">
            <v>39818</v>
          </cell>
        </row>
        <row r="26">
          <cell r="F26" t="str">
            <v>Ageha3/UAOE-P</v>
          </cell>
          <cell r="G26" t="str">
            <v>IRX-4910UAOE-P</v>
          </cell>
          <cell r="H26" t="str">
            <v>VGN-CS385J/P</v>
          </cell>
          <cell r="I26" t="str">
            <v>UC7</v>
          </cell>
          <cell r="J26">
            <v>28217033</v>
          </cell>
          <cell r="K26" t="str">
            <v>F</v>
          </cell>
          <cell r="L26">
            <v>5</v>
          </cell>
          <cell r="M26" t="str">
            <v>J50A</v>
          </cell>
          <cell r="N26">
            <v>27242771208</v>
          </cell>
          <cell r="O26" t="str">
            <v>3000001-</v>
          </cell>
          <cell r="P26" t="str">
            <v>CN</v>
          </cell>
          <cell r="Q26" t="str">
            <v>CDS</v>
          </cell>
          <cell r="R26" t="str">
            <v>Y</v>
          </cell>
          <cell r="S26" t="str">
            <v>SNT</v>
          </cell>
          <cell r="T26" t="str">
            <v>IRX-4910</v>
          </cell>
          <cell r="U26" t="str">
            <v>US</v>
          </cell>
          <cell r="V26" t="str">
            <v>PCG-3G4L</v>
          </cell>
          <cell r="W26">
            <v>39832</v>
          </cell>
          <cell r="X26" t="str">
            <v>PCG-3G1L-&gt;PCG-3G4L</v>
          </cell>
          <cell r="Z26">
            <v>39870</v>
          </cell>
        </row>
        <row r="27">
          <cell r="F27" t="str">
            <v>Ageha3/UAOE-Q</v>
          </cell>
          <cell r="G27" t="str">
            <v>IRX-4910UAOE-Q</v>
          </cell>
          <cell r="H27" t="str">
            <v>VGN-CS385J/Q</v>
          </cell>
          <cell r="I27" t="str">
            <v>UC7</v>
          </cell>
          <cell r="J27">
            <v>28217031</v>
          </cell>
          <cell r="K27" t="str">
            <v>F</v>
          </cell>
          <cell r="L27">
            <v>5</v>
          </cell>
          <cell r="M27" t="str">
            <v>J50A</v>
          </cell>
          <cell r="N27">
            <v>27242771185</v>
          </cell>
          <cell r="O27" t="str">
            <v>3000001-</v>
          </cell>
          <cell r="P27" t="str">
            <v>CN</v>
          </cell>
          <cell r="Q27" t="str">
            <v>CDS</v>
          </cell>
          <cell r="R27" t="str">
            <v>Y</v>
          </cell>
          <cell r="S27" t="str">
            <v>SNT</v>
          </cell>
          <cell r="T27" t="str">
            <v>IRX-4910</v>
          </cell>
          <cell r="U27" t="str">
            <v>US</v>
          </cell>
          <cell r="V27" t="str">
            <v>PCG-3G4L</v>
          </cell>
          <cell r="W27">
            <v>39832</v>
          </cell>
          <cell r="X27" t="str">
            <v>PCG-3G1L-&gt;PCG-3G4L</v>
          </cell>
          <cell r="Z27">
            <v>39870</v>
          </cell>
        </row>
        <row r="28">
          <cell r="F28" t="str">
            <v>Ageha3/UAOE-R</v>
          </cell>
          <cell r="G28" t="str">
            <v>IRX-4910UAOE-R</v>
          </cell>
          <cell r="H28" t="str">
            <v>VGN-CS385J/R</v>
          </cell>
          <cell r="I28" t="str">
            <v>UC7</v>
          </cell>
          <cell r="J28">
            <v>28217030</v>
          </cell>
          <cell r="K28" t="str">
            <v>F</v>
          </cell>
          <cell r="L28">
            <v>5</v>
          </cell>
          <cell r="M28" t="str">
            <v>J50A</v>
          </cell>
          <cell r="N28">
            <v>27242771178</v>
          </cell>
          <cell r="O28" t="str">
            <v>3000001-</v>
          </cell>
          <cell r="P28" t="str">
            <v>CN</v>
          </cell>
          <cell r="Q28" t="str">
            <v>CDS</v>
          </cell>
          <cell r="R28" t="str">
            <v>Y</v>
          </cell>
          <cell r="S28" t="str">
            <v>SNT</v>
          </cell>
          <cell r="T28" t="str">
            <v>IRX-4910</v>
          </cell>
          <cell r="U28" t="str">
            <v>US</v>
          </cell>
          <cell r="V28" t="str">
            <v>PCG-3G4L</v>
          </cell>
          <cell r="W28">
            <v>39832</v>
          </cell>
          <cell r="X28" t="str">
            <v>PCG-3G1L-&gt;PCG-3G4L</v>
          </cell>
          <cell r="Z28">
            <v>39870</v>
          </cell>
        </row>
        <row r="29">
          <cell r="F29" t="str">
            <v>Ageha3/UAOE-W</v>
          </cell>
          <cell r="G29" t="str">
            <v>IRX-4910UAOE-W</v>
          </cell>
          <cell r="H29" t="str">
            <v>VGN-CS385J/W</v>
          </cell>
          <cell r="I29" t="str">
            <v>UC7</v>
          </cell>
          <cell r="J29">
            <v>28217032</v>
          </cell>
          <cell r="K29" t="str">
            <v>F</v>
          </cell>
          <cell r="L29">
            <v>5</v>
          </cell>
          <cell r="M29" t="str">
            <v>J50A</v>
          </cell>
          <cell r="N29">
            <v>27242771192</v>
          </cell>
          <cell r="O29" t="str">
            <v>3000001-</v>
          </cell>
          <cell r="P29" t="str">
            <v>CN</v>
          </cell>
          <cell r="Q29" t="str">
            <v>CDS</v>
          </cell>
          <cell r="R29" t="str">
            <v>Y</v>
          </cell>
          <cell r="S29" t="str">
            <v>SNT</v>
          </cell>
          <cell r="T29" t="str">
            <v>IRX-4910</v>
          </cell>
          <cell r="U29" t="str">
            <v>US</v>
          </cell>
          <cell r="V29" t="str">
            <v>PCG-3G4L</v>
          </cell>
          <cell r="W29">
            <v>39832</v>
          </cell>
          <cell r="X29" t="str">
            <v>PCG-3G1L-&gt;PCG-3G4L</v>
          </cell>
          <cell r="Z29">
            <v>39870</v>
          </cell>
        </row>
        <row r="30">
          <cell r="F30" t="str">
            <v>Ageha3/UBO8-P</v>
          </cell>
          <cell r="G30" t="str">
            <v>IRX-4910UBO8-P</v>
          </cell>
          <cell r="I30" t="str">
            <v>UC7</v>
          </cell>
          <cell r="J30">
            <v>28217147</v>
          </cell>
          <cell r="K30" t="str">
            <v>F</v>
          </cell>
          <cell r="L30">
            <v>5</v>
          </cell>
          <cell r="M30" t="str">
            <v>J50A</v>
          </cell>
          <cell r="O30" t="str">
            <v>3000001-</v>
          </cell>
          <cell r="P30" t="str">
            <v>CN</v>
          </cell>
          <cell r="Q30" t="str">
            <v>CDS</v>
          </cell>
          <cell r="R30" t="str">
            <v>Y</v>
          </cell>
          <cell r="S30" t="str">
            <v>SNT</v>
          </cell>
          <cell r="T30" t="str">
            <v>IRX-4910</v>
          </cell>
          <cell r="U30" t="str">
            <v>PA</v>
          </cell>
          <cell r="V30">
            <v>0</v>
          </cell>
          <cell r="Y30" t="str">
            <v>DROP</v>
          </cell>
        </row>
        <row r="31">
          <cell r="F31" t="str">
            <v>Ageha3/UBO8-Q</v>
          </cell>
          <cell r="G31" t="str">
            <v>IRX-4910UBO8-Q</v>
          </cell>
          <cell r="H31" t="str">
            <v>VGN-CS365D/Q</v>
          </cell>
          <cell r="I31" t="str">
            <v>UC7</v>
          </cell>
          <cell r="J31">
            <v>28217145</v>
          </cell>
          <cell r="K31" t="str">
            <v>F</v>
          </cell>
          <cell r="L31">
            <v>5</v>
          </cell>
          <cell r="M31" t="str">
            <v>J50A</v>
          </cell>
          <cell r="N31">
            <v>27242771482</v>
          </cell>
          <cell r="O31" t="str">
            <v>3000001-</v>
          </cell>
          <cell r="P31" t="str">
            <v>CN</v>
          </cell>
          <cell r="Q31" t="str">
            <v>CDS</v>
          </cell>
          <cell r="R31" t="str">
            <v>Y</v>
          </cell>
          <cell r="S31" t="str">
            <v>SNT</v>
          </cell>
          <cell r="T31" t="str">
            <v>IRX-4910</v>
          </cell>
          <cell r="U31" t="str">
            <v>PA</v>
          </cell>
          <cell r="V31" t="str">
            <v>PCG-3G4L</v>
          </cell>
          <cell r="W31">
            <v>39832</v>
          </cell>
          <cell r="X31" t="str">
            <v>PCG-3G1L-&gt;PCG-3G4L,3/26DROP</v>
          </cell>
          <cell r="Y31" t="str">
            <v>DROP</v>
          </cell>
          <cell r="Z31">
            <v>39898</v>
          </cell>
        </row>
        <row r="32">
          <cell r="F32" t="str">
            <v>Ageha3/UBO8-R</v>
          </cell>
          <cell r="G32" t="str">
            <v>IRX-4910UBO8-R</v>
          </cell>
          <cell r="I32" t="str">
            <v>UC7</v>
          </cell>
          <cell r="J32">
            <v>28217146</v>
          </cell>
          <cell r="K32" t="str">
            <v>F</v>
          </cell>
          <cell r="L32">
            <v>5</v>
          </cell>
          <cell r="M32" t="str">
            <v>J50A</v>
          </cell>
          <cell r="O32" t="str">
            <v>3000001-</v>
          </cell>
          <cell r="P32" t="str">
            <v>CN</v>
          </cell>
          <cell r="Q32" t="str">
            <v>CDS</v>
          </cell>
          <cell r="R32" t="str">
            <v>Y</v>
          </cell>
          <cell r="S32" t="str">
            <v>SNT</v>
          </cell>
          <cell r="T32" t="str">
            <v>IRX-4910</v>
          </cell>
          <cell r="U32" t="str">
            <v>PA</v>
          </cell>
          <cell r="V32">
            <v>0</v>
          </cell>
          <cell r="Y32" t="str">
            <v>DROP</v>
          </cell>
        </row>
        <row r="33">
          <cell r="F33" t="str">
            <v>Ageha3/UBO8-W</v>
          </cell>
          <cell r="G33" t="str">
            <v>IRX-4910UBO8-W</v>
          </cell>
          <cell r="H33" t="str">
            <v>VGN-CS365D/W</v>
          </cell>
          <cell r="I33" t="str">
            <v>UC7</v>
          </cell>
          <cell r="J33">
            <v>28217148</v>
          </cell>
          <cell r="K33" t="str">
            <v>F</v>
          </cell>
          <cell r="L33">
            <v>5</v>
          </cell>
          <cell r="M33" t="str">
            <v>J50A</v>
          </cell>
          <cell r="N33">
            <v>27242771499</v>
          </cell>
          <cell r="O33" t="str">
            <v>3000001-</v>
          </cell>
          <cell r="P33" t="str">
            <v>CN</v>
          </cell>
          <cell r="Q33" t="str">
            <v>CDS</v>
          </cell>
          <cell r="R33" t="str">
            <v>Y</v>
          </cell>
          <cell r="S33" t="str">
            <v>SNT</v>
          </cell>
          <cell r="T33" t="str">
            <v>IRX-4910</v>
          </cell>
          <cell r="U33" t="str">
            <v>PA</v>
          </cell>
          <cell r="V33" t="str">
            <v>PCG-3G4L</v>
          </cell>
          <cell r="W33">
            <v>39832</v>
          </cell>
          <cell r="X33" t="str">
            <v>PCG-3G1L-&gt;PCG-3G4L,3/26DROP</v>
          </cell>
          <cell r="Y33" t="str">
            <v>DROP</v>
          </cell>
          <cell r="Z33">
            <v>39898</v>
          </cell>
        </row>
        <row r="34">
          <cell r="F34" t="str">
            <v>Ageha3/UBOE-C</v>
          </cell>
          <cell r="G34" t="str">
            <v>IRX-4910UBOE-C</v>
          </cell>
          <cell r="I34" t="str">
            <v>UC7</v>
          </cell>
          <cell r="J34">
            <v>28287231</v>
          </cell>
          <cell r="K34" t="str">
            <v>F</v>
          </cell>
          <cell r="L34">
            <v>5</v>
          </cell>
          <cell r="M34" t="str">
            <v>J50A</v>
          </cell>
          <cell r="O34" t="str">
            <v>3000001-</v>
          </cell>
          <cell r="P34" t="str">
            <v>CN</v>
          </cell>
          <cell r="Q34" t="str">
            <v>CDS</v>
          </cell>
          <cell r="R34" t="str">
            <v>Y</v>
          </cell>
          <cell r="S34" t="str">
            <v>SNT</v>
          </cell>
          <cell r="T34" t="str">
            <v>IRX-4910</v>
          </cell>
          <cell r="U34" t="str">
            <v>US</v>
          </cell>
          <cell r="V34">
            <v>0</v>
          </cell>
          <cell r="X34" t="str">
            <v>1/5DROP</v>
          </cell>
          <cell r="Y34" t="str">
            <v>DROP</v>
          </cell>
          <cell r="Z34">
            <v>39818</v>
          </cell>
        </row>
        <row r="35">
          <cell r="F35" t="str">
            <v>Ageha3/UBOE-P</v>
          </cell>
          <cell r="G35" t="str">
            <v>IRX-4910UBOE-P</v>
          </cell>
          <cell r="H35" t="str">
            <v>VGN-CS365J/P</v>
          </cell>
          <cell r="I35" t="str">
            <v>UC7</v>
          </cell>
          <cell r="J35">
            <v>28217037</v>
          </cell>
          <cell r="K35" t="str">
            <v>F</v>
          </cell>
          <cell r="L35">
            <v>5</v>
          </cell>
          <cell r="M35" t="str">
            <v>J50A</v>
          </cell>
          <cell r="N35">
            <v>27242771246</v>
          </cell>
          <cell r="O35" t="str">
            <v>3000001-</v>
          </cell>
          <cell r="P35" t="str">
            <v>CN</v>
          </cell>
          <cell r="Q35" t="str">
            <v>CDS</v>
          </cell>
          <cell r="R35" t="str">
            <v>Y</v>
          </cell>
          <cell r="S35" t="str">
            <v>SNT</v>
          </cell>
          <cell r="T35" t="str">
            <v>IRX-4910</v>
          </cell>
          <cell r="U35" t="str">
            <v>US</v>
          </cell>
          <cell r="V35" t="str">
            <v>PCG-3G4L</v>
          </cell>
          <cell r="W35">
            <v>39832</v>
          </cell>
          <cell r="X35" t="str">
            <v>PCG-3G1L-&gt;PCG-3G4L</v>
          </cell>
          <cell r="Z35">
            <v>39870</v>
          </cell>
        </row>
        <row r="36">
          <cell r="F36" t="str">
            <v>Ageha3/UBOE-Q</v>
          </cell>
          <cell r="G36" t="str">
            <v>IRX-4910UBOE-Q</v>
          </cell>
          <cell r="H36" t="str">
            <v>VGN-CS365J/Q</v>
          </cell>
          <cell r="I36" t="str">
            <v>UC7</v>
          </cell>
          <cell r="J36">
            <v>28217035</v>
          </cell>
          <cell r="K36" t="str">
            <v>F</v>
          </cell>
          <cell r="L36">
            <v>5</v>
          </cell>
          <cell r="M36" t="str">
            <v>J50A</v>
          </cell>
          <cell r="N36">
            <v>27242771222</v>
          </cell>
          <cell r="O36" t="str">
            <v>3000001-</v>
          </cell>
          <cell r="P36" t="str">
            <v>CN</v>
          </cell>
          <cell r="Q36" t="str">
            <v>CDS</v>
          </cell>
          <cell r="R36" t="str">
            <v>Y</v>
          </cell>
          <cell r="S36" t="str">
            <v>SNT</v>
          </cell>
          <cell r="T36" t="str">
            <v>IRX-4910</v>
          </cell>
          <cell r="U36" t="str">
            <v>US</v>
          </cell>
          <cell r="V36" t="str">
            <v>PCG-3G4L</v>
          </cell>
          <cell r="W36">
            <v>39832</v>
          </cell>
          <cell r="X36" t="str">
            <v>PCG-3G1L-&gt;PCG-3G4L</v>
          </cell>
          <cell r="Z36">
            <v>39870</v>
          </cell>
        </row>
        <row r="37">
          <cell r="F37" t="str">
            <v>Ageha3/UBOE-R</v>
          </cell>
          <cell r="G37" t="str">
            <v>IRX-4910UBOE-R</v>
          </cell>
          <cell r="H37" t="str">
            <v>VGN-CS365J/R</v>
          </cell>
          <cell r="I37" t="str">
            <v>UC7</v>
          </cell>
          <cell r="J37">
            <v>28217034</v>
          </cell>
          <cell r="K37" t="str">
            <v>F</v>
          </cell>
          <cell r="L37">
            <v>5</v>
          </cell>
          <cell r="M37" t="str">
            <v>J50A</v>
          </cell>
          <cell r="N37">
            <v>27242771215</v>
          </cell>
          <cell r="O37" t="str">
            <v>3000001-</v>
          </cell>
          <cell r="P37" t="str">
            <v>CN</v>
          </cell>
          <cell r="Q37" t="str">
            <v>CDS</v>
          </cell>
          <cell r="R37" t="str">
            <v>Y</v>
          </cell>
          <cell r="S37" t="str">
            <v>SNT</v>
          </cell>
          <cell r="T37" t="str">
            <v>IRX-4910</v>
          </cell>
          <cell r="U37" t="str">
            <v>US</v>
          </cell>
          <cell r="V37" t="str">
            <v>PCG-3G4L</v>
          </cell>
          <cell r="W37">
            <v>39832</v>
          </cell>
          <cell r="X37" t="str">
            <v>PCG-3G1L-&gt;PCG-3G4L</v>
          </cell>
          <cell r="Z37">
            <v>39870</v>
          </cell>
        </row>
        <row r="38">
          <cell r="F38" t="str">
            <v>Ageha3/UBOE-W</v>
          </cell>
          <cell r="G38" t="str">
            <v>IRX-4910UBOE-W</v>
          </cell>
          <cell r="H38" t="str">
            <v>VGN-CS365J/W</v>
          </cell>
          <cell r="I38" t="str">
            <v>UC7</v>
          </cell>
          <cell r="J38">
            <v>28217036</v>
          </cell>
          <cell r="K38" t="str">
            <v>F</v>
          </cell>
          <cell r="L38">
            <v>5</v>
          </cell>
          <cell r="M38" t="str">
            <v>J50A</v>
          </cell>
          <cell r="N38">
            <v>27242771239</v>
          </cell>
          <cell r="O38" t="str">
            <v>3000001-</v>
          </cell>
          <cell r="P38" t="str">
            <v>CN</v>
          </cell>
          <cell r="Q38" t="str">
            <v>CDS</v>
          </cell>
          <cell r="R38" t="str">
            <v>Y</v>
          </cell>
          <cell r="S38" t="str">
            <v>SNT</v>
          </cell>
          <cell r="T38" t="str">
            <v>IRX-4910</v>
          </cell>
          <cell r="U38" t="str">
            <v>US</v>
          </cell>
          <cell r="V38" t="str">
            <v>PCG-3G4L</v>
          </cell>
          <cell r="W38">
            <v>39832</v>
          </cell>
          <cell r="X38" t="str">
            <v>PCG-3G1L-&gt;PCG-3G4L</v>
          </cell>
          <cell r="Z38">
            <v>39870</v>
          </cell>
        </row>
        <row r="39">
          <cell r="F39" t="str">
            <v>Ageha3/UCOE-P</v>
          </cell>
          <cell r="G39" t="str">
            <v>IRX-4910UCOE-P</v>
          </cell>
          <cell r="H39" t="str">
            <v>VGN-CS325J/P</v>
          </cell>
          <cell r="I39" t="str">
            <v>UC7</v>
          </cell>
          <cell r="J39">
            <v>28217131</v>
          </cell>
          <cell r="K39" t="str">
            <v>F</v>
          </cell>
          <cell r="L39">
            <v>5</v>
          </cell>
          <cell r="M39" t="str">
            <v>J50A</v>
          </cell>
          <cell r="N39">
            <v>27242771284</v>
          </cell>
          <cell r="O39" t="str">
            <v>3000001-</v>
          </cell>
          <cell r="P39" t="str">
            <v>CN</v>
          </cell>
          <cell r="Q39" t="str">
            <v>CDS</v>
          </cell>
          <cell r="R39" t="str">
            <v>Y</v>
          </cell>
          <cell r="S39" t="str">
            <v>SNT</v>
          </cell>
          <cell r="T39" t="str">
            <v>IRX-4910</v>
          </cell>
          <cell r="U39" t="str">
            <v>US</v>
          </cell>
          <cell r="V39" t="str">
            <v>PCG-3G4L</v>
          </cell>
          <cell r="W39">
            <v>39832</v>
          </cell>
          <cell r="X39" t="str">
            <v>PCG-3G1L-&gt;PCG-3G4L</v>
          </cell>
          <cell r="Z39">
            <v>39870</v>
          </cell>
        </row>
        <row r="40">
          <cell r="F40" t="str">
            <v>Ageha3/UCOE-Q</v>
          </cell>
          <cell r="G40" t="str">
            <v>IRX-4910UCOE-Q</v>
          </cell>
          <cell r="H40" t="str">
            <v>VGN-CS325J/Q</v>
          </cell>
          <cell r="I40" t="str">
            <v>UC7</v>
          </cell>
          <cell r="J40">
            <v>28217039</v>
          </cell>
          <cell r="K40" t="str">
            <v>F</v>
          </cell>
          <cell r="L40">
            <v>5</v>
          </cell>
          <cell r="M40" t="str">
            <v>J50A</v>
          </cell>
          <cell r="N40">
            <v>27242771260</v>
          </cell>
          <cell r="O40" t="str">
            <v>3000001-</v>
          </cell>
          <cell r="P40" t="str">
            <v>CN</v>
          </cell>
          <cell r="Q40" t="str">
            <v>CDS</v>
          </cell>
          <cell r="R40" t="str">
            <v>Y</v>
          </cell>
          <cell r="S40" t="str">
            <v>SNT</v>
          </cell>
          <cell r="T40" t="str">
            <v>IRX-4910</v>
          </cell>
          <cell r="U40" t="str">
            <v>US</v>
          </cell>
          <cell r="V40" t="str">
            <v>PCG-3G4L</v>
          </cell>
          <cell r="W40">
            <v>39832</v>
          </cell>
          <cell r="X40" t="str">
            <v>PCG-3G1L-&gt;PCG-3G4L</v>
          </cell>
          <cell r="Z40">
            <v>39870</v>
          </cell>
        </row>
        <row r="41">
          <cell r="F41" t="str">
            <v>Ageha3/UCOE-R</v>
          </cell>
          <cell r="G41" t="str">
            <v>IRX-4910UCOE-R</v>
          </cell>
          <cell r="H41" t="str">
            <v>VGN-CS325J/R</v>
          </cell>
          <cell r="I41" t="str">
            <v>UC7</v>
          </cell>
          <cell r="J41">
            <v>28217038</v>
          </cell>
          <cell r="K41" t="str">
            <v>F</v>
          </cell>
          <cell r="L41">
            <v>5</v>
          </cell>
          <cell r="M41" t="str">
            <v>J50A</v>
          </cell>
          <cell r="N41">
            <v>27242771253</v>
          </cell>
          <cell r="O41" t="str">
            <v>3000001-</v>
          </cell>
          <cell r="P41" t="str">
            <v>CN</v>
          </cell>
          <cell r="Q41" t="str">
            <v>CDS</v>
          </cell>
          <cell r="R41" t="str">
            <v>Y</v>
          </cell>
          <cell r="S41" t="str">
            <v>SNT</v>
          </cell>
          <cell r="T41" t="str">
            <v>IRX-4910</v>
          </cell>
          <cell r="U41" t="str">
            <v>US</v>
          </cell>
          <cell r="V41" t="str">
            <v>PCG-3G4L</v>
          </cell>
          <cell r="W41">
            <v>39832</v>
          </cell>
          <cell r="X41" t="str">
            <v>PCG-3G1L-&gt;PCG-3G4L</v>
          </cell>
          <cell r="Z41">
            <v>39870</v>
          </cell>
        </row>
        <row r="42">
          <cell r="F42" t="str">
            <v>Ageha3/UCOE-W</v>
          </cell>
          <cell r="G42" t="str">
            <v>IRX-4910UCOE-W</v>
          </cell>
          <cell r="H42" t="str">
            <v>VGN-CS325J/W</v>
          </cell>
          <cell r="I42" t="str">
            <v>UC7</v>
          </cell>
          <cell r="J42">
            <v>28217130</v>
          </cell>
          <cell r="K42" t="str">
            <v>F</v>
          </cell>
          <cell r="L42">
            <v>5</v>
          </cell>
          <cell r="M42" t="str">
            <v>J50A</v>
          </cell>
          <cell r="N42">
            <v>27242771277</v>
          </cell>
          <cell r="O42" t="str">
            <v>3000001-</v>
          </cell>
          <cell r="P42" t="str">
            <v>CN</v>
          </cell>
          <cell r="Q42" t="str">
            <v>CDS</v>
          </cell>
          <cell r="R42" t="str">
            <v>Y</v>
          </cell>
          <cell r="S42" t="str">
            <v>SNT</v>
          </cell>
          <cell r="T42" t="str">
            <v>IRX-4910</v>
          </cell>
          <cell r="U42" t="str">
            <v>US</v>
          </cell>
          <cell r="V42" t="str">
            <v>PCG-3G4L</v>
          </cell>
          <cell r="W42">
            <v>39832</v>
          </cell>
          <cell r="X42" t="str">
            <v>PCG-3G1L-&gt;PCG-3G4L</v>
          </cell>
          <cell r="Z42">
            <v>39870</v>
          </cell>
        </row>
        <row r="43">
          <cell r="F43" t="str">
            <v>Ageha3/UEO8-P</v>
          </cell>
          <cell r="G43" t="str">
            <v>IRX-4910UEO8-P</v>
          </cell>
          <cell r="H43" t="str">
            <v>VGN-CS320D/P</v>
          </cell>
          <cell r="I43" t="str">
            <v>UC7</v>
          </cell>
          <cell r="J43">
            <v>28279542</v>
          </cell>
          <cell r="K43" t="str">
            <v>F</v>
          </cell>
          <cell r="L43">
            <v>5</v>
          </cell>
          <cell r="M43" t="str">
            <v>J50A</v>
          </cell>
          <cell r="N43">
            <v>27242771536</v>
          </cell>
          <cell r="O43" t="str">
            <v>3000001-</v>
          </cell>
          <cell r="P43" t="str">
            <v>CN</v>
          </cell>
          <cell r="Q43" t="str">
            <v>CDS</v>
          </cell>
          <cell r="R43" t="str">
            <v>Y</v>
          </cell>
          <cell r="S43" t="str">
            <v>SNT</v>
          </cell>
          <cell r="T43" t="str">
            <v>IRX-4910</v>
          </cell>
          <cell r="U43" t="str">
            <v>PA</v>
          </cell>
          <cell r="V43" t="str">
            <v>PCG-3G5L</v>
          </cell>
          <cell r="W43">
            <v>39832</v>
          </cell>
          <cell r="X43" t="str">
            <v>PCG-3G2L-&gt;PCG-3G5L,3/26DROP</v>
          </cell>
          <cell r="Y43" t="str">
            <v>DROP</v>
          </cell>
          <cell r="Z43">
            <v>39898</v>
          </cell>
        </row>
        <row r="44">
          <cell r="F44" t="str">
            <v>Ageha3/UEO8-Q</v>
          </cell>
          <cell r="G44" t="str">
            <v>IRX-4910UEO8-Q</v>
          </cell>
          <cell r="H44" t="str">
            <v>VGN-CS320D/Q</v>
          </cell>
          <cell r="I44" t="str">
            <v>UC7</v>
          </cell>
          <cell r="J44">
            <v>28217149</v>
          </cell>
          <cell r="K44" t="str">
            <v>F</v>
          </cell>
          <cell r="L44">
            <v>5</v>
          </cell>
          <cell r="M44" t="str">
            <v>J50A</v>
          </cell>
          <cell r="N44">
            <v>27242771505</v>
          </cell>
          <cell r="O44" t="str">
            <v>3000001-</v>
          </cell>
          <cell r="P44" t="str">
            <v>CN</v>
          </cell>
          <cell r="Q44" t="str">
            <v>CDS</v>
          </cell>
          <cell r="R44" t="str">
            <v>Y</v>
          </cell>
          <cell r="S44" t="str">
            <v>SNT</v>
          </cell>
          <cell r="T44" t="str">
            <v>IRX-4910</v>
          </cell>
          <cell r="U44" t="str">
            <v>PA</v>
          </cell>
          <cell r="V44" t="str">
            <v>PCG-3G5L</v>
          </cell>
          <cell r="W44">
            <v>39832</v>
          </cell>
          <cell r="X44" t="str">
            <v>PCG-3G2L-&gt;PCG-3G5L,3/26DROP</v>
          </cell>
          <cell r="Y44" t="str">
            <v>DROP</v>
          </cell>
          <cell r="Z44">
            <v>39898</v>
          </cell>
        </row>
        <row r="45">
          <cell r="F45" t="str">
            <v>Ageha3/UEO8-R</v>
          </cell>
          <cell r="G45" t="str">
            <v>IRX-4910UEO8-R</v>
          </cell>
          <cell r="H45" t="str">
            <v>VGN-CS320D/R</v>
          </cell>
          <cell r="I45" t="str">
            <v>UC7</v>
          </cell>
          <cell r="J45">
            <v>28279540</v>
          </cell>
          <cell r="K45" t="str">
            <v>F</v>
          </cell>
          <cell r="L45">
            <v>5</v>
          </cell>
          <cell r="M45" t="str">
            <v>J50A</v>
          </cell>
          <cell r="N45">
            <v>27242771512</v>
          </cell>
          <cell r="O45" t="str">
            <v>3000001-</v>
          </cell>
          <cell r="P45" t="str">
            <v>CN</v>
          </cell>
          <cell r="Q45" t="str">
            <v>CDS</v>
          </cell>
          <cell r="R45" t="str">
            <v>Y</v>
          </cell>
          <cell r="S45" t="str">
            <v>SNT</v>
          </cell>
          <cell r="T45" t="str">
            <v>IRX-4910</v>
          </cell>
          <cell r="U45" t="str">
            <v>PA</v>
          </cell>
          <cell r="V45" t="str">
            <v>PCG-3G5L</v>
          </cell>
          <cell r="W45">
            <v>39832</v>
          </cell>
          <cell r="X45" t="str">
            <v>PCG-3G2L-&gt;PCG-3G5L,3/26DROP</v>
          </cell>
          <cell r="Y45" t="str">
            <v>DROP</v>
          </cell>
          <cell r="Z45">
            <v>39898</v>
          </cell>
        </row>
        <row r="46">
          <cell r="F46" t="str">
            <v>Ageha3/UEO8-W</v>
          </cell>
          <cell r="G46" t="str">
            <v>IRX-4910UEO8-W</v>
          </cell>
          <cell r="H46" t="str">
            <v>VGN-CS320D/W</v>
          </cell>
          <cell r="I46" t="str">
            <v>UC7</v>
          </cell>
          <cell r="J46">
            <v>28279541</v>
          </cell>
          <cell r="K46" t="str">
            <v>F</v>
          </cell>
          <cell r="L46">
            <v>5</v>
          </cell>
          <cell r="M46" t="str">
            <v>J50A</v>
          </cell>
          <cell r="N46">
            <v>27242771529</v>
          </cell>
          <cell r="O46" t="str">
            <v>3000001-</v>
          </cell>
          <cell r="P46" t="str">
            <v>CN</v>
          </cell>
          <cell r="Q46" t="str">
            <v>CDS</v>
          </cell>
          <cell r="R46" t="str">
            <v>Y</v>
          </cell>
          <cell r="S46" t="str">
            <v>SNT</v>
          </cell>
          <cell r="T46" t="str">
            <v>IRX-4910</v>
          </cell>
          <cell r="U46" t="str">
            <v>PA</v>
          </cell>
          <cell r="V46" t="str">
            <v>PCG-3G5L</v>
          </cell>
          <cell r="W46">
            <v>39832</v>
          </cell>
          <cell r="X46" t="str">
            <v>PCG-3G2L-&gt;PCG-3G5L,3/26DROP</v>
          </cell>
          <cell r="Y46" t="str">
            <v>DROP</v>
          </cell>
          <cell r="Z46">
            <v>39898</v>
          </cell>
        </row>
        <row r="47">
          <cell r="F47" t="str">
            <v>Ageha3/UEOE-P</v>
          </cell>
          <cell r="G47" t="str">
            <v>IRX-4910UEOE-P</v>
          </cell>
          <cell r="H47" t="str">
            <v>VGN-CS320J/P</v>
          </cell>
          <cell r="I47" t="str">
            <v>UC7</v>
          </cell>
          <cell r="J47">
            <v>28217135</v>
          </cell>
          <cell r="K47" t="str">
            <v>F</v>
          </cell>
          <cell r="L47">
            <v>5</v>
          </cell>
          <cell r="M47" t="str">
            <v>J50A</v>
          </cell>
          <cell r="N47">
            <v>27242771321</v>
          </cell>
          <cell r="O47" t="str">
            <v>3000001-</v>
          </cell>
          <cell r="P47" t="str">
            <v>CN</v>
          </cell>
          <cell r="Q47" t="str">
            <v>CDS</v>
          </cell>
          <cell r="R47" t="str">
            <v>Y</v>
          </cell>
          <cell r="S47" t="str">
            <v>SNT</v>
          </cell>
          <cell r="T47" t="str">
            <v>IRX-4910</v>
          </cell>
          <cell r="U47" t="str">
            <v>US</v>
          </cell>
          <cell r="V47" t="str">
            <v>PCG-3G5L</v>
          </cell>
          <cell r="W47">
            <v>39832</v>
          </cell>
          <cell r="X47" t="str">
            <v>PCG-3G2L-&gt;PCG-3G5L</v>
          </cell>
          <cell r="Z47">
            <v>39870</v>
          </cell>
        </row>
        <row r="48">
          <cell r="F48" t="str">
            <v>Ageha3/UEOE-Q</v>
          </cell>
          <cell r="G48" t="str">
            <v>IRX-4910UEOE-Q</v>
          </cell>
          <cell r="H48" t="str">
            <v>VGN-CS320J/Q</v>
          </cell>
          <cell r="I48" t="str">
            <v>UC7</v>
          </cell>
          <cell r="J48">
            <v>28217133</v>
          </cell>
          <cell r="K48" t="str">
            <v>F</v>
          </cell>
          <cell r="L48">
            <v>5</v>
          </cell>
          <cell r="M48" t="str">
            <v>J50A</v>
          </cell>
          <cell r="N48">
            <v>27242771307</v>
          </cell>
          <cell r="O48" t="str">
            <v>3000001-</v>
          </cell>
          <cell r="P48" t="str">
            <v>CN</v>
          </cell>
          <cell r="Q48" t="str">
            <v>CDS</v>
          </cell>
          <cell r="R48" t="str">
            <v>Y</v>
          </cell>
          <cell r="S48" t="str">
            <v>SNT</v>
          </cell>
          <cell r="T48" t="str">
            <v>IRX-4910</v>
          </cell>
          <cell r="U48" t="str">
            <v>US</v>
          </cell>
          <cell r="V48" t="str">
            <v>PCG-3G5L</v>
          </cell>
          <cell r="W48">
            <v>39832</v>
          </cell>
          <cell r="X48" t="str">
            <v>PCG-3G2L-&gt;PCG-3G5L</v>
          </cell>
          <cell r="Z48">
            <v>39870</v>
          </cell>
        </row>
        <row r="49">
          <cell r="F49" t="str">
            <v>Ageha3/UEOE-R</v>
          </cell>
          <cell r="G49" t="str">
            <v>IRX-4910UEOE-R</v>
          </cell>
          <cell r="H49" t="str">
            <v>VGN-CS320J/R</v>
          </cell>
          <cell r="I49" t="str">
            <v>UC7</v>
          </cell>
          <cell r="J49">
            <v>28217132</v>
          </cell>
          <cell r="K49" t="str">
            <v>F</v>
          </cell>
          <cell r="L49">
            <v>5</v>
          </cell>
          <cell r="M49" t="str">
            <v>J50A</v>
          </cell>
          <cell r="N49">
            <v>27242771291</v>
          </cell>
          <cell r="O49" t="str">
            <v>3000001-</v>
          </cell>
          <cell r="P49" t="str">
            <v>CN</v>
          </cell>
          <cell r="Q49" t="str">
            <v>CDS</v>
          </cell>
          <cell r="R49" t="str">
            <v>Y</v>
          </cell>
          <cell r="S49" t="str">
            <v>SNT</v>
          </cell>
          <cell r="T49" t="str">
            <v>IRX-4910</v>
          </cell>
          <cell r="U49" t="str">
            <v>US</v>
          </cell>
          <cell r="V49" t="str">
            <v>PCG-3G5L</v>
          </cell>
          <cell r="W49">
            <v>39832</v>
          </cell>
          <cell r="X49" t="str">
            <v>PCG-3G2L-&gt;PCG-3G5L</v>
          </cell>
          <cell r="Z49">
            <v>39870</v>
          </cell>
        </row>
        <row r="50">
          <cell r="F50" t="str">
            <v>Ageha3/UEOE-W</v>
          </cell>
          <cell r="G50" t="str">
            <v>IRX-4910UEOE-W</v>
          </cell>
          <cell r="H50" t="str">
            <v>VGN-CS320J/W</v>
          </cell>
          <cell r="I50" t="str">
            <v>UC7</v>
          </cell>
          <cell r="J50">
            <v>28217134</v>
          </cell>
          <cell r="K50" t="str">
            <v>F</v>
          </cell>
          <cell r="L50">
            <v>5</v>
          </cell>
          <cell r="M50" t="str">
            <v>J50A</v>
          </cell>
          <cell r="N50">
            <v>27242771314</v>
          </cell>
          <cell r="O50" t="str">
            <v>3000001-</v>
          </cell>
          <cell r="P50" t="str">
            <v>CN</v>
          </cell>
          <cell r="Q50" t="str">
            <v>CDS</v>
          </cell>
          <cell r="R50" t="str">
            <v>Y</v>
          </cell>
          <cell r="S50" t="str">
            <v>SNT</v>
          </cell>
          <cell r="T50" t="str">
            <v>IRX-4910</v>
          </cell>
          <cell r="U50" t="str">
            <v>US</v>
          </cell>
          <cell r="V50" t="str">
            <v>PCG-3G5L</v>
          </cell>
          <cell r="W50">
            <v>39832</v>
          </cell>
          <cell r="X50" t="str">
            <v>PCG-3G2L-&gt;PCG-3G5L</v>
          </cell>
          <cell r="Z50">
            <v>39870</v>
          </cell>
        </row>
        <row r="51">
          <cell r="F51" t="str">
            <v>Ageha3/UGO8-Q</v>
          </cell>
          <cell r="G51" t="str">
            <v>IRX-4910UGO8-Q</v>
          </cell>
          <cell r="H51" t="str">
            <v>VGN-CS310D/Q</v>
          </cell>
          <cell r="I51" t="str">
            <v>UC7</v>
          </cell>
          <cell r="J51">
            <v>28279543</v>
          </cell>
          <cell r="K51" t="str">
            <v>F</v>
          </cell>
          <cell r="L51">
            <v>5</v>
          </cell>
          <cell r="M51" t="str">
            <v>J50A</v>
          </cell>
          <cell r="N51">
            <v>27242771543</v>
          </cell>
          <cell r="O51" t="str">
            <v>3000001-</v>
          </cell>
          <cell r="P51" t="str">
            <v>CN</v>
          </cell>
          <cell r="Q51" t="str">
            <v>CDS</v>
          </cell>
          <cell r="R51" t="str">
            <v>Y</v>
          </cell>
          <cell r="S51" t="str">
            <v>SNT</v>
          </cell>
          <cell r="T51" t="str">
            <v>IRX-4910</v>
          </cell>
          <cell r="U51" t="str">
            <v>PA</v>
          </cell>
          <cell r="V51" t="str">
            <v>PCG-3G6L</v>
          </cell>
          <cell r="W51">
            <v>39832</v>
          </cell>
          <cell r="X51" t="str">
            <v>PCG-3G3L-&gt;PCG-3G6L,IRX-4910UGO8-P-&gt;IRX-4910UGO8-Q,VGN-CS310D/P-&gt;VGN-CS310D/Q</v>
          </cell>
          <cell r="Z51">
            <v>39888</v>
          </cell>
        </row>
        <row r="52">
          <cell r="F52" t="str">
            <v>Ageha3/UGO8-W</v>
          </cell>
          <cell r="G52" t="str">
            <v>IRX-4910UGO8-W</v>
          </cell>
          <cell r="H52" t="str">
            <v>VGN-CS310D/W</v>
          </cell>
          <cell r="I52" t="str">
            <v>UC7</v>
          </cell>
          <cell r="J52">
            <v>28279544</v>
          </cell>
          <cell r="K52" t="str">
            <v>F</v>
          </cell>
          <cell r="L52">
            <v>5</v>
          </cell>
          <cell r="M52" t="str">
            <v>J50A</v>
          </cell>
          <cell r="N52">
            <v>27242771550</v>
          </cell>
          <cell r="O52" t="str">
            <v>3000001-</v>
          </cell>
          <cell r="P52" t="str">
            <v>CN</v>
          </cell>
          <cell r="Q52" t="str">
            <v>CDS</v>
          </cell>
          <cell r="R52" t="str">
            <v>Y</v>
          </cell>
          <cell r="S52" t="str">
            <v>SNT</v>
          </cell>
          <cell r="T52" t="str">
            <v>IRX-4910</v>
          </cell>
          <cell r="U52" t="str">
            <v>PA</v>
          </cell>
          <cell r="V52" t="str">
            <v>PCG-3G6L</v>
          </cell>
          <cell r="W52">
            <v>39832</v>
          </cell>
          <cell r="X52" t="str">
            <v>PCG-3G3L-&gt;PCG-3G6L</v>
          </cell>
          <cell r="Z52">
            <v>39888</v>
          </cell>
        </row>
        <row r="53">
          <cell r="F53" t="str">
            <v>Ageha3/UGOE-P</v>
          </cell>
          <cell r="G53" t="str">
            <v>IRX-4910UGOE-P</v>
          </cell>
          <cell r="H53" t="str">
            <v>VGN-CS310J/P</v>
          </cell>
          <cell r="I53" t="str">
            <v>UC7</v>
          </cell>
          <cell r="J53">
            <v>28217139</v>
          </cell>
          <cell r="K53" t="str">
            <v>F</v>
          </cell>
          <cell r="L53">
            <v>5</v>
          </cell>
          <cell r="M53" t="str">
            <v>J50A</v>
          </cell>
          <cell r="N53">
            <v>27242771369</v>
          </cell>
          <cell r="O53" t="str">
            <v>3000001-</v>
          </cell>
          <cell r="P53" t="str">
            <v>CN</v>
          </cell>
          <cell r="Q53" t="str">
            <v>CDS</v>
          </cell>
          <cell r="R53" t="str">
            <v>Y</v>
          </cell>
          <cell r="S53" t="str">
            <v>SNT</v>
          </cell>
          <cell r="T53" t="str">
            <v>IRX-4910</v>
          </cell>
          <cell r="U53" t="str">
            <v>US</v>
          </cell>
          <cell r="V53" t="str">
            <v>PCG-3G6L</v>
          </cell>
          <cell r="W53">
            <v>39832</v>
          </cell>
          <cell r="X53" t="str">
            <v>PCG-3G3L-&gt;PCG-3G6L</v>
          </cell>
          <cell r="Z53">
            <v>39870</v>
          </cell>
        </row>
        <row r="54">
          <cell r="F54" t="str">
            <v>Ageha3/UGOE-Q</v>
          </cell>
          <cell r="G54" t="str">
            <v>IRX-4910UGOE-Q</v>
          </cell>
          <cell r="H54" t="str">
            <v>VGN-CS310J/Q</v>
          </cell>
          <cell r="I54" t="str">
            <v>UC7</v>
          </cell>
          <cell r="J54">
            <v>28217137</v>
          </cell>
          <cell r="K54" t="str">
            <v>F</v>
          </cell>
          <cell r="L54">
            <v>5</v>
          </cell>
          <cell r="M54" t="str">
            <v>J50A</v>
          </cell>
          <cell r="N54">
            <v>27242771345</v>
          </cell>
          <cell r="O54" t="str">
            <v>3000001-</v>
          </cell>
          <cell r="P54" t="str">
            <v>CN</v>
          </cell>
          <cell r="Q54" t="str">
            <v>CDS</v>
          </cell>
          <cell r="R54" t="str">
            <v>Y</v>
          </cell>
          <cell r="S54" t="str">
            <v>SNT</v>
          </cell>
          <cell r="T54" t="str">
            <v>IRX-4910</v>
          </cell>
          <cell r="U54" t="str">
            <v>US</v>
          </cell>
          <cell r="V54" t="str">
            <v>PCG-3G6L</v>
          </cell>
          <cell r="W54">
            <v>39832</v>
          </cell>
          <cell r="X54" t="str">
            <v>PCG-3G3L-&gt;PCG-3G6L</v>
          </cell>
          <cell r="Z54">
            <v>39870</v>
          </cell>
        </row>
        <row r="55">
          <cell r="F55" t="str">
            <v>Ageha3/UGOE-R</v>
          </cell>
          <cell r="G55" t="str">
            <v>IRX-4910UGOE-R</v>
          </cell>
          <cell r="H55" t="str">
            <v>VGN-CS310J/R</v>
          </cell>
          <cell r="I55" t="str">
            <v>UC7</v>
          </cell>
          <cell r="J55">
            <v>28217136</v>
          </cell>
          <cell r="K55" t="str">
            <v>F</v>
          </cell>
          <cell r="L55">
            <v>5</v>
          </cell>
          <cell r="M55" t="str">
            <v>J50A</v>
          </cell>
          <cell r="N55">
            <v>27242771338</v>
          </cell>
          <cell r="O55" t="str">
            <v>3000001-</v>
          </cell>
          <cell r="P55" t="str">
            <v>CN</v>
          </cell>
          <cell r="Q55" t="str">
            <v>CDS</v>
          </cell>
          <cell r="R55" t="str">
            <v>Y</v>
          </cell>
          <cell r="S55" t="str">
            <v>SNT</v>
          </cell>
          <cell r="T55" t="str">
            <v>IRX-4910</v>
          </cell>
          <cell r="U55" t="str">
            <v>US</v>
          </cell>
          <cell r="V55" t="str">
            <v>PCG-3G6L</v>
          </cell>
          <cell r="W55">
            <v>39832</v>
          </cell>
          <cell r="X55" t="str">
            <v>PCG-3G3L-&gt;PCG-3G6L</v>
          </cell>
          <cell r="Z55">
            <v>39870</v>
          </cell>
        </row>
        <row r="56">
          <cell r="F56" t="str">
            <v>Ageha3/UGOE-W</v>
          </cell>
          <cell r="G56" t="str">
            <v>IRX-4910UGOE-W</v>
          </cell>
          <cell r="H56" t="str">
            <v>VGN-CS310J/W</v>
          </cell>
          <cell r="I56" t="str">
            <v>UC7</v>
          </cell>
          <cell r="J56">
            <v>28217138</v>
          </cell>
          <cell r="K56" t="str">
            <v>F</v>
          </cell>
          <cell r="L56">
            <v>5</v>
          </cell>
          <cell r="M56" t="str">
            <v>J50A</v>
          </cell>
          <cell r="N56">
            <v>27242771352</v>
          </cell>
          <cell r="O56" t="str">
            <v>3000001-</v>
          </cell>
          <cell r="P56" t="str">
            <v>CN</v>
          </cell>
          <cell r="Q56" t="str">
            <v>CDS</v>
          </cell>
          <cell r="R56" t="str">
            <v>Y</v>
          </cell>
          <cell r="S56" t="str">
            <v>SNT</v>
          </cell>
          <cell r="T56" t="str">
            <v>IRX-4910</v>
          </cell>
          <cell r="U56" t="str">
            <v>US</v>
          </cell>
          <cell r="V56" t="str">
            <v>PCG-3G6L</v>
          </cell>
          <cell r="W56">
            <v>39832</v>
          </cell>
          <cell r="X56" t="str">
            <v>PCG-3G3L-&gt;PCG-3G6L</v>
          </cell>
          <cell r="Z56">
            <v>39870</v>
          </cell>
        </row>
        <row r="57">
          <cell r="F57" t="str">
            <v>Albatross3/LAQS-Q</v>
          </cell>
          <cell r="G57" t="str">
            <v>IRX-4840LAQS-Q</v>
          </cell>
          <cell r="H57" t="str">
            <v>VGN-AW380TY</v>
          </cell>
          <cell r="I57" t="str">
            <v>MX2</v>
          </cell>
          <cell r="J57">
            <v>28289940</v>
          </cell>
          <cell r="K57" t="str">
            <v>F</v>
          </cell>
          <cell r="L57">
            <v>5</v>
          </cell>
          <cell r="M57" t="str">
            <v>J50A</v>
          </cell>
          <cell r="N57">
            <v>27242773721</v>
          </cell>
          <cell r="O57" t="str">
            <v>3000001-</v>
          </cell>
          <cell r="P57" t="str">
            <v>CN</v>
          </cell>
          <cell r="Q57" t="str">
            <v>CDS</v>
          </cell>
          <cell r="R57" t="str">
            <v>Y</v>
          </cell>
          <cell r="S57" t="str">
            <v>SNT</v>
          </cell>
          <cell r="T57" t="str">
            <v>IRX-4840</v>
          </cell>
          <cell r="U57" t="str">
            <v>PA</v>
          </cell>
          <cell r="V57" t="str">
            <v>PCG-8155P</v>
          </cell>
          <cell r="W57">
            <v>39870</v>
          </cell>
          <cell r="X57" t="str">
            <v>3/26DROP</v>
          </cell>
          <cell r="Y57" t="str">
            <v>DROP</v>
          </cell>
          <cell r="Z57">
            <v>39898</v>
          </cell>
        </row>
        <row r="58">
          <cell r="F58" t="str">
            <v>Albatross3/LBQP-Q</v>
          </cell>
          <cell r="G58" t="str">
            <v>IRX-4840LBQP-Q</v>
          </cell>
          <cell r="H58" t="str">
            <v>VGN-AW380AY</v>
          </cell>
          <cell r="I58" t="str">
            <v>BR4</v>
          </cell>
          <cell r="J58">
            <v>28289941</v>
          </cell>
          <cell r="K58" t="str">
            <v>F</v>
          </cell>
          <cell r="L58">
            <v>5</v>
          </cell>
          <cell r="M58" t="str">
            <v>J50A</v>
          </cell>
          <cell r="N58">
            <v>27242773738</v>
          </cell>
          <cell r="O58" t="str">
            <v>3000001-</v>
          </cell>
          <cell r="P58" t="str">
            <v>CN</v>
          </cell>
          <cell r="Q58" t="str">
            <v>CDS</v>
          </cell>
          <cell r="R58" t="str">
            <v>Y</v>
          </cell>
          <cell r="S58" t="str">
            <v>SNT</v>
          </cell>
          <cell r="T58" t="str">
            <v>IRX-4840</v>
          </cell>
          <cell r="U58" t="str">
            <v>PA</v>
          </cell>
          <cell r="V58" t="str">
            <v>PCG-8156P</v>
          </cell>
          <cell r="W58">
            <v>39870</v>
          </cell>
          <cell r="X58" t="str">
            <v>3/16DROP</v>
          </cell>
          <cell r="Y58" t="str">
            <v>DROP</v>
          </cell>
          <cell r="Z58">
            <v>39888</v>
          </cell>
        </row>
        <row r="59">
          <cell r="F59" t="str">
            <v>Albatross3/UBOE-B</v>
          </cell>
          <cell r="G59" t="str">
            <v>IRX-4840UBOE-B</v>
          </cell>
          <cell r="H59" t="str">
            <v>VGN-AW360J/B</v>
          </cell>
          <cell r="I59" t="str">
            <v>UC7</v>
          </cell>
          <cell r="J59">
            <v>28289930</v>
          </cell>
          <cell r="K59" t="str">
            <v>F</v>
          </cell>
          <cell r="L59">
            <v>5</v>
          </cell>
          <cell r="M59" t="str">
            <v>J50A</v>
          </cell>
          <cell r="N59">
            <v>27242773769</v>
          </cell>
          <cell r="O59" t="str">
            <v>3000001-</v>
          </cell>
          <cell r="P59" t="str">
            <v>CN</v>
          </cell>
          <cell r="Q59" t="str">
            <v>CDS</v>
          </cell>
          <cell r="R59" t="str">
            <v>Y</v>
          </cell>
          <cell r="S59" t="str">
            <v>SNT</v>
          </cell>
          <cell r="T59" t="str">
            <v>IRX-4840</v>
          </cell>
          <cell r="U59" t="str">
            <v>US</v>
          </cell>
          <cell r="V59" t="str">
            <v>PCG-8152L</v>
          </cell>
          <cell r="W59">
            <v>39870</v>
          </cell>
          <cell r="Z59">
            <v>39874</v>
          </cell>
        </row>
        <row r="60">
          <cell r="F60" t="str">
            <v>Albatross3/UBOE-H</v>
          </cell>
          <cell r="G60" t="str">
            <v>IRX-4840UBOE-H</v>
          </cell>
          <cell r="H60" t="str">
            <v>VGN-AW360J/H</v>
          </cell>
          <cell r="I60" t="str">
            <v>UC7</v>
          </cell>
          <cell r="J60">
            <v>28289935</v>
          </cell>
          <cell r="K60" t="str">
            <v>F</v>
          </cell>
          <cell r="L60">
            <v>5</v>
          </cell>
          <cell r="M60" t="str">
            <v>J50A</v>
          </cell>
          <cell r="N60">
            <v>27242773813</v>
          </cell>
          <cell r="O60" t="str">
            <v>3000001-</v>
          </cell>
          <cell r="P60" t="str">
            <v>CN</v>
          </cell>
          <cell r="Q60" t="str">
            <v>CDS</v>
          </cell>
          <cell r="R60" t="str">
            <v>Y</v>
          </cell>
          <cell r="S60" t="str">
            <v>SNT</v>
          </cell>
          <cell r="T60" t="str">
            <v>IRX-4840</v>
          </cell>
          <cell r="U60" t="str">
            <v>US</v>
          </cell>
          <cell r="V60" t="str">
            <v>PCG-8152L</v>
          </cell>
          <cell r="W60">
            <v>39870</v>
          </cell>
          <cell r="Z60">
            <v>39874</v>
          </cell>
        </row>
        <row r="61">
          <cell r="F61" t="str">
            <v>Albatross3/UCO8-H</v>
          </cell>
          <cell r="G61" t="str">
            <v>IRX-4840UCO8-H</v>
          </cell>
          <cell r="H61" t="str">
            <v>VGN-AW350D/H</v>
          </cell>
          <cell r="I61" t="str">
            <v>UC7</v>
          </cell>
          <cell r="J61">
            <v>28289942</v>
          </cell>
          <cell r="K61" t="str">
            <v>F</v>
          </cell>
          <cell r="L61">
            <v>5</v>
          </cell>
          <cell r="M61" t="str">
            <v>J50A</v>
          </cell>
          <cell r="N61">
            <v>27242773745</v>
          </cell>
          <cell r="O61" t="str">
            <v>3000001-</v>
          </cell>
          <cell r="P61" t="str">
            <v>CN</v>
          </cell>
          <cell r="Q61" t="str">
            <v>CDS</v>
          </cell>
          <cell r="R61" t="str">
            <v>Y</v>
          </cell>
          <cell r="S61" t="str">
            <v>SNT</v>
          </cell>
          <cell r="T61" t="str">
            <v>IRX-4840</v>
          </cell>
          <cell r="U61" t="str">
            <v>PA</v>
          </cell>
          <cell r="V61" t="str">
            <v>PCG-8152L</v>
          </cell>
          <cell r="W61">
            <v>39870</v>
          </cell>
          <cell r="Z61">
            <v>39874</v>
          </cell>
        </row>
        <row r="62">
          <cell r="F62" t="str">
            <v>Albatross3/UCOE-B</v>
          </cell>
          <cell r="G62" t="str">
            <v>IRX-4840UCOE-B</v>
          </cell>
          <cell r="H62" t="str">
            <v>VGN-AW350J/B</v>
          </cell>
          <cell r="I62" t="str">
            <v>UC7</v>
          </cell>
          <cell r="J62">
            <v>28289931</v>
          </cell>
          <cell r="K62" t="str">
            <v>F</v>
          </cell>
          <cell r="L62">
            <v>5</v>
          </cell>
          <cell r="M62" t="str">
            <v>J50A</v>
          </cell>
          <cell r="N62">
            <v>27242773776</v>
          </cell>
          <cell r="O62" t="str">
            <v>3000001-</v>
          </cell>
          <cell r="P62" t="str">
            <v>CN</v>
          </cell>
          <cell r="Q62" t="str">
            <v>CDS</v>
          </cell>
          <cell r="R62" t="str">
            <v>Y</v>
          </cell>
          <cell r="S62" t="str">
            <v>SNT</v>
          </cell>
          <cell r="T62" t="str">
            <v>IRX-4840</v>
          </cell>
          <cell r="U62" t="str">
            <v>US</v>
          </cell>
          <cell r="V62" t="str">
            <v>PCG-8152L</v>
          </cell>
          <cell r="W62">
            <v>39870</v>
          </cell>
          <cell r="Z62">
            <v>39874</v>
          </cell>
        </row>
        <row r="63">
          <cell r="F63" t="str">
            <v>Albatross3/UCOE-H</v>
          </cell>
          <cell r="G63" t="str">
            <v>IRX-4840UCOE-H</v>
          </cell>
          <cell r="H63" t="str">
            <v>VGN-AW350J/H</v>
          </cell>
          <cell r="I63" t="str">
            <v>UC7</v>
          </cell>
          <cell r="J63">
            <v>28289934</v>
          </cell>
          <cell r="K63" t="str">
            <v>F</v>
          </cell>
          <cell r="L63">
            <v>5</v>
          </cell>
          <cell r="M63" t="str">
            <v>J50A</v>
          </cell>
          <cell r="N63">
            <v>27242773806</v>
          </cell>
          <cell r="O63" t="str">
            <v>3000001-</v>
          </cell>
          <cell r="P63" t="str">
            <v>CN</v>
          </cell>
          <cell r="Q63" t="str">
            <v>CDS</v>
          </cell>
          <cell r="R63" t="str">
            <v>Y</v>
          </cell>
          <cell r="S63" t="str">
            <v>SNT</v>
          </cell>
          <cell r="T63" t="str">
            <v>IRX-4840</v>
          </cell>
          <cell r="U63" t="str">
            <v>US</v>
          </cell>
          <cell r="V63" t="str">
            <v>PCG-8152L</v>
          </cell>
          <cell r="W63">
            <v>39870</v>
          </cell>
          <cell r="Z63">
            <v>39874</v>
          </cell>
        </row>
        <row r="64">
          <cell r="F64" t="str">
            <v>Albatross3/UDOE-H</v>
          </cell>
          <cell r="G64" t="str">
            <v>IRX-4840UDOE-H</v>
          </cell>
          <cell r="H64" t="str">
            <v>VGN-AW330J/H</v>
          </cell>
          <cell r="I64" t="str">
            <v>UC7</v>
          </cell>
          <cell r="J64">
            <v>28289932</v>
          </cell>
          <cell r="K64" t="str">
            <v>F</v>
          </cell>
          <cell r="L64">
            <v>5</v>
          </cell>
          <cell r="M64" t="str">
            <v>J50A</v>
          </cell>
          <cell r="N64">
            <v>27242773783</v>
          </cell>
          <cell r="O64" t="str">
            <v>3000001-</v>
          </cell>
          <cell r="P64" t="str">
            <v>CN</v>
          </cell>
          <cell r="Q64" t="str">
            <v>CDS</v>
          </cell>
          <cell r="R64" t="str">
            <v>Y</v>
          </cell>
          <cell r="S64" t="str">
            <v>SNT</v>
          </cell>
          <cell r="T64" t="str">
            <v>IRX-4840</v>
          </cell>
          <cell r="U64" t="str">
            <v>US</v>
          </cell>
          <cell r="V64" t="str">
            <v>PCG-8152L</v>
          </cell>
          <cell r="W64">
            <v>39870</v>
          </cell>
          <cell r="Z64">
            <v>39874</v>
          </cell>
        </row>
        <row r="65">
          <cell r="F65" t="str">
            <v>Albatross3/UEO8-H</v>
          </cell>
          <cell r="G65" t="str">
            <v>IRX-4840UEO8-H</v>
          </cell>
          <cell r="H65" t="str">
            <v>VGN-AW310D/H</v>
          </cell>
          <cell r="I65" t="str">
            <v>UC7</v>
          </cell>
          <cell r="J65">
            <v>28289943</v>
          </cell>
          <cell r="K65" t="str">
            <v>F</v>
          </cell>
          <cell r="L65">
            <v>5</v>
          </cell>
          <cell r="M65" t="str">
            <v>J50A</v>
          </cell>
          <cell r="N65">
            <v>27242773752</v>
          </cell>
          <cell r="O65" t="str">
            <v>3000001-</v>
          </cell>
          <cell r="P65" t="str">
            <v>CN</v>
          </cell>
          <cell r="Q65" t="str">
            <v>CDS</v>
          </cell>
          <cell r="R65" t="str">
            <v>Y</v>
          </cell>
          <cell r="S65" t="str">
            <v>SNT</v>
          </cell>
          <cell r="T65" t="str">
            <v>IRX-4840</v>
          </cell>
          <cell r="U65" t="str">
            <v>PA</v>
          </cell>
          <cell r="V65" t="str">
            <v>PCG-8152L</v>
          </cell>
          <cell r="W65">
            <v>39870</v>
          </cell>
          <cell r="X65" t="str">
            <v>IRX-4840UEO8-B-&gt;IRX-4840UEO8-H3/26DROP</v>
          </cell>
          <cell r="Y65" t="str">
            <v>DROP</v>
          </cell>
          <cell r="Z65">
            <v>39898</v>
          </cell>
        </row>
        <row r="66">
          <cell r="F66" t="str">
            <v>Albatross3/UEOE-H</v>
          </cell>
          <cell r="G66" t="str">
            <v>IRX-4840UEOE-H</v>
          </cell>
          <cell r="H66" t="str">
            <v>VGN-AW310J/H</v>
          </cell>
          <cell r="I66" t="str">
            <v>UC7</v>
          </cell>
          <cell r="J66">
            <v>28289933</v>
          </cell>
          <cell r="K66" t="str">
            <v>F</v>
          </cell>
          <cell r="L66">
            <v>5</v>
          </cell>
          <cell r="M66" t="str">
            <v>J50A</v>
          </cell>
          <cell r="N66">
            <v>27242773790</v>
          </cell>
          <cell r="O66" t="str">
            <v>3000001-</v>
          </cell>
          <cell r="P66" t="str">
            <v>CN</v>
          </cell>
          <cell r="Q66" t="str">
            <v>CDS</v>
          </cell>
          <cell r="R66" t="str">
            <v>Y</v>
          </cell>
          <cell r="S66" t="str">
            <v>SNT</v>
          </cell>
          <cell r="T66" t="str">
            <v>IRX-4840</v>
          </cell>
          <cell r="U66" t="str">
            <v>US</v>
          </cell>
          <cell r="V66" t="str">
            <v>PCG-8152L</v>
          </cell>
          <cell r="W66">
            <v>39870</v>
          </cell>
          <cell r="Z66">
            <v>39874</v>
          </cell>
        </row>
        <row r="67">
          <cell r="F67" t="str">
            <v>Anauma2/LATS-Q</v>
          </cell>
          <cell r="G67" t="str">
            <v>IRX-4900LATS-Q</v>
          </cell>
          <cell r="H67" t="str">
            <v>VGN-P650T/Q</v>
          </cell>
          <cell r="I67" t="str">
            <v>MX2</v>
          </cell>
          <cell r="J67">
            <v>28219340</v>
          </cell>
          <cell r="K67" t="str">
            <v>F</v>
          </cell>
          <cell r="L67">
            <v>5</v>
          </cell>
          <cell r="M67" t="str">
            <v>J50A</v>
          </cell>
          <cell r="N67">
            <v>27242774636</v>
          </cell>
          <cell r="O67" t="str">
            <v>3000001-</v>
          </cell>
          <cell r="P67" t="str">
            <v>JP</v>
          </cell>
          <cell r="Q67" t="str">
            <v>JDS</v>
          </cell>
          <cell r="S67" t="str">
            <v>SNT</v>
          </cell>
          <cell r="T67" t="str">
            <v>IRX-4900</v>
          </cell>
          <cell r="U67" t="str">
            <v>PA</v>
          </cell>
          <cell r="V67" t="str">
            <v>PCG-1Q1P</v>
          </cell>
          <cell r="W67">
            <v>39885</v>
          </cell>
          <cell r="X67" t="str">
            <v>IRX-4900LASS-Q-&gt;IRX-4900LATS-Q</v>
          </cell>
          <cell r="Z67">
            <v>39888</v>
          </cell>
        </row>
        <row r="68">
          <cell r="F68" t="str">
            <v>Anauma2/LBSS-Q</v>
          </cell>
          <cell r="G68" t="str">
            <v>IRX-4900LBSS-Q</v>
          </cell>
          <cell r="I68" t="str">
            <v>MX2</v>
          </cell>
          <cell r="J68">
            <v>28219341</v>
          </cell>
          <cell r="K68" t="str">
            <v>F</v>
          </cell>
          <cell r="L68">
            <v>5</v>
          </cell>
          <cell r="M68" t="str">
            <v>J50A</v>
          </cell>
          <cell r="O68" t="str">
            <v>3000001-</v>
          </cell>
          <cell r="P68" t="str">
            <v>JP</v>
          </cell>
          <cell r="Q68" t="str">
            <v>JDS</v>
          </cell>
          <cell r="S68" t="str">
            <v>SNT</v>
          </cell>
          <cell r="T68" t="str">
            <v>IRX-4900</v>
          </cell>
          <cell r="U68" t="str">
            <v>PA</v>
          </cell>
          <cell r="V68">
            <v>0</v>
          </cell>
          <cell r="Y68" t="str">
            <v>DROP</v>
          </cell>
        </row>
        <row r="69">
          <cell r="F69" t="str">
            <v>Anauma2/LCSP-G</v>
          </cell>
          <cell r="G69" t="str">
            <v>IRX-4900LCSP-G</v>
          </cell>
          <cell r="H69" t="str">
            <v>VGN-P630A/G</v>
          </cell>
          <cell r="I69" t="str">
            <v>BR4</v>
          </cell>
          <cell r="J69">
            <v>28219445</v>
          </cell>
          <cell r="K69" t="str">
            <v>F</v>
          </cell>
          <cell r="L69">
            <v>5</v>
          </cell>
          <cell r="M69" t="str">
            <v>J50A</v>
          </cell>
          <cell r="N69">
            <v>27242774711</v>
          </cell>
          <cell r="O69" t="str">
            <v>3000001-</v>
          </cell>
          <cell r="P69" t="str">
            <v>JP</v>
          </cell>
          <cell r="Q69" t="str">
            <v>JDS</v>
          </cell>
          <cell r="S69" t="str">
            <v>SNT</v>
          </cell>
          <cell r="T69" t="str">
            <v>IRX-4900</v>
          </cell>
          <cell r="U69" t="str">
            <v>PA</v>
          </cell>
          <cell r="V69" t="str">
            <v>PCG-1Q2P</v>
          </cell>
          <cell r="W69">
            <v>39885</v>
          </cell>
          <cell r="Z69">
            <v>39888</v>
          </cell>
        </row>
        <row r="70">
          <cell r="F70" t="str">
            <v>Anauma2/LCSP-Q</v>
          </cell>
          <cell r="G70" t="str">
            <v>IRX-4900LCSP-Q</v>
          </cell>
          <cell r="H70" t="str">
            <v>VGN-P630A/Q</v>
          </cell>
          <cell r="I70" t="str">
            <v>BR4</v>
          </cell>
          <cell r="J70">
            <v>28219343</v>
          </cell>
          <cell r="K70" t="str">
            <v>F</v>
          </cell>
          <cell r="L70">
            <v>5</v>
          </cell>
          <cell r="M70" t="str">
            <v>J50A</v>
          </cell>
          <cell r="N70">
            <v>27242774650</v>
          </cell>
          <cell r="O70" t="str">
            <v>3000001-</v>
          </cell>
          <cell r="P70" t="str">
            <v>JP</v>
          </cell>
          <cell r="Q70" t="str">
            <v>JDS</v>
          </cell>
          <cell r="S70" t="str">
            <v>SNT</v>
          </cell>
          <cell r="T70" t="str">
            <v>IRX-4900</v>
          </cell>
          <cell r="U70" t="str">
            <v>PA</v>
          </cell>
          <cell r="V70" t="str">
            <v>PCG-1Q2P</v>
          </cell>
          <cell r="W70">
            <v>39885</v>
          </cell>
          <cell r="Z70">
            <v>39888</v>
          </cell>
        </row>
        <row r="71">
          <cell r="F71" t="str">
            <v>Anauma2/LCSP-R</v>
          </cell>
          <cell r="G71" t="str">
            <v>IRX-4900LCSP-R</v>
          </cell>
          <cell r="H71" t="str">
            <v>VGN-P630A/R</v>
          </cell>
          <cell r="I71" t="str">
            <v>BR4</v>
          </cell>
          <cell r="J71">
            <v>28219446</v>
          </cell>
          <cell r="K71" t="str">
            <v>F</v>
          </cell>
          <cell r="L71">
            <v>5</v>
          </cell>
          <cell r="M71" t="str">
            <v>J50A</v>
          </cell>
          <cell r="N71">
            <v>27242774728</v>
          </cell>
          <cell r="O71" t="str">
            <v>3000001-</v>
          </cell>
          <cell r="P71" t="str">
            <v>JP</v>
          </cell>
          <cell r="Q71" t="str">
            <v>JDS</v>
          </cell>
          <cell r="S71" t="str">
            <v>SNT</v>
          </cell>
          <cell r="T71" t="str">
            <v>IRX-4900</v>
          </cell>
          <cell r="U71" t="str">
            <v>PA</v>
          </cell>
          <cell r="V71" t="str">
            <v>PCG-1Q2P</v>
          </cell>
          <cell r="W71">
            <v>39885</v>
          </cell>
          <cell r="Z71">
            <v>39888</v>
          </cell>
        </row>
        <row r="72">
          <cell r="F72" t="str">
            <v>Anauma2/LCSP-W</v>
          </cell>
          <cell r="G72" t="str">
            <v>IRX-4900LCSP-W</v>
          </cell>
          <cell r="H72" t="str">
            <v>VGN-P630A/W</v>
          </cell>
          <cell r="I72" t="str">
            <v>BR4</v>
          </cell>
          <cell r="J72">
            <v>28219444</v>
          </cell>
          <cell r="K72" t="str">
            <v>F</v>
          </cell>
          <cell r="L72">
            <v>5</v>
          </cell>
          <cell r="M72" t="str">
            <v>J50A</v>
          </cell>
          <cell r="N72">
            <v>27242774704</v>
          </cell>
          <cell r="O72" t="str">
            <v>3000001-</v>
          </cell>
          <cell r="P72" t="str">
            <v>JP</v>
          </cell>
          <cell r="Q72" t="str">
            <v>JDS</v>
          </cell>
          <cell r="S72" t="str">
            <v>SNT</v>
          </cell>
          <cell r="T72" t="str">
            <v>IRX-4900</v>
          </cell>
          <cell r="U72" t="str">
            <v>PA</v>
          </cell>
          <cell r="V72" t="str">
            <v>PCG-1Q2P</v>
          </cell>
          <cell r="W72">
            <v>39885</v>
          </cell>
          <cell r="Z72">
            <v>39888</v>
          </cell>
        </row>
        <row r="73">
          <cell r="F73" t="str">
            <v>Anauma2/LDRS-G</v>
          </cell>
          <cell r="G73" t="str">
            <v>IRX-4900LDRS-G</v>
          </cell>
          <cell r="H73" t="str">
            <v>VGN-P610T/G</v>
          </cell>
          <cell r="I73" t="str">
            <v>MX2</v>
          </cell>
          <cell r="J73">
            <v>28219342</v>
          </cell>
          <cell r="K73" t="str">
            <v>F</v>
          </cell>
          <cell r="L73">
            <v>5</v>
          </cell>
          <cell r="M73" t="str">
            <v>J50A</v>
          </cell>
          <cell r="N73">
            <v>27242774643</v>
          </cell>
          <cell r="O73" t="str">
            <v>3000001-</v>
          </cell>
          <cell r="P73" t="str">
            <v>JP</v>
          </cell>
          <cell r="Q73" t="str">
            <v>JDS</v>
          </cell>
          <cell r="S73" t="str">
            <v>SNT</v>
          </cell>
          <cell r="T73" t="str">
            <v>IRX-4900</v>
          </cell>
          <cell r="U73" t="str">
            <v>PA</v>
          </cell>
          <cell r="V73" t="str">
            <v>PCG-1Q3P</v>
          </cell>
          <cell r="W73">
            <v>39885</v>
          </cell>
          <cell r="Z73">
            <v>39888</v>
          </cell>
        </row>
        <row r="74">
          <cell r="F74" t="str">
            <v>Anauma2/LDRS-Q</v>
          </cell>
          <cell r="G74" t="str">
            <v>IRX-4900LDRS-Q</v>
          </cell>
          <cell r="H74" t="str">
            <v>VGN-P610T/Q</v>
          </cell>
          <cell r="I74" t="str">
            <v>MX2</v>
          </cell>
          <cell r="J74">
            <v>28219443</v>
          </cell>
          <cell r="K74" t="str">
            <v>F</v>
          </cell>
          <cell r="L74">
            <v>5</v>
          </cell>
          <cell r="M74" t="str">
            <v>J50A</v>
          </cell>
          <cell r="N74">
            <v>27242774698</v>
          </cell>
          <cell r="O74" t="str">
            <v>3000001-</v>
          </cell>
          <cell r="P74" t="str">
            <v>JP</v>
          </cell>
          <cell r="Q74" t="str">
            <v>JDS</v>
          </cell>
          <cell r="S74" t="str">
            <v>SNT</v>
          </cell>
          <cell r="T74" t="str">
            <v>IRX-4900</v>
          </cell>
          <cell r="U74" t="str">
            <v>PA</v>
          </cell>
          <cell r="V74" t="str">
            <v>PCG-1Q3P</v>
          </cell>
          <cell r="W74">
            <v>39885</v>
          </cell>
          <cell r="Z74">
            <v>39888</v>
          </cell>
        </row>
        <row r="75">
          <cell r="F75" t="str">
            <v>Anauma2/LDRS-R</v>
          </cell>
          <cell r="G75" t="str">
            <v>IRX-4900LDRS-R</v>
          </cell>
          <cell r="H75" t="str">
            <v>VGN-P610T/R</v>
          </cell>
          <cell r="I75" t="str">
            <v>MX2</v>
          </cell>
          <cell r="J75">
            <v>28219348</v>
          </cell>
          <cell r="K75" t="str">
            <v>F</v>
          </cell>
          <cell r="L75">
            <v>5</v>
          </cell>
          <cell r="M75" t="str">
            <v>J50A</v>
          </cell>
          <cell r="N75">
            <v>27242774681</v>
          </cell>
          <cell r="O75" t="str">
            <v>3000001-</v>
          </cell>
          <cell r="P75" t="str">
            <v>JP</v>
          </cell>
          <cell r="Q75" t="str">
            <v>JDS</v>
          </cell>
          <cell r="S75" t="str">
            <v>SNT</v>
          </cell>
          <cell r="T75" t="str">
            <v>IRX-4900</v>
          </cell>
          <cell r="U75" t="str">
            <v>PA</v>
          </cell>
          <cell r="V75" t="str">
            <v>PCG-1Q3P</v>
          </cell>
          <cell r="W75">
            <v>39885</v>
          </cell>
          <cell r="Z75">
            <v>39888</v>
          </cell>
        </row>
        <row r="76">
          <cell r="F76" t="str">
            <v>Anauma2/LDRS-W</v>
          </cell>
          <cell r="G76" t="str">
            <v>IRX-4900LDRS-W</v>
          </cell>
          <cell r="H76" t="str">
            <v>VGN-P610T/W</v>
          </cell>
          <cell r="I76" t="str">
            <v>MX2</v>
          </cell>
          <cell r="J76">
            <v>28219347</v>
          </cell>
          <cell r="K76" t="str">
            <v>F</v>
          </cell>
          <cell r="L76">
            <v>5</v>
          </cell>
          <cell r="M76" t="str">
            <v>J50A</v>
          </cell>
          <cell r="N76">
            <v>27242774674</v>
          </cell>
          <cell r="O76" t="str">
            <v>3000001-</v>
          </cell>
          <cell r="P76" t="str">
            <v>JP</v>
          </cell>
          <cell r="Q76" t="str">
            <v>JDS</v>
          </cell>
          <cell r="S76" t="str">
            <v>SNT</v>
          </cell>
          <cell r="T76" t="str">
            <v>IRX-4900</v>
          </cell>
          <cell r="U76" t="str">
            <v>PA</v>
          </cell>
          <cell r="V76" t="str">
            <v>PCG-1Q3P</v>
          </cell>
          <cell r="W76">
            <v>39885</v>
          </cell>
          <cell r="Z76">
            <v>39888</v>
          </cell>
        </row>
        <row r="77">
          <cell r="F77" t="str">
            <v>Anauma2/UBSE-Q</v>
          </cell>
          <cell r="G77" t="str">
            <v>IRX-4900UBSE-Q</v>
          </cell>
          <cell r="H77" t="str">
            <v>VGN-P698E/Q</v>
          </cell>
          <cell r="I77" t="str">
            <v>UC7</v>
          </cell>
          <cell r="J77">
            <v>28219330</v>
          </cell>
          <cell r="K77" t="str">
            <v>F</v>
          </cell>
          <cell r="L77">
            <v>5</v>
          </cell>
          <cell r="M77" t="str">
            <v>J50A</v>
          </cell>
          <cell r="N77">
            <v>27242774452</v>
          </cell>
          <cell r="O77" t="str">
            <v>3000001-</v>
          </cell>
          <cell r="P77" t="str">
            <v>JP</v>
          </cell>
          <cell r="Q77" t="str">
            <v>JDS</v>
          </cell>
          <cell r="S77" t="str">
            <v>SNT</v>
          </cell>
          <cell r="T77" t="str">
            <v>IRX-4900</v>
          </cell>
          <cell r="U77" t="str">
            <v>US</v>
          </cell>
          <cell r="V77" t="str">
            <v>PCG-1Q1L</v>
          </cell>
          <cell r="W77">
            <v>39884</v>
          </cell>
          <cell r="Z77">
            <v>39885</v>
          </cell>
        </row>
        <row r="78">
          <cell r="F78" t="str">
            <v>Anauma2/UBSE-R</v>
          </cell>
          <cell r="G78" t="str">
            <v>IRX-4900UBSE-R</v>
          </cell>
          <cell r="H78" t="str">
            <v>VGN-P698E/R</v>
          </cell>
          <cell r="I78" t="str">
            <v>UC7</v>
          </cell>
          <cell r="J78">
            <v>28219336</v>
          </cell>
          <cell r="K78" t="str">
            <v>F</v>
          </cell>
          <cell r="L78">
            <v>5</v>
          </cell>
          <cell r="M78" t="str">
            <v>J50A</v>
          </cell>
          <cell r="N78">
            <v>27242774483</v>
          </cell>
          <cell r="O78" t="str">
            <v>3000001-</v>
          </cell>
          <cell r="P78" t="str">
            <v>JP</v>
          </cell>
          <cell r="Q78" t="str">
            <v>JDS</v>
          </cell>
          <cell r="S78" t="str">
            <v>SNT</v>
          </cell>
          <cell r="T78" t="str">
            <v>IRX-4900</v>
          </cell>
          <cell r="U78" t="str">
            <v>US</v>
          </cell>
          <cell r="V78" t="str">
            <v>PCG-1Q1L</v>
          </cell>
          <cell r="W78">
            <v>39884</v>
          </cell>
          <cell r="Z78">
            <v>39885</v>
          </cell>
        </row>
        <row r="79">
          <cell r="F79" t="str">
            <v>Anauma2/UCSE-G</v>
          </cell>
          <cell r="G79" t="str">
            <v>IRX-4900UCSE-G</v>
          </cell>
          <cell r="H79" t="str">
            <v>VGN-P688E/G</v>
          </cell>
          <cell r="I79" t="str">
            <v>UC7</v>
          </cell>
          <cell r="J79">
            <v>28287430</v>
          </cell>
          <cell r="K79" t="str">
            <v>F</v>
          </cell>
          <cell r="L79">
            <v>5</v>
          </cell>
          <cell r="M79" t="str">
            <v>J50A</v>
          </cell>
          <cell r="N79">
            <v>27242774582</v>
          </cell>
          <cell r="O79" t="str">
            <v>3000001-</v>
          </cell>
          <cell r="P79" t="str">
            <v>JP</v>
          </cell>
          <cell r="Q79" t="str">
            <v>JDS</v>
          </cell>
          <cell r="S79" t="str">
            <v>SNT</v>
          </cell>
          <cell r="T79" t="str">
            <v>IRX-4900</v>
          </cell>
          <cell r="U79" t="str">
            <v>US</v>
          </cell>
          <cell r="V79" t="str">
            <v>PCG-1Q1L</v>
          </cell>
          <cell r="W79">
            <v>39884</v>
          </cell>
          <cell r="Z79">
            <v>39885</v>
          </cell>
        </row>
        <row r="80">
          <cell r="F80" t="str">
            <v>Anauma2/UCSE-N</v>
          </cell>
          <cell r="G80" t="str">
            <v>IRX-4900UCSE-N</v>
          </cell>
          <cell r="H80" t="str">
            <v>VGN-P688E/N</v>
          </cell>
          <cell r="I80" t="str">
            <v>UC7</v>
          </cell>
          <cell r="J80">
            <v>28219439</v>
          </cell>
          <cell r="K80" t="str">
            <v>F</v>
          </cell>
          <cell r="L80">
            <v>5</v>
          </cell>
          <cell r="M80" t="str">
            <v>J50A</v>
          </cell>
          <cell r="N80">
            <v>27242774575</v>
          </cell>
          <cell r="O80" t="str">
            <v>3000001-</v>
          </cell>
          <cell r="P80" t="str">
            <v>JP</v>
          </cell>
          <cell r="Q80" t="str">
            <v>JDS</v>
          </cell>
          <cell r="S80" t="str">
            <v>SNT</v>
          </cell>
          <cell r="T80" t="str">
            <v>IRX-4900</v>
          </cell>
          <cell r="U80" t="str">
            <v>US</v>
          </cell>
          <cell r="V80" t="str">
            <v>PCG-1Q1L</v>
          </cell>
          <cell r="W80">
            <v>39884</v>
          </cell>
          <cell r="Z80">
            <v>39885</v>
          </cell>
        </row>
        <row r="81">
          <cell r="F81" t="str">
            <v>Anauma2/UCSE-Q</v>
          </cell>
          <cell r="G81" t="str">
            <v>IRX-4900UCSE-Q</v>
          </cell>
          <cell r="H81" t="str">
            <v>VGN-P688E/Q</v>
          </cell>
          <cell r="I81" t="str">
            <v>UC7</v>
          </cell>
          <cell r="J81">
            <v>28219332</v>
          </cell>
          <cell r="K81" t="str">
            <v>F</v>
          </cell>
          <cell r="L81">
            <v>5</v>
          </cell>
          <cell r="M81" t="str">
            <v>J50A</v>
          </cell>
          <cell r="N81">
            <v>27242774469</v>
          </cell>
          <cell r="O81" t="str">
            <v>3000001-</v>
          </cell>
          <cell r="P81" t="str">
            <v>JP</v>
          </cell>
          <cell r="Q81" t="str">
            <v>JDS</v>
          </cell>
          <cell r="S81" t="str">
            <v>SNT</v>
          </cell>
          <cell r="T81" t="str">
            <v>IRX-4900</v>
          </cell>
          <cell r="U81" t="str">
            <v>US</v>
          </cell>
          <cell r="V81" t="str">
            <v>PCG-1Q1L</v>
          </cell>
          <cell r="W81">
            <v>39884</v>
          </cell>
          <cell r="Z81">
            <v>39885</v>
          </cell>
        </row>
        <row r="82">
          <cell r="F82" t="str">
            <v>Anauma2/UCSE-R</v>
          </cell>
          <cell r="G82" t="str">
            <v>IRX-4900UCSE-R</v>
          </cell>
          <cell r="H82" t="str">
            <v>VGN-P688E/R</v>
          </cell>
          <cell r="I82" t="str">
            <v>UC7</v>
          </cell>
          <cell r="J82">
            <v>28219337</v>
          </cell>
          <cell r="K82" t="str">
            <v>F</v>
          </cell>
          <cell r="L82">
            <v>5</v>
          </cell>
          <cell r="M82" t="str">
            <v>J50A</v>
          </cell>
          <cell r="N82">
            <v>27242774490</v>
          </cell>
          <cell r="O82" t="str">
            <v>3000001-</v>
          </cell>
          <cell r="P82" t="str">
            <v>JP</v>
          </cell>
          <cell r="Q82" t="str">
            <v>JDS</v>
          </cell>
          <cell r="S82" t="str">
            <v>SNT</v>
          </cell>
          <cell r="T82" t="str">
            <v>IRX-4900</v>
          </cell>
          <cell r="U82" t="str">
            <v>US</v>
          </cell>
          <cell r="V82" t="str">
            <v>PCG-1Q1L</v>
          </cell>
          <cell r="W82">
            <v>39884</v>
          </cell>
          <cell r="Z82">
            <v>39885</v>
          </cell>
        </row>
        <row r="83">
          <cell r="F83" t="str">
            <v>Anauma2/UCSE-W</v>
          </cell>
          <cell r="G83" t="str">
            <v>IRX-4900UCSE-W</v>
          </cell>
          <cell r="H83" t="str">
            <v>VGN-P688E/W</v>
          </cell>
          <cell r="I83" t="str">
            <v>UC7</v>
          </cell>
          <cell r="J83">
            <v>28219438</v>
          </cell>
          <cell r="K83" t="str">
            <v>F</v>
          </cell>
          <cell r="L83">
            <v>5</v>
          </cell>
          <cell r="M83" t="str">
            <v>J50A</v>
          </cell>
          <cell r="N83">
            <v>27242774568</v>
          </cell>
          <cell r="O83" t="str">
            <v>3000001-</v>
          </cell>
          <cell r="P83" t="str">
            <v>JP</v>
          </cell>
          <cell r="Q83" t="str">
            <v>JDS</v>
          </cell>
          <cell r="S83" t="str">
            <v>SNT</v>
          </cell>
          <cell r="T83" t="str">
            <v>IRX-4900</v>
          </cell>
          <cell r="U83" t="str">
            <v>US</v>
          </cell>
          <cell r="V83" t="str">
            <v>PCG-1Q1L</v>
          </cell>
          <cell r="W83">
            <v>39884</v>
          </cell>
          <cell r="Z83">
            <v>39885</v>
          </cell>
        </row>
        <row r="84">
          <cell r="F84" t="str">
            <v>Anauma2/UCTE-B</v>
          </cell>
          <cell r="G84" t="str">
            <v>IRX-4900UCTE-B</v>
          </cell>
          <cell r="I84" t="str">
            <v>UC7</v>
          </cell>
          <cell r="J84">
            <v>28219331</v>
          </cell>
          <cell r="K84" t="str">
            <v>F</v>
          </cell>
          <cell r="L84">
            <v>5</v>
          </cell>
          <cell r="M84" t="str">
            <v>J50A</v>
          </cell>
          <cell r="O84" t="str">
            <v>3000001-</v>
          </cell>
          <cell r="P84" t="str">
            <v>JP</v>
          </cell>
          <cell r="Q84" t="str">
            <v>JDS</v>
          </cell>
          <cell r="S84" t="str">
            <v>SNT</v>
          </cell>
          <cell r="T84" t="str">
            <v>IRX-4900</v>
          </cell>
          <cell r="U84" t="str">
            <v>US</v>
          </cell>
          <cell r="V84">
            <v>0</v>
          </cell>
          <cell r="X84" t="str">
            <v>3/5DROP</v>
          </cell>
          <cell r="Y84" t="str">
            <v>DROP</v>
          </cell>
          <cell r="Z84">
            <v>39877</v>
          </cell>
        </row>
        <row r="85">
          <cell r="F85" t="str">
            <v>Anauma2/UDXE-Q</v>
          </cell>
          <cell r="G85" t="str">
            <v>IRX-4900UDXE-Q</v>
          </cell>
          <cell r="I85" t="str">
            <v>UC7</v>
          </cell>
          <cell r="J85">
            <v>28219333</v>
          </cell>
          <cell r="K85" t="str">
            <v>F</v>
          </cell>
          <cell r="L85">
            <v>5</v>
          </cell>
          <cell r="M85" t="str">
            <v>J50A</v>
          </cell>
          <cell r="O85" t="str">
            <v>3000001-</v>
          </cell>
          <cell r="P85" t="str">
            <v>JP</v>
          </cell>
          <cell r="Q85" t="str">
            <v>JDS</v>
          </cell>
          <cell r="S85" t="str">
            <v>SNT</v>
          </cell>
          <cell r="T85" t="str">
            <v>IRX-4900</v>
          </cell>
          <cell r="U85" t="str">
            <v>US</v>
          </cell>
          <cell r="V85">
            <v>0</v>
          </cell>
          <cell r="Y85" t="str">
            <v>DROP</v>
          </cell>
        </row>
        <row r="86">
          <cell r="F86" t="str">
            <v>Anauma2/UERE-G</v>
          </cell>
          <cell r="G86" t="str">
            <v>IRX-4900UERE-G</v>
          </cell>
          <cell r="I86" t="str">
            <v>UC7</v>
          </cell>
          <cell r="J86">
            <v>28219430</v>
          </cell>
          <cell r="K86" t="str">
            <v>F</v>
          </cell>
          <cell r="L86">
            <v>5</v>
          </cell>
          <cell r="M86" t="str">
            <v>J50A</v>
          </cell>
          <cell r="O86" t="str">
            <v>3000001-</v>
          </cell>
          <cell r="P86" t="str">
            <v>JP</v>
          </cell>
          <cell r="Q86" t="str">
            <v>JDS</v>
          </cell>
          <cell r="S86" t="str">
            <v>SNT</v>
          </cell>
          <cell r="T86" t="str">
            <v>IRX-4900</v>
          </cell>
          <cell r="U86" t="str">
            <v>US</v>
          </cell>
          <cell r="V86">
            <v>0</v>
          </cell>
          <cell r="X86" t="str">
            <v>3/5DROP</v>
          </cell>
          <cell r="Y86" t="str">
            <v>DROP</v>
          </cell>
          <cell r="Z86">
            <v>39877</v>
          </cell>
        </row>
        <row r="87">
          <cell r="F87" t="str">
            <v>Anauma2/UERE-N</v>
          </cell>
          <cell r="G87" t="str">
            <v>IRX-4900UERE-N</v>
          </cell>
          <cell r="I87" t="str">
            <v>UC7</v>
          </cell>
          <cell r="J87">
            <v>28219431</v>
          </cell>
          <cell r="K87" t="str">
            <v>F</v>
          </cell>
          <cell r="L87">
            <v>5</v>
          </cell>
          <cell r="M87" t="str">
            <v>J50A</v>
          </cell>
          <cell r="O87" t="str">
            <v>3000001-</v>
          </cell>
          <cell r="P87" t="str">
            <v>JP</v>
          </cell>
          <cell r="Q87" t="str">
            <v>JDS</v>
          </cell>
          <cell r="S87" t="str">
            <v>SNT</v>
          </cell>
          <cell r="T87" t="str">
            <v>IRX-4900</v>
          </cell>
          <cell r="U87" t="str">
            <v>US</v>
          </cell>
          <cell r="V87">
            <v>0</v>
          </cell>
          <cell r="X87" t="str">
            <v>3/5DROP</v>
          </cell>
          <cell r="Y87" t="str">
            <v>DROP</v>
          </cell>
          <cell r="Z87">
            <v>39877</v>
          </cell>
        </row>
        <row r="88">
          <cell r="F88" t="str">
            <v>Anauma2/UERE-Q</v>
          </cell>
          <cell r="G88" t="str">
            <v>IRX-4900UERE-Q</v>
          </cell>
          <cell r="I88" t="str">
            <v>UC7</v>
          </cell>
          <cell r="J88">
            <v>28219334</v>
          </cell>
          <cell r="K88" t="str">
            <v>F</v>
          </cell>
          <cell r="L88">
            <v>5</v>
          </cell>
          <cell r="M88" t="str">
            <v>J50A</v>
          </cell>
          <cell r="O88" t="str">
            <v>3000001-</v>
          </cell>
          <cell r="P88" t="str">
            <v>JP</v>
          </cell>
          <cell r="Q88" t="str">
            <v>JDS</v>
          </cell>
          <cell r="S88" t="str">
            <v>SNT</v>
          </cell>
          <cell r="T88" t="str">
            <v>IRX-4900</v>
          </cell>
          <cell r="U88" t="str">
            <v>US</v>
          </cell>
          <cell r="V88">
            <v>0</v>
          </cell>
          <cell r="X88" t="str">
            <v>3/5DROP</v>
          </cell>
          <cell r="Y88" t="str">
            <v>DROP</v>
          </cell>
          <cell r="Z88">
            <v>39877</v>
          </cell>
        </row>
        <row r="89">
          <cell r="F89" t="str">
            <v>Anauma2/UERE-R</v>
          </cell>
          <cell r="G89" t="str">
            <v>IRX-4900UERE-R</v>
          </cell>
          <cell r="I89" t="str">
            <v>UC7</v>
          </cell>
          <cell r="J89">
            <v>28219338</v>
          </cell>
          <cell r="K89" t="str">
            <v>F</v>
          </cell>
          <cell r="L89">
            <v>5</v>
          </cell>
          <cell r="M89" t="str">
            <v>J50A</v>
          </cell>
          <cell r="O89" t="str">
            <v>3000001-</v>
          </cell>
          <cell r="P89" t="str">
            <v>JP</v>
          </cell>
          <cell r="Q89" t="str">
            <v>JDS</v>
          </cell>
          <cell r="S89" t="str">
            <v>SNT</v>
          </cell>
          <cell r="T89" t="str">
            <v>IRX-4900</v>
          </cell>
          <cell r="U89" t="str">
            <v>US</v>
          </cell>
          <cell r="V89">
            <v>0</v>
          </cell>
          <cell r="X89" t="str">
            <v>3/5DROP</v>
          </cell>
          <cell r="Y89" t="str">
            <v>DROP</v>
          </cell>
          <cell r="Z89">
            <v>39877</v>
          </cell>
        </row>
        <row r="90">
          <cell r="F90" t="str">
            <v>Anauma2/UERE-W</v>
          </cell>
          <cell r="G90" t="str">
            <v>IRX-4900UERE-W</v>
          </cell>
          <cell r="I90" t="str">
            <v>UC7</v>
          </cell>
          <cell r="J90">
            <v>28219339</v>
          </cell>
          <cell r="K90" t="str">
            <v>F</v>
          </cell>
          <cell r="L90">
            <v>5</v>
          </cell>
          <cell r="M90" t="str">
            <v>J50A</v>
          </cell>
          <cell r="O90" t="str">
            <v>3000001-</v>
          </cell>
          <cell r="P90" t="str">
            <v>JP</v>
          </cell>
          <cell r="Q90" t="str">
            <v>JDS</v>
          </cell>
          <cell r="S90" t="str">
            <v>SNT</v>
          </cell>
          <cell r="T90" t="str">
            <v>IRX-4900</v>
          </cell>
          <cell r="U90" t="str">
            <v>US</v>
          </cell>
          <cell r="V90">
            <v>0</v>
          </cell>
          <cell r="X90" t="str">
            <v>3/5DROP</v>
          </cell>
          <cell r="Y90" t="str">
            <v>DROP</v>
          </cell>
          <cell r="Z90">
            <v>39877</v>
          </cell>
        </row>
        <row r="91">
          <cell r="F91" t="str">
            <v>Anauma2/UFXE-G</v>
          </cell>
          <cell r="G91" t="str">
            <v>IRX-4900UFXE-G</v>
          </cell>
          <cell r="H91" t="str">
            <v>VGN-P610/G</v>
          </cell>
          <cell r="I91" t="str">
            <v>UC7</v>
          </cell>
          <cell r="J91">
            <v>28219434</v>
          </cell>
          <cell r="K91" t="str">
            <v>F</v>
          </cell>
          <cell r="L91">
            <v>5</v>
          </cell>
          <cell r="M91" t="str">
            <v>J50A</v>
          </cell>
          <cell r="N91">
            <v>27242774520</v>
          </cell>
          <cell r="O91" t="str">
            <v>3000001-</v>
          </cell>
          <cell r="P91" t="str">
            <v>JP</v>
          </cell>
          <cell r="Q91" t="str">
            <v>JDS</v>
          </cell>
          <cell r="S91" t="str">
            <v>SNT</v>
          </cell>
          <cell r="T91" t="str">
            <v>IRX-4900</v>
          </cell>
          <cell r="U91" t="str">
            <v>US</v>
          </cell>
          <cell r="V91" t="str">
            <v>PCG-1Q1L</v>
          </cell>
          <cell r="W91">
            <v>39884</v>
          </cell>
          <cell r="Z91">
            <v>39885</v>
          </cell>
        </row>
        <row r="92">
          <cell r="F92" t="str">
            <v>Anauma2/UFXE-N</v>
          </cell>
          <cell r="G92" t="str">
            <v>IRX-4900UFXE-N</v>
          </cell>
          <cell r="H92" t="str">
            <v>VGN-P610/N</v>
          </cell>
          <cell r="I92" t="str">
            <v>UC7</v>
          </cell>
          <cell r="J92">
            <v>28219435</v>
          </cell>
          <cell r="K92" t="str">
            <v>F</v>
          </cell>
          <cell r="L92">
            <v>5</v>
          </cell>
          <cell r="M92" t="str">
            <v>J50A</v>
          </cell>
          <cell r="N92">
            <v>27242774537</v>
          </cell>
          <cell r="O92" t="str">
            <v>3000001-</v>
          </cell>
          <cell r="P92" t="str">
            <v>JP</v>
          </cell>
          <cell r="Q92" t="str">
            <v>JDS</v>
          </cell>
          <cell r="S92" t="str">
            <v>SNT</v>
          </cell>
          <cell r="T92" t="str">
            <v>IRX-4900</v>
          </cell>
          <cell r="U92" t="str">
            <v>US</v>
          </cell>
          <cell r="V92" t="str">
            <v>PCG-1Q1L</v>
          </cell>
          <cell r="W92">
            <v>39884</v>
          </cell>
          <cell r="Z92">
            <v>39885</v>
          </cell>
        </row>
        <row r="93">
          <cell r="F93" t="str">
            <v>Anauma2/UFXE-Q</v>
          </cell>
          <cell r="G93" t="str">
            <v>IRX-4900UFXE-Q</v>
          </cell>
          <cell r="H93" t="str">
            <v>VGN-P610/Q</v>
          </cell>
          <cell r="I93" t="str">
            <v>UC7</v>
          </cell>
          <cell r="J93">
            <v>28219335</v>
          </cell>
          <cell r="K93" t="str">
            <v>F</v>
          </cell>
          <cell r="L93">
            <v>5</v>
          </cell>
          <cell r="M93" t="str">
            <v>J50A</v>
          </cell>
          <cell r="N93">
            <v>27242774476</v>
          </cell>
          <cell r="O93" t="str">
            <v>3000001-</v>
          </cell>
          <cell r="P93" t="str">
            <v>JP</v>
          </cell>
          <cell r="Q93" t="str">
            <v>JDS</v>
          </cell>
          <cell r="S93" t="str">
            <v>SNT</v>
          </cell>
          <cell r="T93" t="str">
            <v>IRX-4900</v>
          </cell>
          <cell r="U93" t="str">
            <v>US</v>
          </cell>
          <cell r="V93" t="str">
            <v>PCG-1Q1L</v>
          </cell>
          <cell r="W93">
            <v>39884</v>
          </cell>
          <cell r="Z93">
            <v>39885</v>
          </cell>
        </row>
        <row r="94">
          <cell r="F94" t="str">
            <v>Anauma2/UFXE-R</v>
          </cell>
          <cell r="G94" t="str">
            <v>IRX-4900UFXE-R</v>
          </cell>
          <cell r="H94" t="str">
            <v>VGN-P610/R</v>
          </cell>
          <cell r="I94" t="str">
            <v>UC7</v>
          </cell>
          <cell r="J94">
            <v>28219432</v>
          </cell>
          <cell r="K94" t="str">
            <v>F</v>
          </cell>
          <cell r="L94">
            <v>5</v>
          </cell>
          <cell r="M94" t="str">
            <v>J50A</v>
          </cell>
          <cell r="N94">
            <v>27242774506</v>
          </cell>
          <cell r="O94" t="str">
            <v>3000001-</v>
          </cell>
          <cell r="P94" t="str">
            <v>JP</v>
          </cell>
          <cell r="Q94" t="str">
            <v>JDS</v>
          </cell>
          <cell r="S94" t="str">
            <v>SNT</v>
          </cell>
          <cell r="T94" t="str">
            <v>IRX-4900</v>
          </cell>
          <cell r="U94" t="str">
            <v>US</v>
          </cell>
          <cell r="V94" t="str">
            <v>PCG-1Q1L</v>
          </cell>
          <cell r="W94">
            <v>39884</v>
          </cell>
          <cell r="Z94">
            <v>39885</v>
          </cell>
        </row>
        <row r="95">
          <cell r="F95" t="str">
            <v>Anauma2/UFXE-W</v>
          </cell>
          <cell r="G95" t="str">
            <v>IRX-4900UFXE-W</v>
          </cell>
          <cell r="H95" t="str">
            <v>VGN-P610/W</v>
          </cell>
          <cell r="I95" t="str">
            <v>UC7</v>
          </cell>
          <cell r="J95">
            <v>28219433</v>
          </cell>
          <cell r="K95" t="str">
            <v>F</v>
          </cell>
          <cell r="L95">
            <v>5</v>
          </cell>
          <cell r="M95" t="str">
            <v>J50A</v>
          </cell>
          <cell r="N95">
            <v>27242774513</v>
          </cell>
          <cell r="O95" t="str">
            <v>3000001-</v>
          </cell>
          <cell r="P95" t="str">
            <v>JP</v>
          </cell>
          <cell r="Q95" t="str">
            <v>JDS</v>
          </cell>
          <cell r="S95" t="str">
            <v>SNT</v>
          </cell>
          <cell r="T95" t="str">
            <v>IRX-4900</v>
          </cell>
          <cell r="U95" t="str">
            <v>US</v>
          </cell>
          <cell r="V95" t="str">
            <v>PCG-1Q1L</v>
          </cell>
          <cell r="W95">
            <v>39884</v>
          </cell>
          <cell r="Z95">
            <v>39885</v>
          </cell>
        </row>
        <row r="96">
          <cell r="F96" t="str">
            <v>Anauma2/UGSE-Q</v>
          </cell>
          <cell r="G96" t="str">
            <v>IRX-4900UGSE-Q</v>
          </cell>
          <cell r="H96" t="str">
            <v>VGN-P699E/Q</v>
          </cell>
          <cell r="I96" t="str">
            <v>UC7</v>
          </cell>
          <cell r="J96">
            <v>28219436</v>
          </cell>
          <cell r="K96" t="str">
            <v>F</v>
          </cell>
          <cell r="L96">
            <v>5</v>
          </cell>
          <cell r="M96" t="str">
            <v>J50A</v>
          </cell>
          <cell r="N96">
            <v>27242774544</v>
          </cell>
          <cell r="O96" t="str">
            <v>3000001-</v>
          </cell>
          <cell r="P96" t="str">
            <v>JP</v>
          </cell>
          <cell r="Q96" t="str">
            <v>JDS</v>
          </cell>
          <cell r="S96" t="str">
            <v>SNT</v>
          </cell>
          <cell r="T96" t="str">
            <v>IRX-4900</v>
          </cell>
          <cell r="U96" t="str">
            <v>US</v>
          </cell>
          <cell r="V96" t="str">
            <v>PCG-1Q1L</v>
          </cell>
          <cell r="W96">
            <v>39884</v>
          </cell>
          <cell r="Z96">
            <v>39885</v>
          </cell>
        </row>
        <row r="97">
          <cell r="F97" t="str">
            <v>Anauma2/UGSE-R</v>
          </cell>
          <cell r="G97" t="str">
            <v>IRX-4900UGSE-R</v>
          </cell>
          <cell r="H97" t="str">
            <v>VGN-P699E/R</v>
          </cell>
          <cell r="I97" t="str">
            <v>UC7</v>
          </cell>
          <cell r="J97">
            <v>28219437</v>
          </cell>
          <cell r="K97" t="str">
            <v>F</v>
          </cell>
          <cell r="L97">
            <v>5</v>
          </cell>
          <cell r="M97" t="str">
            <v>J50A</v>
          </cell>
          <cell r="N97">
            <v>27242774551</v>
          </cell>
          <cell r="O97" t="str">
            <v>3000001-</v>
          </cell>
          <cell r="P97" t="str">
            <v>JP</v>
          </cell>
          <cell r="Q97" t="str">
            <v>JDS</v>
          </cell>
          <cell r="S97" t="str">
            <v>SNT</v>
          </cell>
          <cell r="T97" t="str">
            <v>IRX-4900</v>
          </cell>
          <cell r="U97" t="str">
            <v>US</v>
          </cell>
          <cell r="V97" t="str">
            <v>PCG-1Q1L</v>
          </cell>
          <cell r="W97">
            <v>39884</v>
          </cell>
          <cell r="Z97">
            <v>39885</v>
          </cell>
        </row>
        <row r="98">
          <cell r="F98" t="str">
            <v>Anauma2/UXRE-G</v>
          </cell>
          <cell r="G98" t="str">
            <v>IRX-4900UXRE-G</v>
          </cell>
          <cell r="I98" t="str">
            <v>UC7</v>
          </cell>
          <cell r="J98">
            <v>28219441</v>
          </cell>
          <cell r="K98" t="str">
            <v>F</v>
          </cell>
          <cell r="L98">
            <v>5</v>
          </cell>
          <cell r="M98" t="str">
            <v>J50A</v>
          </cell>
          <cell r="O98" t="str">
            <v>3000001-</v>
          </cell>
          <cell r="P98" t="str">
            <v>JP</v>
          </cell>
          <cell r="Q98" t="str">
            <v>JDS</v>
          </cell>
          <cell r="S98" t="str">
            <v>SNT</v>
          </cell>
          <cell r="T98" t="str">
            <v>IRX-4900</v>
          </cell>
          <cell r="U98" t="str">
            <v>PA</v>
          </cell>
          <cell r="V98">
            <v>0</v>
          </cell>
          <cell r="X98" t="str">
            <v>3/25DROP</v>
          </cell>
          <cell r="Y98" t="str">
            <v>DROP</v>
          </cell>
          <cell r="Z98">
            <v>39897</v>
          </cell>
        </row>
        <row r="99">
          <cell r="F99" t="str">
            <v>Anauma2/UXRE-N</v>
          </cell>
          <cell r="G99" t="str">
            <v>IRX-4900UXRE-N</v>
          </cell>
          <cell r="I99" t="str">
            <v>UC7</v>
          </cell>
          <cell r="J99">
            <v>28219442</v>
          </cell>
          <cell r="K99" t="str">
            <v>F</v>
          </cell>
          <cell r="L99">
            <v>5</v>
          </cell>
          <cell r="M99" t="str">
            <v>J50A</v>
          </cell>
          <cell r="O99" t="str">
            <v>3000001-</v>
          </cell>
          <cell r="P99" t="str">
            <v>JP</v>
          </cell>
          <cell r="Q99" t="str">
            <v>JDS</v>
          </cell>
          <cell r="S99" t="str">
            <v>SNT</v>
          </cell>
          <cell r="T99" t="str">
            <v>IRX-4900</v>
          </cell>
          <cell r="U99" t="str">
            <v>PA</v>
          </cell>
          <cell r="V99">
            <v>0</v>
          </cell>
          <cell r="X99" t="str">
            <v>29219442-&gt;282194423/25DROP</v>
          </cell>
          <cell r="Y99" t="str">
            <v>DROP</v>
          </cell>
          <cell r="Z99">
            <v>39897</v>
          </cell>
        </row>
        <row r="100">
          <cell r="F100" t="str">
            <v>Anauma2/UXRE-Q</v>
          </cell>
          <cell r="G100" t="str">
            <v>IRX-4900UXRE-Q</v>
          </cell>
          <cell r="I100" t="str">
            <v>UC7</v>
          </cell>
          <cell r="J100">
            <v>28219346</v>
          </cell>
          <cell r="K100" t="str">
            <v>F</v>
          </cell>
          <cell r="L100">
            <v>5</v>
          </cell>
          <cell r="M100" t="str">
            <v>J50A</v>
          </cell>
          <cell r="O100" t="str">
            <v>3000001-</v>
          </cell>
          <cell r="P100" t="str">
            <v>JP</v>
          </cell>
          <cell r="Q100" t="str">
            <v>JDS</v>
          </cell>
          <cell r="S100" t="str">
            <v>SNT</v>
          </cell>
          <cell r="T100" t="str">
            <v>IRX-4900</v>
          </cell>
          <cell r="U100" t="str">
            <v>PA</v>
          </cell>
          <cell r="V100">
            <v>0</v>
          </cell>
          <cell r="X100" t="str">
            <v>3/25DROP</v>
          </cell>
          <cell r="Y100" t="str">
            <v>DROP</v>
          </cell>
          <cell r="Z100">
            <v>39897</v>
          </cell>
        </row>
        <row r="101">
          <cell r="F101" t="str">
            <v>Anauma2/UXRE-R</v>
          </cell>
          <cell r="G101" t="str">
            <v>IRX-4900UXRE-R</v>
          </cell>
          <cell r="I101" t="str">
            <v>UC7</v>
          </cell>
          <cell r="J101">
            <v>28219349</v>
          </cell>
          <cell r="K101" t="str">
            <v>F</v>
          </cell>
          <cell r="L101">
            <v>5</v>
          </cell>
          <cell r="M101" t="str">
            <v>J50A</v>
          </cell>
          <cell r="O101" t="str">
            <v>3000001-</v>
          </cell>
          <cell r="P101" t="str">
            <v>JP</v>
          </cell>
          <cell r="Q101" t="str">
            <v>JDS</v>
          </cell>
          <cell r="S101" t="str">
            <v>SNT</v>
          </cell>
          <cell r="T101" t="str">
            <v>IRX-4900</v>
          </cell>
          <cell r="U101" t="str">
            <v>PA</v>
          </cell>
          <cell r="V101">
            <v>0</v>
          </cell>
          <cell r="X101" t="str">
            <v>3/25DROP</v>
          </cell>
          <cell r="Y101" t="str">
            <v>DROP</v>
          </cell>
          <cell r="Z101">
            <v>39897</v>
          </cell>
        </row>
        <row r="102">
          <cell r="F102" t="str">
            <v>Anauma2/UXRE-W</v>
          </cell>
          <cell r="G102" t="str">
            <v>IRX-4900UXRE-W</v>
          </cell>
          <cell r="I102" t="str">
            <v>UC7</v>
          </cell>
          <cell r="J102">
            <v>28219440</v>
          </cell>
          <cell r="K102" t="str">
            <v>F</v>
          </cell>
          <cell r="L102">
            <v>5</v>
          </cell>
          <cell r="M102" t="str">
            <v>J50A</v>
          </cell>
          <cell r="O102" t="str">
            <v>3000001-</v>
          </cell>
          <cell r="P102" t="str">
            <v>JP</v>
          </cell>
          <cell r="Q102" t="str">
            <v>JDS</v>
          </cell>
          <cell r="S102" t="str">
            <v>SNT</v>
          </cell>
          <cell r="T102" t="str">
            <v>IRX-4900</v>
          </cell>
          <cell r="U102" t="str">
            <v>PA</v>
          </cell>
          <cell r="V102">
            <v>0</v>
          </cell>
          <cell r="X102" t="str">
            <v>3/25DROP</v>
          </cell>
          <cell r="Y102" t="str">
            <v>DROP</v>
          </cell>
          <cell r="Z102">
            <v>39897</v>
          </cell>
        </row>
        <row r="103">
          <cell r="F103" t="str">
            <v>Anauma2/UYSE-Q</v>
          </cell>
          <cell r="G103" t="str">
            <v>IRX-4900UYSE-Q</v>
          </cell>
          <cell r="H103" t="str">
            <v>VGN-P688CS/Q</v>
          </cell>
          <cell r="I103" t="str">
            <v>UC7</v>
          </cell>
          <cell r="J103">
            <v>28219345</v>
          </cell>
          <cell r="K103" t="str">
            <v>F</v>
          </cell>
          <cell r="L103">
            <v>5</v>
          </cell>
          <cell r="M103" t="str">
            <v>J50A</v>
          </cell>
          <cell r="N103">
            <v>27242774667</v>
          </cell>
          <cell r="O103" t="str">
            <v>3000001-</v>
          </cell>
          <cell r="P103" t="str">
            <v>JP</v>
          </cell>
          <cell r="Q103" t="str">
            <v>JDS</v>
          </cell>
          <cell r="S103" t="str">
            <v>SNT</v>
          </cell>
          <cell r="T103" t="str">
            <v>IRX-4900</v>
          </cell>
          <cell r="U103" t="str">
            <v>PA</v>
          </cell>
          <cell r="V103" t="str">
            <v>PCG-1Q2L</v>
          </cell>
          <cell r="W103">
            <v>39885</v>
          </cell>
          <cell r="X103" t="str">
            <v>3/25DROP</v>
          </cell>
          <cell r="Y103" t="str">
            <v>DROP</v>
          </cell>
          <cell r="Z103">
            <v>39897</v>
          </cell>
        </row>
        <row r="104">
          <cell r="F104" t="str">
            <v>Anauma2/UZSE-Q</v>
          </cell>
          <cell r="G104" t="str">
            <v>IRX-4900UZSE-Q</v>
          </cell>
          <cell r="I104" t="str">
            <v>UC7</v>
          </cell>
          <cell r="J104">
            <v>28219344</v>
          </cell>
          <cell r="K104" t="str">
            <v>F</v>
          </cell>
          <cell r="L104">
            <v>5</v>
          </cell>
          <cell r="M104" t="str">
            <v>J50A</v>
          </cell>
          <cell r="O104" t="str">
            <v>3000001-</v>
          </cell>
          <cell r="P104" t="str">
            <v>JP</v>
          </cell>
          <cell r="Q104" t="str">
            <v>JDS</v>
          </cell>
          <cell r="S104" t="str">
            <v>SNT</v>
          </cell>
          <cell r="T104" t="str">
            <v>IRX-4900</v>
          </cell>
          <cell r="U104" t="str">
            <v>PA</v>
          </cell>
          <cell r="V104">
            <v>0</v>
          </cell>
          <cell r="Y104" t="str">
            <v>DROP</v>
          </cell>
        </row>
        <row r="105">
          <cell r="F105" t="str">
            <v>Campari3/LAOS-Q</v>
          </cell>
          <cell r="G105" t="str">
            <v>IRX-4890LAOS-Q</v>
          </cell>
          <cell r="H105" t="str">
            <v>VGC-JS350MJ</v>
          </cell>
          <cell r="I105" t="str">
            <v>MX2</v>
          </cell>
          <cell r="J105">
            <v>28289340</v>
          </cell>
          <cell r="K105" t="str">
            <v>F</v>
          </cell>
          <cell r="L105">
            <v>3</v>
          </cell>
          <cell r="M105" t="str">
            <v>J30X</v>
          </cell>
          <cell r="N105">
            <v>27242771123</v>
          </cell>
          <cell r="O105" t="str">
            <v>3000001-</v>
          </cell>
          <cell r="P105" t="str">
            <v>CN</v>
          </cell>
          <cell r="Q105" t="str">
            <v>CDS</v>
          </cell>
          <cell r="R105" t="str">
            <v>Y</v>
          </cell>
          <cell r="S105" t="str">
            <v>SNT</v>
          </cell>
          <cell r="T105" t="str">
            <v>IRX-4890</v>
          </cell>
          <cell r="U105" t="str">
            <v>PA</v>
          </cell>
          <cell r="V105" t="str">
            <v>PCG-2N1P</v>
          </cell>
          <cell r="W105">
            <v>39832</v>
          </cell>
          <cell r="X105" t="str">
            <v>3/26DROP</v>
          </cell>
          <cell r="Y105" t="str">
            <v>DROP</v>
          </cell>
          <cell r="Z105">
            <v>39898</v>
          </cell>
        </row>
        <row r="106">
          <cell r="F106" t="str">
            <v>Campari3/LBOP-Q</v>
          </cell>
          <cell r="G106" t="str">
            <v>IRX-4890LBOP-Q</v>
          </cell>
          <cell r="H106" t="str">
            <v>VGC-JS370AJ</v>
          </cell>
          <cell r="I106" t="str">
            <v>BR4</v>
          </cell>
          <cell r="J106">
            <v>28289341</v>
          </cell>
          <cell r="K106" t="str">
            <v>F</v>
          </cell>
          <cell r="L106">
            <v>3</v>
          </cell>
          <cell r="M106" t="str">
            <v>J30X</v>
          </cell>
          <cell r="N106">
            <v>27242771130</v>
          </cell>
          <cell r="O106" t="str">
            <v>3000001-</v>
          </cell>
          <cell r="P106" t="str">
            <v>CN</v>
          </cell>
          <cell r="Q106" t="str">
            <v>CDS</v>
          </cell>
          <cell r="R106" t="str">
            <v>Y</v>
          </cell>
          <cell r="S106" t="str">
            <v>SNT</v>
          </cell>
          <cell r="T106" t="str">
            <v>IRX-4890</v>
          </cell>
          <cell r="U106" t="str">
            <v>PA</v>
          </cell>
          <cell r="V106" t="str">
            <v>PCG-2N2P</v>
          </cell>
          <cell r="W106">
            <v>39832</v>
          </cell>
          <cell r="X106" t="str">
            <v>2/20DROP</v>
          </cell>
          <cell r="Y106" t="str">
            <v>DROP</v>
          </cell>
          <cell r="Z106">
            <v>39864</v>
          </cell>
        </row>
        <row r="107">
          <cell r="F107" t="str">
            <v>Campari3/UAO8-Q</v>
          </cell>
          <cell r="G107" t="str">
            <v>IRX-4890UAO8-Q</v>
          </cell>
          <cell r="I107" t="str">
            <v>UC7</v>
          </cell>
          <cell r="J107">
            <v>28289342</v>
          </cell>
          <cell r="K107" t="str">
            <v>F</v>
          </cell>
          <cell r="L107">
            <v>3</v>
          </cell>
          <cell r="M107" t="str">
            <v>J30X</v>
          </cell>
          <cell r="O107" t="str">
            <v>3000001-</v>
          </cell>
          <cell r="P107" t="str">
            <v>CN</v>
          </cell>
          <cell r="Q107" t="str">
            <v>CDS</v>
          </cell>
          <cell r="R107" t="str">
            <v>Y</v>
          </cell>
          <cell r="S107" t="str">
            <v>SNT</v>
          </cell>
          <cell r="T107" t="str">
            <v>IRX-4890</v>
          </cell>
          <cell r="U107" t="str">
            <v>PA</v>
          </cell>
          <cell r="V107">
            <v>0</v>
          </cell>
          <cell r="Y107" t="str">
            <v>DROP</v>
          </cell>
        </row>
        <row r="108">
          <cell r="F108" t="str">
            <v>Campari3/UAOE-P</v>
          </cell>
          <cell r="G108" t="str">
            <v>IRX-4890UAOE-P</v>
          </cell>
          <cell r="I108" t="str">
            <v>UC7</v>
          </cell>
          <cell r="J108">
            <v>28289333</v>
          </cell>
          <cell r="K108" t="str">
            <v>F</v>
          </cell>
          <cell r="L108">
            <v>3</v>
          </cell>
          <cell r="M108" t="str">
            <v>J30X</v>
          </cell>
          <cell r="O108" t="str">
            <v>3000001-</v>
          </cell>
          <cell r="P108" t="str">
            <v>CN</v>
          </cell>
          <cell r="Q108" t="str">
            <v>CDS</v>
          </cell>
          <cell r="R108" t="str">
            <v>Y</v>
          </cell>
          <cell r="S108" t="str">
            <v>SNT</v>
          </cell>
          <cell r="T108" t="str">
            <v>IRX-4890</v>
          </cell>
          <cell r="U108" t="str">
            <v>US</v>
          </cell>
          <cell r="V108">
            <v>0</v>
          </cell>
          <cell r="X108" t="str">
            <v>1/5DROP</v>
          </cell>
          <cell r="Y108" t="str">
            <v>DROP</v>
          </cell>
          <cell r="Z108">
            <v>39818</v>
          </cell>
        </row>
        <row r="109">
          <cell r="F109" t="str">
            <v>Campari3/UAOE-Q</v>
          </cell>
          <cell r="G109" t="str">
            <v>IRX-4890UAOE-Q</v>
          </cell>
          <cell r="H109" t="str">
            <v>VGC-JS390J/Q</v>
          </cell>
          <cell r="I109" t="str">
            <v>UC7</v>
          </cell>
          <cell r="J109">
            <v>28289330</v>
          </cell>
          <cell r="K109" t="str">
            <v>F</v>
          </cell>
          <cell r="L109">
            <v>3</v>
          </cell>
          <cell r="M109" t="str">
            <v>J30X</v>
          </cell>
          <cell r="N109">
            <v>27242770942</v>
          </cell>
          <cell r="O109" t="str">
            <v>3000001-</v>
          </cell>
          <cell r="P109" t="str">
            <v>CN</v>
          </cell>
          <cell r="Q109" t="str">
            <v>CDS</v>
          </cell>
          <cell r="R109" t="str">
            <v>Y</v>
          </cell>
          <cell r="S109" t="str">
            <v>SNT</v>
          </cell>
          <cell r="T109" t="str">
            <v>IRX-4890</v>
          </cell>
          <cell r="U109" t="str">
            <v>US</v>
          </cell>
          <cell r="V109" t="str">
            <v>PCG-2N1L</v>
          </cell>
          <cell r="W109">
            <v>39832</v>
          </cell>
          <cell r="Z109">
            <v>39832</v>
          </cell>
        </row>
        <row r="110">
          <cell r="F110" t="str">
            <v>Campari3/UAOE-S</v>
          </cell>
          <cell r="G110" t="str">
            <v>IRX-4890UAOE-S</v>
          </cell>
          <cell r="H110" t="str">
            <v>VGC-JS390J/S</v>
          </cell>
          <cell r="I110" t="str">
            <v>UC7</v>
          </cell>
          <cell r="J110">
            <v>28289331</v>
          </cell>
          <cell r="K110" t="str">
            <v>F</v>
          </cell>
          <cell r="L110">
            <v>3</v>
          </cell>
          <cell r="M110" t="str">
            <v>J30X</v>
          </cell>
          <cell r="N110">
            <v>27242770959</v>
          </cell>
          <cell r="O110" t="str">
            <v>3000001-</v>
          </cell>
          <cell r="P110" t="str">
            <v>CN</v>
          </cell>
          <cell r="Q110" t="str">
            <v>CDS</v>
          </cell>
          <cell r="R110" t="str">
            <v>Y</v>
          </cell>
          <cell r="S110" t="str">
            <v>SNT</v>
          </cell>
          <cell r="T110" t="str">
            <v>IRX-4890</v>
          </cell>
          <cell r="U110" t="str">
            <v>US</v>
          </cell>
          <cell r="V110" t="str">
            <v>PCG-2N1L</v>
          </cell>
          <cell r="W110">
            <v>39832</v>
          </cell>
          <cell r="Z110">
            <v>39832</v>
          </cell>
        </row>
        <row r="111">
          <cell r="F111" t="str">
            <v>Campari3/UAOE-T</v>
          </cell>
          <cell r="G111" t="str">
            <v>IRX-4890UAOE-T</v>
          </cell>
          <cell r="H111" t="str">
            <v>VGC-JS390J/T</v>
          </cell>
          <cell r="I111" t="str">
            <v>UC7</v>
          </cell>
          <cell r="J111">
            <v>28289332</v>
          </cell>
          <cell r="K111" t="str">
            <v>F</v>
          </cell>
          <cell r="L111">
            <v>3</v>
          </cell>
          <cell r="M111" t="str">
            <v>J30X</v>
          </cell>
          <cell r="N111">
            <v>27242770966</v>
          </cell>
          <cell r="O111" t="str">
            <v>3000001-</v>
          </cell>
          <cell r="P111" t="str">
            <v>CN</v>
          </cell>
          <cell r="Q111" t="str">
            <v>CDS</v>
          </cell>
          <cell r="R111" t="str">
            <v>Y</v>
          </cell>
          <cell r="S111" t="str">
            <v>SNT</v>
          </cell>
          <cell r="T111" t="str">
            <v>IRX-4890</v>
          </cell>
          <cell r="U111" t="str">
            <v>US</v>
          </cell>
          <cell r="V111" t="str">
            <v>PCG-2N1L</v>
          </cell>
          <cell r="W111">
            <v>39832</v>
          </cell>
          <cell r="Z111">
            <v>39832</v>
          </cell>
        </row>
        <row r="112">
          <cell r="F112" t="str">
            <v>Campari3/UCO8-Q</v>
          </cell>
          <cell r="G112" t="str">
            <v>IRX-4890UCO8-Q</v>
          </cell>
          <cell r="I112" t="str">
            <v>UC7</v>
          </cell>
          <cell r="J112">
            <v>28289343</v>
          </cell>
          <cell r="K112" t="str">
            <v>F</v>
          </cell>
          <cell r="L112">
            <v>3</v>
          </cell>
          <cell r="M112" t="str">
            <v>J30X</v>
          </cell>
          <cell r="O112" t="str">
            <v>3000001-</v>
          </cell>
          <cell r="P112" t="str">
            <v>CN</v>
          </cell>
          <cell r="Q112" t="str">
            <v>CDS</v>
          </cell>
          <cell r="R112" t="str">
            <v>Y</v>
          </cell>
          <cell r="S112" t="str">
            <v>SNT</v>
          </cell>
          <cell r="T112" t="str">
            <v>IRX-4890</v>
          </cell>
          <cell r="U112" t="str">
            <v>PA</v>
          </cell>
          <cell r="V112">
            <v>0</v>
          </cell>
          <cell r="Y112" t="str">
            <v>DROP</v>
          </cell>
        </row>
        <row r="113">
          <cell r="F113" t="str">
            <v>Campari3/UCOE-P</v>
          </cell>
          <cell r="G113" t="str">
            <v>IRX-4890UCOE-P</v>
          </cell>
          <cell r="H113" t="str">
            <v>VGC-JS350J/P</v>
          </cell>
          <cell r="I113" t="str">
            <v>UC7</v>
          </cell>
          <cell r="J113">
            <v>28289337</v>
          </cell>
          <cell r="K113" t="str">
            <v>F</v>
          </cell>
          <cell r="L113">
            <v>3</v>
          </cell>
          <cell r="M113" t="str">
            <v>J30X</v>
          </cell>
          <cell r="N113">
            <v>27242771000</v>
          </cell>
          <cell r="O113" t="str">
            <v>3000001-</v>
          </cell>
          <cell r="P113" t="str">
            <v>CN</v>
          </cell>
          <cell r="Q113" t="str">
            <v>CDS</v>
          </cell>
          <cell r="R113" t="str">
            <v>Y</v>
          </cell>
          <cell r="S113" t="str">
            <v>SNT</v>
          </cell>
          <cell r="T113" t="str">
            <v>IRX-4890</v>
          </cell>
          <cell r="U113" t="str">
            <v>US</v>
          </cell>
          <cell r="V113" t="str">
            <v>PCG-2N1L</v>
          </cell>
          <cell r="W113">
            <v>39832</v>
          </cell>
          <cell r="Z113">
            <v>39832</v>
          </cell>
        </row>
        <row r="114">
          <cell r="F114" t="str">
            <v>Campari3/UCOE-Q</v>
          </cell>
          <cell r="G114" t="str">
            <v>IRX-4890UCOE-Q</v>
          </cell>
          <cell r="H114" t="str">
            <v>VGC-JS350J/Q</v>
          </cell>
          <cell r="I114" t="str">
            <v>UC7</v>
          </cell>
          <cell r="J114">
            <v>28289334</v>
          </cell>
          <cell r="K114" t="str">
            <v>F</v>
          </cell>
          <cell r="L114">
            <v>3</v>
          </cell>
          <cell r="M114" t="str">
            <v>J30X</v>
          </cell>
          <cell r="N114">
            <v>27242770973</v>
          </cell>
          <cell r="O114" t="str">
            <v>3000001-</v>
          </cell>
          <cell r="P114" t="str">
            <v>CN</v>
          </cell>
          <cell r="Q114" t="str">
            <v>CDS</v>
          </cell>
          <cell r="R114" t="str">
            <v>Y</v>
          </cell>
          <cell r="S114" t="str">
            <v>SNT</v>
          </cell>
          <cell r="T114" t="str">
            <v>IRX-4890</v>
          </cell>
          <cell r="U114" t="str">
            <v>US</v>
          </cell>
          <cell r="V114" t="str">
            <v>PCG-2N1L</v>
          </cell>
          <cell r="W114">
            <v>39832</v>
          </cell>
          <cell r="Z114">
            <v>39832</v>
          </cell>
        </row>
        <row r="115">
          <cell r="F115" t="str">
            <v>Campari3/UCOE-S</v>
          </cell>
          <cell r="G115" t="str">
            <v>IRX-4890UCOE-S</v>
          </cell>
          <cell r="H115" t="str">
            <v>VGC-JS350J/S</v>
          </cell>
          <cell r="I115" t="str">
            <v>UC7</v>
          </cell>
          <cell r="J115">
            <v>28289335</v>
          </cell>
          <cell r="K115" t="str">
            <v>F</v>
          </cell>
          <cell r="L115">
            <v>3</v>
          </cell>
          <cell r="M115" t="str">
            <v>J30X</v>
          </cell>
          <cell r="N115">
            <v>27242770980</v>
          </cell>
          <cell r="O115" t="str">
            <v>3000001-</v>
          </cell>
          <cell r="P115" t="str">
            <v>CN</v>
          </cell>
          <cell r="Q115" t="str">
            <v>CDS</v>
          </cell>
          <cell r="R115" t="str">
            <v>Y</v>
          </cell>
          <cell r="S115" t="str">
            <v>SNT</v>
          </cell>
          <cell r="T115" t="str">
            <v>IRX-4890</v>
          </cell>
          <cell r="U115" t="str">
            <v>US</v>
          </cell>
          <cell r="V115" t="str">
            <v>PCG-2N1L</v>
          </cell>
          <cell r="W115">
            <v>39832</v>
          </cell>
          <cell r="Z115">
            <v>39832</v>
          </cell>
        </row>
        <row r="116">
          <cell r="F116" t="str">
            <v>Campari3/UCOE-T</v>
          </cell>
          <cell r="G116" t="str">
            <v>IRX-4890UCOE-T</v>
          </cell>
          <cell r="H116" t="str">
            <v>VGC-JS350J/T</v>
          </cell>
          <cell r="I116" t="str">
            <v>UC7</v>
          </cell>
          <cell r="J116">
            <v>28289336</v>
          </cell>
          <cell r="K116" t="str">
            <v>F</v>
          </cell>
          <cell r="L116">
            <v>3</v>
          </cell>
          <cell r="M116" t="str">
            <v>J30X</v>
          </cell>
          <cell r="N116">
            <v>27242770997</v>
          </cell>
          <cell r="O116" t="str">
            <v>3000001-</v>
          </cell>
          <cell r="P116" t="str">
            <v>CN</v>
          </cell>
          <cell r="Q116" t="str">
            <v>CDS</v>
          </cell>
          <cell r="R116" t="str">
            <v>Y</v>
          </cell>
          <cell r="S116" t="str">
            <v>SNT</v>
          </cell>
          <cell r="T116" t="str">
            <v>IRX-4890</v>
          </cell>
          <cell r="U116" t="str">
            <v>US</v>
          </cell>
          <cell r="V116" t="str">
            <v>PCG-2N1L</v>
          </cell>
          <cell r="W116">
            <v>39832</v>
          </cell>
          <cell r="Z116">
            <v>39832</v>
          </cell>
        </row>
        <row r="117">
          <cell r="F117" t="str">
            <v>Campari3/UDO8-P</v>
          </cell>
          <cell r="G117" t="str">
            <v>IRX-4890UDO8-P</v>
          </cell>
          <cell r="I117" t="str">
            <v>UC7</v>
          </cell>
          <cell r="J117">
            <v>28289347</v>
          </cell>
          <cell r="K117" t="str">
            <v>F</v>
          </cell>
          <cell r="L117">
            <v>3</v>
          </cell>
          <cell r="M117" t="str">
            <v>J30X</v>
          </cell>
          <cell r="O117" t="str">
            <v>3000001-</v>
          </cell>
          <cell r="P117" t="str">
            <v>CN</v>
          </cell>
          <cell r="Q117" t="str">
            <v>CDS</v>
          </cell>
          <cell r="R117" t="str">
            <v>Y</v>
          </cell>
          <cell r="S117" t="str">
            <v>SNT</v>
          </cell>
          <cell r="T117" t="str">
            <v>IRX-4890</v>
          </cell>
          <cell r="U117" t="str">
            <v>PA</v>
          </cell>
          <cell r="V117">
            <v>0</v>
          </cell>
          <cell r="X117" t="str">
            <v>1/5DROP</v>
          </cell>
          <cell r="Y117" t="str">
            <v>DROP</v>
          </cell>
          <cell r="Z117">
            <v>39818</v>
          </cell>
        </row>
        <row r="118">
          <cell r="F118" t="str">
            <v>Campari3/UDO8-Q</v>
          </cell>
          <cell r="G118" t="str">
            <v>IRX-4890UDO8-Q</v>
          </cell>
          <cell r="H118" t="str">
            <v>VGC-JS330D/Q</v>
          </cell>
          <cell r="I118" t="str">
            <v>UC7</v>
          </cell>
          <cell r="J118">
            <v>28289344</v>
          </cell>
          <cell r="K118" t="str">
            <v>F</v>
          </cell>
          <cell r="L118">
            <v>3</v>
          </cell>
          <cell r="M118" t="str">
            <v>J30X</v>
          </cell>
          <cell r="N118">
            <v>27242771147</v>
          </cell>
          <cell r="O118" t="str">
            <v>3000001-</v>
          </cell>
          <cell r="P118" t="str">
            <v>CN</v>
          </cell>
          <cell r="Q118" t="str">
            <v>CDS</v>
          </cell>
          <cell r="R118" t="str">
            <v>Y</v>
          </cell>
          <cell r="S118" t="str">
            <v>SNT</v>
          </cell>
          <cell r="T118" t="str">
            <v>IRX-4890</v>
          </cell>
          <cell r="U118" t="str">
            <v>PA</v>
          </cell>
          <cell r="V118" t="str">
            <v>PCG-2N1L</v>
          </cell>
          <cell r="W118">
            <v>39832</v>
          </cell>
          <cell r="X118" t="str">
            <v>3/26DROP</v>
          </cell>
          <cell r="Y118" t="str">
            <v>DROP</v>
          </cell>
          <cell r="Z118">
            <v>39898</v>
          </cell>
        </row>
        <row r="119">
          <cell r="F119" t="str">
            <v>Campari3/UDO8-S</v>
          </cell>
          <cell r="G119" t="str">
            <v>IRX-4890UDO8-S</v>
          </cell>
          <cell r="H119" t="str">
            <v>VGC-JS330D/S</v>
          </cell>
          <cell r="I119" t="str">
            <v>UC7</v>
          </cell>
          <cell r="J119">
            <v>28289346</v>
          </cell>
          <cell r="K119" t="str">
            <v>F</v>
          </cell>
          <cell r="L119">
            <v>3</v>
          </cell>
          <cell r="M119" t="str">
            <v>J30X</v>
          </cell>
          <cell r="N119">
            <v>27242771161</v>
          </cell>
          <cell r="O119" t="str">
            <v>3000001-</v>
          </cell>
          <cell r="P119" t="str">
            <v>CN</v>
          </cell>
          <cell r="Q119" t="str">
            <v>CDS</v>
          </cell>
          <cell r="R119" t="str">
            <v>Y</v>
          </cell>
          <cell r="S119" t="str">
            <v>SNT</v>
          </cell>
          <cell r="T119" t="str">
            <v>IRX-4890</v>
          </cell>
          <cell r="U119" t="str">
            <v>PA</v>
          </cell>
          <cell r="V119" t="str">
            <v>PCG-2N1L</v>
          </cell>
          <cell r="W119">
            <v>39832</v>
          </cell>
          <cell r="X119" t="str">
            <v>3/26DROP</v>
          </cell>
          <cell r="Y119" t="str">
            <v>DROP</v>
          </cell>
          <cell r="Z119">
            <v>39898</v>
          </cell>
        </row>
        <row r="120">
          <cell r="F120" t="str">
            <v>Campari3/UDO8-T</v>
          </cell>
          <cell r="G120" t="str">
            <v>IRX-4890UDO8-T</v>
          </cell>
          <cell r="H120" t="str">
            <v>VGC-JS330D/T</v>
          </cell>
          <cell r="I120" t="str">
            <v>UC7</v>
          </cell>
          <cell r="J120">
            <v>28289345</v>
          </cell>
          <cell r="K120" t="str">
            <v>F</v>
          </cell>
          <cell r="L120">
            <v>3</v>
          </cell>
          <cell r="M120" t="str">
            <v>J30X</v>
          </cell>
          <cell r="N120">
            <v>27242771154</v>
          </cell>
          <cell r="O120" t="str">
            <v>3000001-</v>
          </cell>
          <cell r="P120" t="str">
            <v>CN</v>
          </cell>
          <cell r="Q120" t="str">
            <v>CDS</v>
          </cell>
          <cell r="R120" t="str">
            <v>Y</v>
          </cell>
          <cell r="S120" t="str">
            <v>SNT</v>
          </cell>
          <cell r="T120" t="str">
            <v>IRX-4890</v>
          </cell>
          <cell r="U120" t="str">
            <v>PA</v>
          </cell>
          <cell r="V120" t="str">
            <v>PCG-2N1L</v>
          </cell>
          <cell r="W120">
            <v>39832</v>
          </cell>
          <cell r="X120" t="str">
            <v>3/26DROP</v>
          </cell>
          <cell r="Y120" t="str">
            <v>DROP</v>
          </cell>
          <cell r="Z120">
            <v>39898</v>
          </cell>
        </row>
        <row r="121">
          <cell r="F121" t="str">
            <v>Campari3/UDOE-P</v>
          </cell>
          <cell r="G121" t="str">
            <v>IRX-4890UDOE-P</v>
          </cell>
          <cell r="H121" t="str">
            <v>VGC-JS330J/P</v>
          </cell>
          <cell r="I121" t="str">
            <v>UC7</v>
          </cell>
          <cell r="J121">
            <v>28289431</v>
          </cell>
          <cell r="K121" t="str">
            <v>F</v>
          </cell>
          <cell r="L121">
            <v>3</v>
          </cell>
          <cell r="M121" t="str">
            <v>J30X</v>
          </cell>
          <cell r="N121">
            <v>27242771048</v>
          </cell>
          <cell r="O121" t="str">
            <v>3000001-</v>
          </cell>
          <cell r="P121" t="str">
            <v>CN</v>
          </cell>
          <cell r="Q121" t="str">
            <v>CDS</v>
          </cell>
          <cell r="R121" t="str">
            <v>Y</v>
          </cell>
          <cell r="S121" t="str">
            <v>SNT</v>
          </cell>
          <cell r="T121" t="str">
            <v>IRX-4890</v>
          </cell>
          <cell r="U121" t="str">
            <v>US</v>
          </cell>
          <cell r="V121" t="str">
            <v>PCG-2N1L</v>
          </cell>
          <cell r="W121">
            <v>39832</v>
          </cell>
          <cell r="Z121">
            <v>39832</v>
          </cell>
        </row>
        <row r="122">
          <cell r="F122" t="str">
            <v>Campari3/UDOE-Q</v>
          </cell>
          <cell r="G122" t="str">
            <v>IRX-4890UDOE-Q</v>
          </cell>
          <cell r="H122" t="str">
            <v>VGC-JS330J/Q</v>
          </cell>
          <cell r="I122" t="str">
            <v>UC7</v>
          </cell>
          <cell r="J122">
            <v>28289338</v>
          </cell>
          <cell r="K122" t="str">
            <v>F</v>
          </cell>
          <cell r="L122">
            <v>3</v>
          </cell>
          <cell r="M122" t="str">
            <v>J30X</v>
          </cell>
          <cell r="N122">
            <v>27242771017</v>
          </cell>
          <cell r="O122" t="str">
            <v>3000001-</v>
          </cell>
          <cell r="P122" t="str">
            <v>CN</v>
          </cell>
          <cell r="Q122" t="str">
            <v>CDS</v>
          </cell>
          <cell r="R122" t="str">
            <v>Y</v>
          </cell>
          <cell r="S122" t="str">
            <v>SNT</v>
          </cell>
          <cell r="T122" t="str">
            <v>IRX-4890</v>
          </cell>
          <cell r="U122" t="str">
            <v>US</v>
          </cell>
          <cell r="V122" t="str">
            <v>PCG-2N1L</v>
          </cell>
          <cell r="W122">
            <v>39832</v>
          </cell>
          <cell r="Z122">
            <v>39832</v>
          </cell>
        </row>
        <row r="123">
          <cell r="F123" t="str">
            <v>Campari3/UDOE-S</v>
          </cell>
          <cell r="G123" t="str">
            <v>IRX-4890UDOE-S</v>
          </cell>
          <cell r="H123" t="str">
            <v>VGC-JS330J/S</v>
          </cell>
          <cell r="I123" t="str">
            <v>UC7</v>
          </cell>
          <cell r="J123">
            <v>28289339</v>
          </cell>
          <cell r="K123" t="str">
            <v>F</v>
          </cell>
          <cell r="L123">
            <v>3</v>
          </cell>
          <cell r="M123" t="str">
            <v>J30X</v>
          </cell>
          <cell r="N123">
            <v>27242771024</v>
          </cell>
          <cell r="O123" t="str">
            <v>3000001-</v>
          </cell>
          <cell r="P123" t="str">
            <v>CN</v>
          </cell>
          <cell r="Q123" t="str">
            <v>CDS</v>
          </cell>
          <cell r="R123" t="str">
            <v>Y</v>
          </cell>
          <cell r="S123" t="str">
            <v>SNT</v>
          </cell>
          <cell r="T123" t="str">
            <v>IRX-4890</v>
          </cell>
          <cell r="U123" t="str">
            <v>US</v>
          </cell>
          <cell r="V123" t="str">
            <v>PCG-2N1L</v>
          </cell>
          <cell r="W123">
            <v>39832</v>
          </cell>
          <cell r="Z123">
            <v>39832</v>
          </cell>
        </row>
        <row r="124">
          <cell r="F124" t="str">
            <v>Campari3/UDOE-T</v>
          </cell>
          <cell r="G124" t="str">
            <v>IRX-4890UDOE-T</v>
          </cell>
          <cell r="H124" t="str">
            <v>VGC-JS330J/T</v>
          </cell>
          <cell r="I124" t="str">
            <v>UC7</v>
          </cell>
          <cell r="J124">
            <v>28289430</v>
          </cell>
          <cell r="K124" t="str">
            <v>F</v>
          </cell>
          <cell r="L124">
            <v>3</v>
          </cell>
          <cell r="M124" t="str">
            <v>J30X</v>
          </cell>
          <cell r="N124">
            <v>27242771031</v>
          </cell>
          <cell r="O124" t="str">
            <v>3000001-</v>
          </cell>
          <cell r="P124" t="str">
            <v>CN</v>
          </cell>
          <cell r="Q124" t="str">
            <v>CDS</v>
          </cell>
          <cell r="R124" t="str">
            <v>Y</v>
          </cell>
          <cell r="S124" t="str">
            <v>SNT</v>
          </cell>
          <cell r="T124" t="str">
            <v>IRX-4890</v>
          </cell>
          <cell r="U124" t="str">
            <v>US</v>
          </cell>
          <cell r="V124" t="str">
            <v>PCG-2N1L</v>
          </cell>
          <cell r="W124">
            <v>39832</v>
          </cell>
          <cell r="Z124">
            <v>39832</v>
          </cell>
        </row>
        <row r="125">
          <cell r="F125" t="str">
            <v>Campari3/UFOE-P</v>
          </cell>
          <cell r="G125" t="str">
            <v>IRX-4890UFOE-P</v>
          </cell>
          <cell r="H125" t="str">
            <v>VGC-JS320J/P</v>
          </cell>
          <cell r="I125" t="str">
            <v>UC7</v>
          </cell>
          <cell r="J125">
            <v>28289434</v>
          </cell>
          <cell r="K125" t="str">
            <v>F</v>
          </cell>
          <cell r="L125">
            <v>3</v>
          </cell>
          <cell r="M125" t="str">
            <v>J30X</v>
          </cell>
          <cell r="N125">
            <v>27242771062</v>
          </cell>
          <cell r="O125" t="str">
            <v>3000001-</v>
          </cell>
          <cell r="P125" t="str">
            <v>CN</v>
          </cell>
          <cell r="Q125" t="str">
            <v>CDS</v>
          </cell>
          <cell r="R125" t="str">
            <v>Y</v>
          </cell>
          <cell r="S125" t="str">
            <v>SNT</v>
          </cell>
          <cell r="T125" t="str">
            <v>IRX-4890</v>
          </cell>
          <cell r="U125" t="str">
            <v>US</v>
          </cell>
          <cell r="V125" t="str">
            <v>PCG-2N2L</v>
          </cell>
          <cell r="W125">
            <v>39832</v>
          </cell>
          <cell r="Z125">
            <v>39832</v>
          </cell>
        </row>
        <row r="126">
          <cell r="F126" t="str">
            <v>Campari3/UFOE-Q</v>
          </cell>
          <cell r="G126" t="str">
            <v>IRX-4890UFOE-Q</v>
          </cell>
          <cell r="I126" t="str">
            <v>UC7</v>
          </cell>
          <cell r="J126">
            <v>28289432</v>
          </cell>
          <cell r="K126" t="str">
            <v>F</v>
          </cell>
          <cell r="L126">
            <v>3</v>
          </cell>
          <cell r="M126" t="str">
            <v>J30X</v>
          </cell>
          <cell r="O126" t="str">
            <v>3000001-</v>
          </cell>
          <cell r="P126" t="str">
            <v>CN</v>
          </cell>
          <cell r="Q126" t="str">
            <v>CDS</v>
          </cell>
          <cell r="R126" t="str">
            <v>Y</v>
          </cell>
          <cell r="S126" t="str">
            <v>SNT</v>
          </cell>
          <cell r="T126" t="str">
            <v>IRX-4890</v>
          </cell>
          <cell r="U126" t="str">
            <v>US</v>
          </cell>
          <cell r="V126">
            <v>0</v>
          </cell>
          <cell r="X126" t="str">
            <v>1/5DROP</v>
          </cell>
          <cell r="Y126" t="str">
            <v>DROP</v>
          </cell>
          <cell r="Z126">
            <v>39818</v>
          </cell>
        </row>
        <row r="127">
          <cell r="F127" t="str">
            <v>Campari3/UFOE-S</v>
          </cell>
          <cell r="G127" t="str">
            <v>IRX-4890UFOE-S</v>
          </cell>
          <cell r="H127" t="str">
            <v>VGC-JS320J/S</v>
          </cell>
          <cell r="I127" t="str">
            <v>UC7</v>
          </cell>
          <cell r="J127">
            <v>28289433</v>
          </cell>
          <cell r="K127" t="str">
            <v>F</v>
          </cell>
          <cell r="L127">
            <v>3</v>
          </cell>
          <cell r="M127" t="str">
            <v>J30X</v>
          </cell>
          <cell r="N127">
            <v>27242771055</v>
          </cell>
          <cell r="O127" t="str">
            <v>3000001-</v>
          </cell>
          <cell r="P127" t="str">
            <v>CN</v>
          </cell>
          <cell r="Q127" t="str">
            <v>CDS</v>
          </cell>
          <cell r="R127" t="str">
            <v>Y</v>
          </cell>
          <cell r="S127" t="str">
            <v>SNT</v>
          </cell>
          <cell r="T127" t="str">
            <v>IRX-4890</v>
          </cell>
          <cell r="U127" t="str">
            <v>US</v>
          </cell>
          <cell r="V127" t="str">
            <v>PCG-2N2L</v>
          </cell>
          <cell r="W127">
            <v>39832</v>
          </cell>
          <cell r="Z127">
            <v>39832</v>
          </cell>
        </row>
        <row r="128">
          <cell r="F128" t="str">
            <v>Campari3/UFOE-T</v>
          </cell>
          <cell r="G128" t="str">
            <v>IRX-4890UFOE-T</v>
          </cell>
          <cell r="H128" t="str">
            <v>VGC-JS320J/T</v>
          </cell>
          <cell r="I128" t="str">
            <v>UC7</v>
          </cell>
          <cell r="J128">
            <v>28289435</v>
          </cell>
          <cell r="K128" t="str">
            <v>F</v>
          </cell>
          <cell r="L128">
            <v>3</v>
          </cell>
          <cell r="M128" t="str">
            <v>J30X</v>
          </cell>
          <cell r="N128">
            <v>27242771079</v>
          </cell>
          <cell r="O128" t="str">
            <v>3000001-</v>
          </cell>
          <cell r="P128" t="str">
            <v>CN</v>
          </cell>
          <cell r="Q128" t="str">
            <v>CDS</v>
          </cell>
          <cell r="R128" t="str">
            <v>Y</v>
          </cell>
          <cell r="S128" t="str">
            <v>SNT</v>
          </cell>
          <cell r="T128" t="str">
            <v>IRX-4890</v>
          </cell>
          <cell r="U128" t="str">
            <v>US</v>
          </cell>
          <cell r="V128" t="str">
            <v>PCG-2N2L</v>
          </cell>
          <cell r="W128">
            <v>39832</v>
          </cell>
          <cell r="Z128">
            <v>39832</v>
          </cell>
        </row>
        <row r="129">
          <cell r="F129" t="str">
            <v>Campari3/UGOE-P</v>
          </cell>
          <cell r="G129" t="str">
            <v>IRX-4890UGOE-P</v>
          </cell>
          <cell r="H129" t="str">
            <v>VGC-JS340J/P</v>
          </cell>
          <cell r="I129" t="str">
            <v>UC7</v>
          </cell>
          <cell r="J129">
            <v>28289436</v>
          </cell>
          <cell r="K129" t="str">
            <v>F</v>
          </cell>
          <cell r="L129">
            <v>3</v>
          </cell>
          <cell r="M129" t="str">
            <v>J30X</v>
          </cell>
          <cell r="N129">
            <v>27242771086</v>
          </cell>
          <cell r="O129" t="str">
            <v>3000001-</v>
          </cell>
          <cell r="P129" t="str">
            <v>CN</v>
          </cell>
          <cell r="Q129" t="str">
            <v>CDS</v>
          </cell>
          <cell r="R129" t="str">
            <v>Y</v>
          </cell>
          <cell r="S129" t="str">
            <v>SNT</v>
          </cell>
          <cell r="T129" t="str">
            <v>IRX-4890</v>
          </cell>
          <cell r="U129" t="str">
            <v>US</v>
          </cell>
          <cell r="V129" t="str">
            <v>PCG-2N2L</v>
          </cell>
          <cell r="W129">
            <v>39832</v>
          </cell>
          <cell r="Z129">
            <v>39832</v>
          </cell>
        </row>
        <row r="130">
          <cell r="F130" t="str">
            <v>Campari3/UGOE-Q</v>
          </cell>
          <cell r="G130" t="str">
            <v>IRX-4890UGOE-Q</v>
          </cell>
          <cell r="H130" t="str">
            <v>VGC-JS340J/Q</v>
          </cell>
          <cell r="I130" t="str">
            <v>UC7</v>
          </cell>
          <cell r="J130">
            <v>28289437</v>
          </cell>
          <cell r="K130" t="str">
            <v>F</v>
          </cell>
          <cell r="L130">
            <v>3</v>
          </cell>
          <cell r="M130" t="str">
            <v>J30X</v>
          </cell>
          <cell r="N130">
            <v>27242771093</v>
          </cell>
          <cell r="O130" t="str">
            <v>3000001-</v>
          </cell>
          <cell r="P130" t="str">
            <v>CN</v>
          </cell>
          <cell r="Q130" t="str">
            <v>CDS</v>
          </cell>
          <cell r="R130" t="str">
            <v>Y</v>
          </cell>
          <cell r="S130" t="str">
            <v>SNT</v>
          </cell>
          <cell r="T130" t="str">
            <v>IRX-4890</v>
          </cell>
          <cell r="U130" t="str">
            <v>US</v>
          </cell>
          <cell r="V130" t="str">
            <v>PCG-2N2L</v>
          </cell>
          <cell r="W130">
            <v>39832</v>
          </cell>
          <cell r="Z130">
            <v>39832</v>
          </cell>
        </row>
        <row r="131">
          <cell r="F131" t="str">
            <v>Campari3/UGOE-S</v>
          </cell>
          <cell r="G131" t="str">
            <v>IRX-4890UGOE-S</v>
          </cell>
          <cell r="H131" t="str">
            <v>VGC-JS340J/S</v>
          </cell>
          <cell r="I131" t="str">
            <v>UC7</v>
          </cell>
          <cell r="J131">
            <v>28289438</v>
          </cell>
          <cell r="K131" t="str">
            <v>F</v>
          </cell>
          <cell r="L131">
            <v>3</v>
          </cell>
          <cell r="M131" t="str">
            <v>J30X</v>
          </cell>
          <cell r="N131">
            <v>27242771109</v>
          </cell>
          <cell r="O131" t="str">
            <v>3000001-</v>
          </cell>
          <cell r="P131" t="str">
            <v>CN</v>
          </cell>
          <cell r="Q131" t="str">
            <v>CDS</v>
          </cell>
          <cell r="R131" t="str">
            <v>Y</v>
          </cell>
          <cell r="S131" t="str">
            <v>SNT</v>
          </cell>
          <cell r="T131" t="str">
            <v>IRX-4890</v>
          </cell>
          <cell r="U131" t="str">
            <v>US</v>
          </cell>
          <cell r="V131" t="str">
            <v>PCG-2N2L</v>
          </cell>
          <cell r="W131">
            <v>39832</v>
          </cell>
          <cell r="Z131">
            <v>39832</v>
          </cell>
        </row>
        <row r="132">
          <cell r="F132" t="str">
            <v>Campari3/UGOE-T</v>
          </cell>
          <cell r="G132" t="str">
            <v>IRX-4890UGOE-T</v>
          </cell>
          <cell r="H132" t="str">
            <v>VGC-JS340J/T</v>
          </cell>
          <cell r="I132" t="str">
            <v>UC7</v>
          </cell>
          <cell r="J132">
            <v>28289439</v>
          </cell>
          <cell r="K132" t="str">
            <v>F</v>
          </cell>
          <cell r="L132">
            <v>3</v>
          </cell>
          <cell r="M132" t="str">
            <v>J30X</v>
          </cell>
          <cell r="N132">
            <v>27242771116</v>
          </cell>
          <cell r="O132" t="str">
            <v>3000001-</v>
          </cell>
          <cell r="P132" t="str">
            <v>CN</v>
          </cell>
          <cell r="Q132" t="str">
            <v>CDS</v>
          </cell>
          <cell r="R132" t="str">
            <v>Y</v>
          </cell>
          <cell r="S132" t="str">
            <v>SNT</v>
          </cell>
          <cell r="T132" t="str">
            <v>IRX-4890</v>
          </cell>
          <cell r="U132" t="str">
            <v>US</v>
          </cell>
          <cell r="V132" t="str">
            <v>PCG-2N2L</v>
          </cell>
          <cell r="W132">
            <v>39832</v>
          </cell>
          <cell r="Z132">
            <v>39832</v>
          </cell>
        </row>
        <row r="133">
          <cell r="F133" t="str">
            <v>Cinema3/LBPS-B</v>
          </cell>
          <cell r="G133" t="str">
            <v>IRX-4770LBPS-B</v>
          </cell>
          <cell r="H133" t="str">
            <v>VGN-TT350TD</v>
          </cell>
          <cell r="I133" t="str">
            <v>MX2</v>
          </cell>
          <cell r="J133">
            <v>28219140</v>
          </cell>
          <cell r="K133" t="str">
            <v>F</v>
          </cell>
          <cell r="L133">
            <v>5</v>
          </cell>
          <cell r="M133" t="str">
            <v>J50A</v>
          </cell>
          <cell r="N133">
            <v>27242774445</v>
          </cell>
          <cell r="O133" t="str">
            <v>3000001-</v>
          </cell>
          <cell r="P133" t="str">
            <v>JP</v>
          </cell>
          <cell r="Q133" t="str">
            <v>JDS</v>
          </cell>
          <cell r="S133" t="str">
            <v>SNT</v>
          </cell>
          <cell r="T133" t="str">
            <v>IRX-4770</v>
          </cell>
          <cell r="U133" t="str">
            <v>PA</v>
          </cell>
          <cell r="V133" t="str">
            <v>PCG-4S1P</v>
          </cell>
          <cell r="W133">
            <v>39884</v>
          </cell>
          <cell r="Z133">
            <v>39885</v>
          </cell>
        </row>
        <row r="134">
          <cell r="F134" t="str">
            <v>Cinema3/LCPP-B</v>
          </cell>
          <cell r="G134" t="str">
            <v>IRX-4770LCPP-B</v>
          </cell>
          <cell r="I134" t="str">
            <v>BR4</v>
          </cell>
          <cell r="J134">
            <v>28219141</v>
          </cell>
          <cell r="K134" t="str">
            <v>F</v>
          </cell>
          <cell r="L134">
            <v>5</v>
          </cell>
          <cell r="M134" t="str">
            <v>J50A</v>
          </cell>
          <cell r="O134" t="str">
            <v>3000001-</v>
          </cell>
          <cell r="P134" t="str">
            <v>JP</v>
          </cell>
          <cell r="Q134" t="str">
            <v>JDS</v>
          </cell>
          <cell r="S134" t="str">
            <v>SNT</v>
          </cell>
          <cell r="T134" t="str">
            <v>IRX-4770</v>
          </cell>
          <cell r="U134" t="str">
            <v>PA</v>
          </cell>
          <cell r="V134">
            <v>0</v>
          </cell>
          <cell r="X134" t="str">
            <v>2/20DROP</v>
          </cell>
          <cell r="Y134" t="str">
            <v>DROP</v>
          </cell>
          <cell r="Z134">
            <v>39864</v>
          </cell>
        </row>
        <row r="135">
          <cell r="F135" t="str">
            <v>Corn3/LBRS-S</v>
          </cell>
          <cell r="G135" t="str">
            <v>IRX-4790LBRS-S</v>
          </cell>
          <cell r="H135" t="str">
            <v>VGN-NS320TH</v>
          </cell>
          <cell r="I135" t="str">
            <v>MX2</v>
          </cell>
          <cell r="J135">
            <v>28289540</v>
          </cell>
          <cell r="K135" t="str">
            <v>F</v>
          </cell>
          <cell r="L135">
            <v>5</v>
          </cell>
          <cell r="M135" t="str">
            <v>J50A</v>
          </cell>
          <cell r="N135">
            <v>27242770249</v>
          </cell>
          <cell r="O135" t="str">
            <v>3000001-</v>
          </cell>
          <cell r="P135" t="str">
            <v>CN</v>
          </cell>
          <cell r="Q135" t="str">
            <v>CDS</v>
          </cell>
          <cell r="R135" t="str">
            <v>Y</v>
          </cell>
          <cell r="S135" t="str">
            <v>SNT</v>
          </cell>
          <cell r="T135" t="str">
            <v>IRX-4790</v>
          </cell>
          <cell r="U135" t="str">
            <v>PA</v>
          </cell>
          <cell r="V135" t="str">
            <v>PCG-7165P</v>
          </cell>
          <cell r="W135">
            <v>39805</v>
          </cell>
          <cell r="X135" t="str">
            <v>PCG-7161P-&gt;PCG-7165P</v>
          </cell>
          <cell r="Z135">
            <v>39841</v>
          </cell>
        </row>
        <row r="136">
          <cell r="F136" t="str">
            <v>Corn3/LCRS-S</v>
          </cell>
          <cell r="G136" t="str">
            <v>IRX-4790LCRS-S</v>
          </cell>
          <cell r="H136" t="str">
            <v>VGN-NS315TH</v>
          </cell>
          <cell r="I136" t="str">
            <v>MX2</v>
          </cell>
          <cell r="J136">
            <v>28289541</v>
          </cell>
          <cell r="K136" t="str">
            <v>F</v>
          </cell>
          <cell r="L136">
            <v>5</v>
          </cell>
          <cell r="M136" t="str">
            <v>J50A</v>
          </cell>
          <cell r="N136">
            <v>27242770256</v>
          </cell>
          <cell r="O136" t="str">
            <v>3000001-</v>
          </cell>
          <cell r="P136" t="str">
            <v>CN</v>
          </cell>
          <cell r="Q136" t="str">
            <v>CDS</v>
          </cell>
          <cell r="R136" t="str">
            <v>Y</v>
          </cell>
          <cell r="S136" t="str">
            <v>SNT</v>
          </cell>
          <cell r="T136" t="str">
            <v>IRX-4790</v>
          </cell>
          <cell r="U136" t="str">
            <v>PA</v>
          </cell>
          <cell r="V136" t="str">
            <v>PCG-7165P</v>
          </cell>
          <cell r="W136">
            <v>39805</v>
          </cell>
          <cell r="X136" t="str">
            <v>PCG-7161P-&gt;PCG-7165P,VGN-NS310TH-&gt;VGN-NS315TH</v>
          </cell>
          <cell r="Z136">
            <v>39877</v>
          </cell>
        </row>
        <row r="137">
          <cell r="F137" t="str">
            <v>Corn3/LDSP-S</v>
          </cell>
          <cell r="G137" t="str">
            <v>IRX-4790LDSP-S</v>
          </cell>
          <cell r="I137" t="str">
            <v>BR4</v>
          </cell>
          <cell r="J137">
            <v>28289542</v>
          </cell>
          <cell r="K137" t="str">
            <v>F</v>
          </cell>
          <cell r="L137">
            <v>5</v>
          </cell>
          <cell r="M137" t="str">
            <v>J50A</v>
          </cell>
          <cell r="O137" t="str">
            <v>3000001-</v>
          </cell>
          <cell r="P137" t="str">
            <v>BR</v>
          </cell>
          <cell r="Q137" t="str">
            <v>CDS-Brazil_Local</v>
          </cell>
          <cell r="T137" t="str">
            <v>IRX-4790</v>
          </cell>
          <cell r="U137" t="str">
            <v>PA</v>
          </cell>
          <cell r="V137">
            <v>0</v>
          </cell>
          <cell r="Y137" t="str">
            <v>DROP</v>
          </cell>
        </row>
        <row r="138">
          <cell r="F138" t="str">
            <v>Corn3/LERP-S</v>
          </cell>
          <cell r="G138" t="str">
            <v>IRX-4790LERP-S</v>
          </cell>
          <cell r="I138" t="str">
            <v>BR4</v>
          </cell>
          <cell r="J138">
            <v>28289543</v>
          </cell>
          <cell r="K138" t="str">
            <v>F</v>
          </cell>
          <cell r="L138">
            <v>5</v>
          </cell>
          <cell r="M138" t="str">
            <v>J50A</v>
          </cell>
          <cell r="O138" t="str">
            <v>3000001-</v>
          </cell>
          <cell r="P138" t="str">
            <v>BR</v>
          </cell>
          <cell r="Q138" t="str">
            <v>CDS-Brazil_Local</v>
          </cell>
          <cell r="T138" t="str">
            <v>IRX-4790</v>
          </cell>
          <cell r="U138" t="str">
            <v>PA</v>
          </cell>
          <cell r="V138">
            <v>0</v>
          </cell>
          <cell r="Y138" t="str">
            <v>DROP</v>
          </cell>
        </row>
        <row r="139">
          <cell r="F139" t="str">
            <v>Corn3/UBO8-S</v>
          </cell>
          <cell r="G139" t="str">
            <v>IRX-4790UBO8-S</v>
          </cell>
          <cell r="H139" t="str">
            <v>VGN-NS350D/S</v>
          </cell>
          <cell r="I139" t="str">
            <v>UC7</v>
          </cell>
          <cell r="J139">
            <v>28289544</v>
          </cell>
          <cell r="K139" t="str">
            <v>F</v>
          </cell>
          <cell r="L139">
            <v>5</v>
          </cell>
          <cell r="M139" t="str">
            <v>J50A</v>
          </cell>
          <cell r="N139">
            <v>27242770263</v>
          </cell>
          <cell r="O139" t="str">
            <v>3000001-</v>
          </cell>
          <cell r="P139" t="str">
            <v>CN</v>
          </cell>
          <cell r="Q139" t="str">
            <v>CDS</v>
          </cell>
          <cell r="R139" t="str">
            <v>Y</v>
          </cell>
          <cell r="S139" t="str">
            <v>SNT</v>
          </cell>
          <cell r="T139" t="str">
            <v>IRX-4790</v>
          </cell>
          <cell r="U139" t="str">
            <v>PA</v>
          </cell>
          <cell r="V139" t="str">
            <v>PCG-7161L</v>
          </cell>
          <cell r="W139">
            <v>39805</v>
          </cell>
          <cell r="X139" t="str">
            <v>3/26DROP</v>
          </cell>
          <cell r="Y139" t="str">
            <v>DROP</v>
          </cell>
          <cell r="Z139">
            <v>39898</v>
          </cell>
        </row>
        <row r="140">
          <cell r="F140" t="str">
            <v>Corn3/UBOE-L</v>
          </cell>
          <cell r="G140" t="str">
            <v>IRX-4790UBOE-L</v>
          </cell>
          <cell r="H140" t="str">
            <v>VGN-NS350J/L</v>
          </cell>
          <cell r="I140" t="str">
            <v>UC7</v>
          </cell>
          <cell r="J140">
            <v>28289536</v>
          </cell>
          <cell r="K140" t="str">
            <v>F</v>
          </cell>
          <cell r="L140">
            <v>5</v>
          </cell>
          <cell r="M140" t="str">
            <v>J50A</v>
          </cell>
          <cell r="N140">
            <v>27242770126</v>
          </cell>
          <cell r="O140" t="str">
            <v>3000001-</v>
          </cell>
          <cell r="P140" t="str">
            <v>CN</v>
          </cell>
          <cell r="Q140" t="str">
            <v>CDS</v>
          </cell>
          <cell r="R140" t="str">
            <v>Y</v>
          </cell>
          <cell r="S140" t="str">
            <v>SNT</v>
          </cell>
          <cell r="T140" t="str">
            <v>IRX-4790</v>
          </cell>
          <cell r="U140" t="str">
            <v>US</v>
          </cell>
          <cell r="V140" t="str">
            <v>PCG-7161L</v>
          </cell>
          <cell r="W140">
            <v>39805</v>
          </cell>
          <cell r="Z140">
            <v>39806</v>
          </cell>
        </row>
        <row r="141">
          <cell r="F141" t="str">
            <v>Corn3/UBOE-N</v>
          </cell>
          <cell r="G141" t="str">
            <v>IRX-4790UBOE-N</v>
          </cell>
          <cell r="H141" t="str">
            <v>VGN-NS350J/N</v>
          </cell>
          <cell r="I141" t="str">
            <v>UC7</v>
          </cell>
          <cell r="J141">
            <v>28289538</v>
          </cell>
          <cell r="K141" t="str">
            <v>F</v>
          </cell>
          <cell r="L141">
            <v>5</v>
          </cell>
          <cell r="M141" t="str">
            <v>J50A</v>
          </cell>
          <cell r="N141">
            <v>27242770140</v>
          </cell>
          <cell r="O141" t="str">
            <v>3000001-</v>
          </cell>
          <cell r="P141" t="str">
            <v>CN</v>
          </cell>
          <cell r="Q141" t="str">
            <v>CDS</v>
          </cell>
          <cell r="R141" t="str">
            <v>Y</v>
          </cell>
          <cell r="S141" t="str">
            <v>SNT</v>
          </cell>
          <cell r="T141" t="str">
            <v>IRX-4790</v>
          </cell>
          <cell r="U141" t="str">
            <v>US</v>
          </cell>
          <cell r="V141" t="str">
            <v>PCG-7161L</v>
          </cell>
          <cell r="W141">
            <v>39805</v>
          </cell>
          <cell r="Z141">
            <v>39806</v>
          </cell>
        </row>
        <row r="142">
          <cell r="F142" t="str">
            <v>Corn3/UBOE-P</v>
          </cell>
          <cell r="G142" t="str">
            <v>IRX-4790UBOE-P</v>
          </cell>
          <cell r="H142" t="str">
            <v>VGN-NS350J/P</v>
          </cell>
          <cell r="I142" t="str">
            <v>UC7</v>
          </cell>
          <cell r="J142">
            <v>28289537</v>
          </cell>
          <cell r="K142" t="str">
            <v>F</v>
          </cell>
          <cell r="L142">
            <v>5</v>
          </cell>
          <cell r="M142" t="str">
            <v>J50A</v>
          </cell>
          <cell r="N142">
            <v>27242770133</v>
          </cell>
          <cell r="O142" t="str">
            <v>3000001-</v>
          </cell>
          <cell r="P142" t="str">
            <v>CN</v>
          </cell>
          <cell r="Q142" t="str">
            <v>CDS</v>
          </cell>
          <cell r="R142" t="str">
            <v>Y</v>
          </cell>
          <cell r="S142" t="str">
            <v>SNT</v>
          </cell>
          <cell r="T142" t="str">
            <v>IRX-4790</v>
          </cell>
          <cell r="U142" t="str">
            <v>US</v>
          </cell>
          <cell r="V142" t="str">
            <v>PCG-7161L</v>
          </cell>
          <cell r="W142">
            <v>39805</v>
          </cell>
          <cell r="Z142">
            <v>39806</v>
          </cell>
        </row>
        <row r="143">
          <cell r="F143" t="str">
            <v>Corn3/UBOE-S</v>
          </cell>
          <cell r="G143" t="str">
            <v>IRX-4790UBOE-S</v>
          </cell>
          <cell r="H143" t="str">
            <v>VGN-NS350J/S</v>
          </cell>
          <cell r="I143" t="str">
            <v>UC7</v>
          </cell>
          <cell r="J143">
            <v>28289530</v>
          </cell>
          <cell r="K143" t="str">
            <v>F</v>
          </cell>
          <cell r="L143">
            <v>5</v>
          </cell>
          <cell r="M143" t="str">
            <v>J50A</v>
          </cell>
          <cell r="N143">
            <v>27242770065</v>
          </cell>
          <cell r="O143" t="str">
            <v>3000001-</v>
          </cell>
          <cell r="P143" t="str">
            <v>CN</v>
          </cell>
          <cell r="Q143" t="str">
            <v>CDS</v>
          </cell>
          <cell r="R143" t="str">
            <v>Y</v>
          </cell>
          <cell r="S143" t="str">
            <v>SNT</v>
          </cell>
          <cell r="T143" t="str">
            <v>IRX-4790</v>
          </cell>
          <cell r="U143" t="str">
            <v>US</v>
          </cell>
          <cell r="V143" t="str">
            <v>PCG-7161L</v>
          </cell>
          <cell r="W143">
            <v>39805</v>
          </cell>
          <cell r="Z143">
            <v>39806</v>
          </cell>
        </row>
        <row r="144">
          <cell r="F144" t="str">
            <v>Corn3/UBOE-T</v>
          </cell>
          <cell r="G144" t="str">
            <v>IRX-4790UBOE-T</v>
          </cell>
          <cell r="H144" t="str">
            <v>VGN-NS350J/T</v>
          </cell>
          <cell r="I144" t="str">
            <v>UC7</v>
          </cell>
          <cell r="J144">
            <v>28289637</v>
          </cell>
          <cell r="K144" t="str">
            <v>F</v>
          </cell>
          <cell r="L144">
            <v>5</v>
          </cell>
          <cell r="M144" t="str">
            <v>J50A</v>
          </cell>
          <cell r="N144">
            <v>27242770232</v>
          </cell>
          <cell r="O144" t="str">
            <v>3000001-</v>
          </cell>
          <cell r="P144" t="str">
            <v>CN</v>
          </cell>
          <cell r="Q144" t="str">
            <v>CDS</v>
          </cell>
          <cell r="R144" t="str">
            <v>Y</v>
          </cell>
          <cell r="S144" t="str">
            <v>SNT</v>
          </cell>
          <cell r="T144" t="str">
            <v>IRX-4790</v>
          </cell>
          <cell r="U144" t="str">
            <v>US</v>
          </cell>
          <cell r="V144" t="str">
            <v>PCG-7161L</v>
          </cell>
          <cell r="W144">
            <v>39805</v>
          </cell>
          <cell r="Z144">
            <v>39806</v>
          </cell>
        </row>
        <row r="145">
          <cell r="F145" t="str">
            <v>Corn3/UBOE-W</v>
          </cell>
          <cell r="G145" t="str">
            <v>IRX-4790UBOE-W</v>
          </cell>
          <cell r="H145" t="str">
            <v>VGN-NS350J/W</v>
          </cell>
          <cell r="I145" t="str">
            <v>UC7</v>
          </cell>
          <cell r="J145">
            <v>28289535</v>
          </cell>
          <cell r="K145" t="str">
            <v>F</v>
          </cell>
          <cell r="L145">
            <v>5</v>
          </cell>
          <cell r="M145" t="str">
            <v>J50A</v>
          </cell>
          <cell r="N145">
            <v>27242770119</v>
          </cell>
          <cell r="O145" t="str">
            <v>3000001-</v>
          </cell>
          <cell r="P145" t="str">
            <v>CN</v>
          </cell>
          <cell r="Q145" t="str">
            <v>CDS</v>
          </cell>
          <cell r="R145" t="str">
            <v>Y</v>
          </cell>
          <cell r="S145" t="str">
            <v>SNT</v>
          </cell>
          <cell r="T145" t="str">
            <v>IRX-4790</v>
          </cell>
          <cell r="U145" t="str">
            <v>US</v>
          </cell>
          <cell r="V145" t="str">
            <v>PCG-7161L</v>
          </cell>
          <cell r="W145">
            <v>39805</v>
          </cell>
          <cell r="Z145">
            <v>39806</v>
          </cell>
        </row>
        <row r="146">
          <cell r="F146" t="str">
            <v>Corn3/UCO8-W</v>
          </cell>
          <cell r="G146" t="str">
            <v>IRX-4790UCO8-W</v>
          </cell>
          <cell r="H146" t="str">
            <v>VGN-NS335D/W</v>
          </cell>
          <cell r="I146" t="str">
            <v>UC7</v>
          </cell>
          <cell r="J146">
            <v>28289545</v>
          </cell>
          <cell r="K146" t="str">
            <v>F</v>
          </cell>
          <cell r="L146">
            <v>5</v>
          </cell>
          <cell r="M146" t="str">
            <v>J50A</v>
          </cell>
          <cell r="N146">
            <v>27242770270</v>
          </cell>
          <cell r="O146" t="str">
            <v>3000001-</v>
          </cell>
          <cell r="P146" t="str">
            <v>CN</v>
          </cell>
          <cell r="Q146" t="str">
            <v>CDS</v>
          </cell>
          <cell r="R146" t="str">
            <v>Y</v>
          </cell>
          <cell r="S146" t="str">
            <v>SNT</v>
          </cell>
          <cell r="T146" t="str">
            <v>IRX-4790</v>
          </cell>
          <cell r="U146" t="str">
            <v>PA</v>
          </cell>
          <cell r="V146" t="str">
            <v>PCG-7162L</v>
          </cell>
          <cell r="W146">
            <v>39805</v>
          </cell>
          <cell r="X146" t="str">
            <v>IRX-4790UCO8-S-&gt;IRX-4790UCO8-W,VGN-NS335D/S-&gt;VGN-NS335D/W</v>
          </cell>
          <cell r="Z146">
            <v>39889</v>
          </cell>
        </row>
        <row r="147">
          <cell r="F147" t="str">
            <v>Corn3/UCOE-L</v>
          </cell>
          <cell r="G147" t="str">
            <v>IRX-4790UCOE-L</v>
          </cell>
          <cell r="H147" t="str">
            <v>VGN-NS330J/L</v>
          </cell>
          <cell r="I147" t="str">
            <v>UC7</v>
          </cell>
          <cell r="J147">
            <v>28289630</v>
          </cell>
          <cell r="K147" t="str">
            <v>F</v>
          </cell>
          <cell r="L147">
            <v>5</v>
          </cell>
          <cell r="M147" t="str">
            <v>J50A</v>
          </cell>
          <cell r="N147">
            <v>27242770164</v>
          </cell>
          <cell r="O147" t="str">
            <v>3000001-</v>
          </cell>
          <cell r="P147" t="str">
            <v>CN</v>
          </cell>
          <cell r="Q147" t="str">
            <v>CDS</v>
          </cell>
          <cell r="R147" t="str">
            <v>Y</v>
          </cell>
          <cell r="S147" t="str">
            <v>SNT</v>
          </cell>
          <cell r="T147" t="str">
            <v>IRX-4790</v>
          </cell>
          <cell r="U147" t="str">
            <v>US</v>
          </cell>
          <cell r="V147" t="str">
            <v>PCG-7162L</v>
          </cell>
          <cell r="W147">
            <v>39805</v>
          </cell>
          <cell r="Z147">
            <v>39806</v>
          </cell>
        </row>
        <row r="148">
          <cell r="F148" t="str">
            <v>Corn3/UCOE-N</v>
          </cell>
          <cell r="G148" t="str">
            <v>IRX-4790UCOE-N</v>
          </cell>
          <cell r="H148" t="str">
            <v>VGN-NS330J/N</v>
          </cell>
          <cell r="I148" t="str">
            <v>UC7</v>
          </cell>
          <cell r="J148">
            <v>28289632</v>
          </cell>
          <cell r="K148" t="str">
            <v>F</v>
          </cell>
          <cell r="L148">
            <v>5</v>
          </cell>
          <cell r="M148" t="str">
            <v>J50A</v>
          </cell>
          <cell r="N148">
            <v>27242770188</v>
          </cell>
          <cell r="O148" t="str">
            <v>3000001-</v>
          </cell>
          <cell r="P148" t="str">
            <v>CN</v>
          </cell>
          <cell r="Q148" t="str">
            <v>CDS</v>
          </cell>
          <cell r="R148" t="str">
            <v>Y</v>
          </cell>
          <cell r="S148" t="str">
            <v>SNT</v>
          </cell>
          <cell r="T148" t="str">
            <v>IRX-4790</v>
          </cell>
          <cell r="U148" t="str">
            <v>US</v>
          </cell>
          <cell r="V148" t="str">
            <v>PCG-7162L</v>
          </cell>
          <cell r="W148">
            <v>39805</v>
          </cell>
          <cell r="Z148">
            <v>39806</v>
          </cell>
        </row>
        <row r="149">
          <cell r="F149" t="str">
            <v>Corn3/UCOE-P</v>
          </cell>
          <cell r="G149" t="str">
            <v>IRX-4790UCOE-P</v>
          </cell>
          <cell r="H149" t="str">
            <v>VGN-NS330J/P</v>
          </cell>
          <cell r="I149" t="str">
            <v>UC7</v>
          </cell>
          <cell r="J149">
            <v>28289631</v>
          </cell>
          <cell r="K149" t="str">
            <v>F</v>
          </cell>
          <cell r="L149">
            <v>5</v>
          </cell>
          <cell r="M149" t="str">
            <v>J50A</v>
          </cell>
          <cell r="N149">
            <v>27242770171</v>
          </cell>
          <cell r="O149" t="str">
            <v>3000001-</v>
          </cell>
          <cell r="P149" t="str">
            <v>CN</v>
          </cell>
          <cell r="Q149" t="str">
            <v>CDS</v>
          </cell>
          <cell r="R149" t="str">
            <v>Y</v>
          </cell>
          <cell r="S149" t="str">
            <v>SNT</v>
          </cell>
          <cell r="T149" t="str">
            <v>IRX-4790</v>
          </cell>
          <cell r="U149" t="str">
            <v>US</v>
          </cell>
          <cell r="V149" t="str">
            <v>PCG-7162L</v>
          </cell>
          <cell r="W149">
            <v>39805</v>
          </cell>
          <cell r="Z149">
            <v>39806</v>
          </cell>
        </row>
        <row r="150">
          <cell r="F150" t="str">
            <v>Corn3/UCOE-S</v>
          </cell>
          <cell r="G150" t="str">
            <v>IRX-4790UCOE-S</v>
          </cell>
          <cell r="H150" t="str">
            <v>VGN-NS330J/S</v>
          </cell>
          <cell r="I150" t="str">
            <v>UC7</v>
          </cell>
          <cell r="J150">
            <v>28289531</v>
          </cell>
          <cell r="K150" t="str">
            <v>F</v>
          </cell>
          <cell r="L150">
            <v>5</v>
          </cell>
          <cell r="M150" t="str">
            <v>J50A</v>
          </cell>
          <cell r="N150">
            <v>27242770072</v>
          </cell>
          <cell r="O150" t="str">
            <v>3000001-</v>
          </cell>
          <cell r="P150" t="str">
            <v>CN</v>
          </cell>
          <cell r="Q150" t="str">
            <v>CDS</v>
          </cell>
          <cell r="R150" t="str">
            <v>Y</v>
          </cell>
          <cell r="S150" t="str">
            <v>SNT</v>
          </cell>
          <cell r="T150" t="str">
            <v>IRX-4790</v>
          </cell>
          <cell r="U150" t="str">
            <v>US</v>
          </cell>
          <cell r="V150" t="str">
            <v>PCG-7162L</v>
          </cell>
          <cell r="W150">
            <v>39805</v>
          </cell>
          <cell r="Z150">
            <v>39806</v>
          </cell>
        </row>
        <row r="151">
          <cell r="F151" t="str">
            <v>Corn3/UCOE-W</v>
          </cell>
          <cell r="G151" t="str">
            <v>IRX-4790UCOE-W</v>
          </cell>
          <cell r="H151" t="str">
            <v>VGN-NS330J/W</v>
          </cell>
          <cell r="I151" t="str">
            <v>UC7</v>
          </cell>
          <cell r="J151">
            <v>28289539</v>
          </cell>
          <cell r="K151" t="str">
            <v>F</v>
          </cell>
          <cell r="L151">
            <v>5</v>
          </cell>
          <cell r="M151" t="str">
            <v>J50A</v>
          </cell>
          <cell r="N151">
            <v>27242770157</v>
          </cell>
          <cell r="O151" t="str">
            <v>3000001-</v>
          </cell>
          <cell r="P151" t="str">
            <v>CN</v>
          </cell>
          <cell r="Q151" t="str">
            <v>CDS</v>
          </cell>
          <cell r="R151" t="str">
            <v>Y</v>
          </cell>
          <cell r="S151" t="str">
            <v>SNT</v>
          </cell>
          <cell r="T151" t="str">
            <v>IRX-4790</v>
          </cell>
          <cell r="U151" t="str">
            <v>US</v>
          </cell>
          <cell r="V151" t="str">
            <v>PCG-7162L</v>
          </cell>
          <cell r="W151">
            <v>39805</v>
          </cell>
          <cell r="Z151">
            <v>39806</v>
          </cell>
        </row>
        <row r="152">
          <cell r="F152" t="str">
            <v>Corn3/UDO8-S</v>
          </cell>
          <cell r="G152" t="str">
            <v>IRX-4790UDO8-S</v>
          </cell>
          <cell r="H152" t="str">
            <v>VGN-NS330D/S</v>
          </cell>
          <cell r="I152" t="str">
            <v>UC7</v>
          </cell>
          <cell r="J152">
            <v>28289546</v>
          </cell>
          <cell r="K152" t="str">
            <v>F</v>
          </cell>
          <cell r="L152">
            <v>5</v>
          </cell>
          <cell r="M152" t="str">
            <v>J50A</v>
          </cell>
          <cell r="N152">
            <v>27242770287</v>
          </cell>
          <cell r="O152" t="str">
            <v>3000001-</v>
          </cell>
          <cell r="P152" t="str">
            <v>CN</v>
          </cell>
          <cell r="Q152" t="str">
            <v>CDS</v>
          </cell>
          <cell r="R152" t="str">
            <v>Y</v>
          </cell>
          <cell r="S152" t="str">
            <v>SNT</v>
          </cell>
          <cell r="T152" t="str">
            <v>IRX-4790</v>
          </cell>
          <cell r="U152" t="str">
            <v>PA</v>
          </cell>
          <cell r="V152" t="str">
            <v>PCG-7162L</v>
          </cell>
          <cell r="X152" t="str">
            <v>3/26DROP</v>
          </cell>
          <cell r="Y152" t="str">
            <v>DROP</v>
          </cell>
          <cell r="Z152">
            <v>39898</v>
          </cell>
        </row>
        <row r="153">
          <cell r="F153" t="str">
            <v>Corn3/UDOE-L</v>
          </cell>
          <cell r="G153" t="str">
            <v>IRX-4790UDOE-L</v>
          </cell>
          <cell r="H153" t="str">
            <v>VGN-NS325J/L</v>
          </cell>
          <cell r="I153" t="str">
            <v>UC7</v>
          </cell>
          <cell r="J153">
            <v>28289634</v>
          </cell>
          <cell r="K153" t="str">
            <v>F</v>
          </cell>
          <cell r="L153">
            <v>5</v>
          </cell>
          <cell r="M153" t="str">
            <v>J50A</v>
          </cell>
          <cell r="N153">
            <v>27242770201</v>
          </cell>
          <cell r="O153" t="str">
            <v>3000001-</v>
          </cell>
          <cell r="P153" t="str">
            <v>CN</v>
          </cell>
          <cell r="Q153" t="str">
            <v>CDS</v>
          </cell>
          <cell r="R153" t="str">
            <v>Y</v>
          </cell>
          <cell r="S153" t="str">
            <v>SNT</v>
          </cell>
          <cell r="T153" t="str">
            <v>IRX-4790</v>
          </cell>
          <cell r="U153" t="str">
            <v>US</v>
          </cell>
          <cell r="V153" t="str">
            <v>PCG-7162L</v>
          </cell>
          <cell r="W153">
            <v>39805</v>
          </cell>
          <cell r="X153" t="str">
            <v>VGN-NS335J/L-&gt;VGN-NS325J/L</v>
          </cell>
          <cell r="Z153">
            <v>39895</v>
          </cell>
        </row>
        <row r="154">
          <cell r="F154" t="str">
            <v>Corn3/UDOE-N</v>
          </cell>
          <cell r="G154" t="str">
            <v>IRX-4790UDOE-N</v>
          </cell>
          <cell r="H154" t="str">
            <v>VGN-NS325J/N</v>
          </cell>
          <cell r="I154" t="str">
            <v>UC7</v>
          </cell>
          <cell r="J154">
            <v>28289636</v>
          </cell>
          <cell r="K154" t="str">
            <v>F</v>
          </cell>
          <cell r="L154">
            <v>5</v>
          </cell>
          <cell r="M154" t="str">
            <v>J50A</v>
          </cell>
          <cell r="N154">
            <v>27242770225</v>
          </cell>
          <cell r="O154" t="str">
            <v>3000001-</v>
          </cell>
          <cell r="P154" t="str">
            <v>CN</v>
          </cell>
          <cell r="Q154" t="str">
            <v>CDS</v>
          </cell>
          <cell r="R154" t="str">
            <v>Y</v>
          </cell>
          <cell r="S154" t="str">
            <v>SNT</v>
          </cell>
          <cell r="T154" t="str">
            <v>IRX-4790</v>
          </cell>
          <cell r="U154" t="str">
            <v>US</v>
          </cell>
          <cell r="V154" t="str">
            <v>PCG-7162L</v>
          </cell>
          <cell r="W154">
            <v>39805</v>
          </cell>
          <cell r="X154" t="str">
            <v>VGN-NS335J/N-&gt;VGN-NS325J/N</v>
          </cell>
          <cell r="Z154">
            <v>39895</v>
          </cell>
        </row>
        <row r="155">
          <cell r="F155" t="str">
            <v>Corn3/UDOE-P</v>
          </cell>
          <cell r="G155" t="str">
            <v>IRX-4790UDOE-P</v>
          </cell>
          <cell r="H155" t="str">
            <v>VGN-NS325J/P</v>
          </cell>
          <cell r="I155" t="str">
            <v>UC7</v>
          </cell>
          <cell r="J155">
            <v>28289635</v>
          </cell>
          <cell r="K155" t="str">
            <v>F</v>
          </cell>
          <cell r="L155">
            <v>5</v>
          </cell>
          <cell r="M155" t="str">
            <v>J50A</v>
          </cell>
          <cell r="N155">
            <v>27242770218</v>
          </cell>
          <cell r="O155" t="str">
            <v>3000001-</v>
          </cell>
          <cell r="P155" t="str">
            <v>CN</v>
          </cell>
          <cell r="Q155" t="str">
            <v>CDS</v>
          </cell>
          <cell r="R155" t="str">
            <v>Y</v>
          </cell>
          <cell r="S155" t="str">
            <v>SNT</v>
          </cell>
          <cell r="T155" t="str">
            <v>IRX-4790</v>
          </cell>
          <cell r="U155" t="str">
            <v>US</v>
          </cell>
          <cell r="V155" t="str">
            <v>PCG-7162L</v>
          </cell>
          <cell r="W155">
            <v>39805</v>
          </cell>
          <cell r="X155" t="str">
            <v>VGN-NS335J/P-&gt;VGN-NS325J/P</v>
          </cell>
          <cell r="Z155">
            <v>39895</v>
          </cell>
        </row>
        <row r="156">
          <cell r="F156" t="str">
            <v>Corn3/UDOE-S</v>
          </cell>
          <cell r="G156" t="str">
            <v>IRX-4790UDOE-S</v>
          </cell>
          <cell r="H156" t="str">
            <v>VGN-NS325J/S</v>
          </cell>
          <cell r="I156" t="str">
            <v>UC7</v>
          </cell>
          <cell r="J156">
            <v>28289532</v>
          </cell>
          <cell r="K156" t="str">
            <v>F</v>
          </cell>
          <cell r="L156">
            <v>5</v>
          </cell>
          <cell r="M156" t="str">
            <v>J50A</v>
          </cell>
          <cell r="N156">
            <v>27242770089</v>
          </cell>
          <cell r="O156" t="str">
            <v>3000001-</v>
          </cell>
          <cell r="P156" t="str">
            <v>CN</v>
          </cell>
          <cell r="Q156" t="str">
            <v>CDS</v>
          </cell>
          <cell r="R156" t="str">
            <v>Y</v>
          </cell>
          <cell r="S156" t="str">
            <v>SNT</v>
          </cell>
          <cell r="T156" t="str">
            <v>IRX-4790</v>
          </cell>
          <cell r="U156" t="str">
            <v>US</v>
          </cell>
          <cell r="V156" t="str">
            <v>PCG-7162L</v>
          </cell>
          <cell r="W156">
            <v>39805</v>
          </cell>
          <cell r="X156" t="str">
            <v>VGN-NS335J/S-&gt;VGN-NS325J/S</v>
          </cell>
          <cell r="Z156">
            <v>39895</v>
          </cell>
        </row>
        <row r="157">
          <cell r="F157" t="str">
            <v>Corn3/UDOE-W</v>
          </cell>
          <cell r="G157" t="str">
            <v>IRX-4790UDOE-W</v>
          </cell>
          <cell r="H157" t="str">
            <v>VGN-NS325J/W</v>
          </cell>
          <cell r="I157" t="str">
            <v>UC7</v>
          </cell>
          <cell r="J157">
            <v>28289633</v>
          </cell>
          <cell r="K157" t="str">
            <v>F</v>
          </cell>
          <cell r="L157">
            <v>5</v>
          </cell>
          <cell r="M157" t="str">
            <v>J50A</v>
          </cell>
          <cell r="N157">
            <v>27242770195</v>
          </cell>
          <cell r="O157" t="str">
            <v>3000001-</v>
          </cell>
          <cell r="P157" t="str">
            <v>CN</v>
          </cell>
          <cell r="Q157" t="str">
            <v>CDS</v>
          </cell>
          <cell r="R157" t="str">
            <v>Y</v>
          </cell>
          <cell r="S157" t="str">
            <v>SNT</v>
          </cell>
          <cell r="T157" t="str">
            <v>IRX-4790</v>
          </cell>
          <cell r="U157" t="str">
            <v>US</v>
          </cell>
          <cell r="V157" t="str">
            <v>PCG-7162L</v>
          </cell>
          <cell r="W157">
            <v>39805</v>
          </cell>
          <cell r="X157" t="str">
            <v>VGN-NS335J/W-&gt;VGN-NS325J/W</v>
          </cell>
          <cell r="Z157">
            <v>39895</v>
          </cell>
        </row>
        <row r="158">
          <cell r="F158" t="str">
            <v>Corn3/UEPE-S</v>
          </cell>
          <cell r="G158" t="str">
            <v>IRX-4790UEPE-S</v>
          </cell>
          <cell r="H158" t="str">
            <v>VGN-NS315D/S</v>
          </cell>
          <cell r="I158" t="str">
            <v>UC7</v>
          </cell>
          <cell r="J158">
            <v>28289533</v>
          </cell>
          <cell r="K158" t="str">
            <v>F</v>
          </cell>
          <cell r="L158">
            <v>5</v>
          </cell>
          <cell r="M158" t="str">
            <v>J50A</v>
          </cell>
          <cell r="N158">
            <v>27242770096</v>
          </cell>
          <cell r="O158" t="str">
            <v>3000001-</v>
          </cell>
          <cell r="P158" t="str">
            <v>CN</v>
          </cell>
          <cell r="Q158" t="str">
            <v>CDS</v>
          </cell>
          <cell r="R158" t="str">
            <v>Y</v>
          </cell>
          <cell r="S158" t="str">
            <v>SNT</v>
          </cell>
          <cell r="T158" t="str">
            <v>IRX-4790</v>
          </cell>
          <cell r="U158" t="str">
            <v>US</v>
          </cell>
          <cell r="V158" t="str">
            <v>PCG-7161L</v>
          </cell>
          <cell r="W158">
            <v>39805</v>
          </cell>
          <cell r="X158" t="str">
            <v>2/26DROP-&gt;3/23Revive,VGN-NS315N/S-&gt;VGN-NS315D/S,IRX-4790UETE-S-&gt;IRX-4790UEPE-S</v>
          </cell>
          <cell r="Z158">
            <v>39896</v>
          </cell>
        </row>
        <row r="159">
          <cell r="F159" t="str">
            <v>Corn3/UFPE-S</v>
          </cell>
          <cell r="G159" t="str">
            <v>IRX-4790UFPE-S</v>
          </cell>
          <cell r="H159" t="str">
            <v>VGN-NS305D/S</v>
          </cell>
          <cell r="I159" t="str">
            <v>UC7</v>
          </cell>
          <cell r="J159">
            <v>28289534</v>
          </cell>
          <cell r="K159" t="str">
            <v>F</v>
          </cell>
          <cell r="L159">
            <v>5</v>
          </cell>
          <cell r="M159" t="str">
            <v>J50A</v>
          </cell>
          <cell r="N159">
            <v>27242770102</v>
          </cell>
          <cell r="O159" t="str">
            <v>3000001-</v>
          </cell>
          <cell r="P159" t="str">
            <v>CN</v>
          </cell>
          <cell r="Q159" t="str">
            <v>CDS</v>
          </cell>
          <cell r="R159" t="str">
            <v>Y</v>
          </cell>
          <cell r="S159" t="str">
            <v>SNT</v>
          </cell>
          <cell r="T159" t="str">
            <v>IRX-4790</v>
          </cell>
          <cell r="U159" t="str">
            <v>US</v>
          </cell>
          <cell r="V159" t="str">
            <v>PCG-7161L</v>
          </cell>
          <cell r="W159">
            <v>39805</v>
          </cell>
          <cell r="X159" t="str">
            <v>2/26DROP-&gt;3/23Revive,VGN-NS305N/S-&gt;VGN-NS305D/S,IRX-4790UFTE-S-&gt;IRX-4790UFPE-S</v>
          </cell>
          <cell r="Z159">
            <v>39896</v>
          </cell>
        </row>
        <row r="160">
          <cell r="F160" t="str">
            <v>Dora4/LAQS-H</v>
          </cell>
          <cell r="G160" t="str">
            <v>IRX-4820LAQS-H</v>
          </cell>
          <cell r="H160" t="str">
            <v>VGN-FW480TY</v>
          </cell>
          <cell r="I160" t="str">
            <v>MX2</v>
          </cell>
          <cell r="J160">
            <v>28216640</v>
          </cell>
          <cell r="K160" t="str">
            <v>F</v>
          </cell>
          <cell r="L160">
            <v>5</v>
          </cell>
          <cell r="M160" t="str">
            <v>J50A</v>
          </cell>
          <cell r="N160">
            <v>27242772946</v>
          </cell>
          <cell r="O160" t="str">
            <v>3000001-</v>
          </cell>
          <cell r="P160" t="str">
            <v>CN</v>
          </cell>
          <cell r="Q160" t="str">
            <v>CDS</v>
          </cell>
          <cell r="R160" t="str">
            <v>Y</v>
          </cell>
          <cell r="S160" t="str">
            <v>SNT</v>
          </cell>
          <cell r="T160" t="str">
            <v>IRX-4820</v>
          </cell>
          <cell r="U160" t="str">
            <v>PA</v>
          </cell>
          <cell r="V160" t="str">
            <v>PCG-3H1P</v>
          </cell>
          <cell r="W160">
            <v>39861</v>
          </cell>
          <cell r="Z160">
            <v>39897</v>
          </cell>
        </row>
        <row r="161">
          <cell r="F161" t="str">
            <v>Dora4/LBOS-H</v>
          </cell>
          <cell r="G161" t="str">
            <v>IRX-4820LBOS-H</v>
          </cell>
          <cell r="H161" t="str">
            <v>VGN-FW460TJ</v>
          </cell>
          <cell r="I161" t="str">
            <v>MX2</v>
          </cell>
          <cell r="J161">
            <v>28216641</v>
          </cell>
          <cell r="K161" t="str">
            <v>F</v>
          </cell>
          <cell r="L161">
            <v>5</v>
          </cell>
          <cell r="M161" t="str">
            <v>J50A</v>
          </cell>
          <cell r="N161">
            <v>27242772953</v>
          </cell>
          <cell r="O161" t="str">
            <v>3000001-</v>
          </cell>
          <cell r="P161" t="str">
            <v>CN</v>
          </cell>
          <cell r="Q161" t="str">
            <v>CDS</v>
          </cell>
          <cell r="R161" t="str">
            <v>Y</v>
          </cell>
          <cell r="S161" t="str">
            <v>SNT</v>
          </cell>
          <cell r="T161" t="str">
            <v>IRX-4820</v>
          </cell>
          <cell r="U161" t="str">
            <v>PA</v>
          </cell>
          <cell r="V161" t="str">
            <v>PCG-3H1P</v>
          </cell>
          <cell r="W161">
            <v>39861</v>
          </cell>
          <cell r="X161" t="str">
            <v>3/26DROP</v>
          </cell>
          <cell r="Y161" t="str">
            <v>DROP</v>
          </cell>
          <cell r="Z161">
            <v>39898</v>
          </cell>
        </row>
        <row r="162">
          <cell r="F162" t="str">
            <v>Dora4/LCQP-H</v>
          </cell>
          <cell r="G162" t="str">
            <v>IRX-4820LCQP-H</v>
          </cell>
          <cell r="I162" t="str">
            <v>BR4</v>
          </cell>
          <cell r="J162">
            <v>28216642</v>
          </cell>
          <cell r="K162" t="str">
            <v>F</v>
          </cell>
          <cell r="L162">
            <v>5</v>
          </cell>
          <cell r="M162" t="str">
            <v>J50A</v>
          </cell>
          <cell r="O162" t="str">
            <v>3000001-</v>
          </cell>
          <cell r="T162" t="str">
            <v>IRX-4820</v>
          </cell>
          <cell r="U162" t="str">
            <v>PA</v>
          </cell>
          <cell r="V162">
            <v>0</v>
          </cell>
          <cell r="Y162" t="str">
            <v>DROP</v>
          </cell>
        </row>
        <row r="163">
          <cell r="F163" t="str">
            <v>Dora4/LDQP-H</v>
          </cell>
          <cell r="G163" t="str">
            <v>IRX-4820LDQP-H</v>
          </cell>
          <cell r="I163" t="str">
            <v>BR4</v>
          </cell>
          <cell r="J163">
            <v>28216643</v>
          </cell>
          <cell r="K163" t="str">
            <v>F</v>
          </cell>
          <cell r="L163">
            <v>5</v>
          </cell>
          <cell r="M163" t="str">
            <v>J50A</v>
          </cell>
          <cell r="O163" t="str">
            <v>3000001-</v>
          </cell>
          <cell r="T163" t="str">
            <v>IRX-4820</v>
          </cell>
          <cell r="U163" t="str">
            <v>PA</v>
          </cell>
          <cell r="V163">
            <v>0</v>
          </cell>
          <cell r="Y163" t="str">
            <v>DROP</v>
          </cell>
        </row>
        <row r="164">
          <cell r="F164" t="str">
            <v>Dora4/LEOP-H</v>
          </cell>
          <cell r="G164" t="str">
            <v>IRX-4820LEOP-H</v>
          </cell>
          <cell r="I164" t="str">
            <v>BR4</v>
          </cell>
          <cell r="J164">
            <v>28216644</v>
          </cell>
          <cell r="K164" t="str">
            <v>F</v>
          </cell>
          <cell r="L164">
            <v>5</v>
          </cell>
          <cell r="M164" t="str">
            <v>J50A</v>
          </cell>
          <cell r="O164" t="str">
            <v>3000001-</v>
          </cell>
          <cell r="T164" t="str">
            <v>IRX-4820</v>
          </cell>
          <cell r="U164" t="str">
            <v>PA</v>
          </cell>
          <cell r="V164">
            <v>0</v>
          </cell>
          <cell r="Y164" t="str">
            <v>DROP</v>
          </cell>
        </row>
        <row r="165">
          <cell r="F165" t="str">
            <v>Dora4/UAOE-B</v>
          </cell>
          <cell r="G165" t="str">
            <v>IRX-4820UAOE-B</v>
          </cell>
          <cell r="H165" t="str">
            <v>VGN-FW495J/B</v>
          </cell>
          <cell r="I165" t="str">
            <v>UC7</v>
          </cell>
          <cell r="J165">
            <v>28216733</v>
          </cell>
          <cell r="K165" t="str">
            <v>F</v>
          </cell>
          <cell r="L165">
            <v>5</v>
          </cell>
          <cell r="M165" t="str">
            <v>J50A</v>
          </cell>
          <cell r="N165">
            <v>27242772656</v>
          </cell>
          <cell r="O165" t="str">
            <v>3000001-</v>
          </cell>
          <cell r="P165" t="str">
            <v>CN</v>
          </cell>
          <cell r="Q165" t="str">
            <v>CDS</v>
          </cell>
          <cell r="R165" t="str">
            <v>Y</v>
          </cell>
          <cell r="S165" t="str">
            <v>SNT</v>
          </cell>
          <cell r="T165" t="str">
            <v>IRX-4820</v>
          </cell>
          <cell r="U165" t="str">
            <v>US</v>
          </cell>
          <cell r="V165" t="str">
            <v>PCG-3H1L</v>
          </cell>
          <cell r="W165">
            <v>39855</v>
          </cell>
          <cell r="Z165">
            <v>39897</v>
          </cell>
        </row>
        <row r="166">
          <cell r="F166" t="str">
            <v>Dora4/UAOE-H</v>
          </cell>
          <cell r="G166" t="str">
            <v>IRX-4820UAOE-H</v>
          </cell>
          <cell r="H166" t="str">
            <v>VGN-FW495J/H</v>
          </cell>
          <cell r="I166" t="str">
            <v>UC7</v>
          </cell>
          <cell r="J166">
            <v>28216630</v>
          </cell>
          <cell r="K166" t="str">
            <v>F</v>
          </cell>
          <cell r="L166">
            <v>5</v>
          </cell>
          <cell r="M166" t="str">
            <v>J50A</v>
          </cell>
          <cell r="N166">
            <v>27242772526</v>
          </cell>
          <cell r="O166" t="str">
            <v>3000001-</v>
          </cell>
          <cell r="P166" t="str">
            <v>CN</v>
          </cell>
          <cell r="Q166" t="str">
            <v>CDS</v>
          </cell>
          <cell r="R166" t="str">
            <v>Y</v>
          </cell>
          <cell r="S166" t="str">
            <v>SNT</v>
          </cell>
          <cell r="T166" t="str">
            <v>IRX-4820</v>
          </cell>
          <cell r="U166" t="str">
            <v>US</v>
          </cell>
          <cell r="V166" t="str">
            <v>PCG-3H1L</v>
          </cell>
          <cell r="W166">
            <v>39855</v>
          </cell>
          <cell r="Z166">
            <v>39897</v>
          </cell>
        </row>
        <row r="167">
          <cell r="F167" t="str">
            <v>Dora4/UAOE-T</v>
          </cell>
          <cell r="G167" t="str">
            <v>IRX-4820UAOE-T</v>
          </cell>
          <cell r="H167" t="str">
            <v>VGN-FW495J/T</v>
          </cell>
          <cell r="I167" t="str">
            <v>UC7</v>
          </cell>
          <cell r="J167">
            <v>28216738</v>
          </cell>
          <cell r="K167" t="str">
            <v>F</v>
          </cell>
          <cell r="L167">
            <v>5</v>
          </cell>
          <cell r="M167" t="str">
            <v>J50A</v>
          </cell>
          <cell r="N167">
            <v>27242772700</v>
          </cell>
          <cell r="O167" t="str">
            <v>3000001-</v>
          </cell>
          <cell r="P167" t="str">
            <v>CN</v>
          </cell>
          <cell r="Q167" t="str">
            <v>CDS</v>
          </cell>
          <cell r="R167" t="str">
            <v>Y</v>
          </cell>
          <cell r="S167" t="str">
            <v>SNT</v>
          </cell>
          <cell r="T167" t="str">
            <v>IRX-4820</v>
          </cell>
          <cell r="U167" t="str">
            <v>US</v>
          </cell>
          <cell r="V167" t="str">
            <v>PCG-3H1L</v>
          </cell>
          <cell r="W167">
            <v>39855</v>
          </cell>
          <cell r="Z167">
            <v>39897</v>
          </cell>
        </row>
        <row r="168">
          <cell r="F168" t="str">
            <v>Dora4/UBOE-B</v>
          </cell>
          <cell r="G168" t="str">
            <v>IRX-4820UBOE-B</v>
          </cell>
          <cell r="H168" t="str">
            <v>VGN-FW485J/B</v>
          </cell>
          <cell r="I168" t="str">
            <v>UC7</v>
          </cell>
          <cell r="J168">
            <v>28216632</v>
          </cell>
          <cell r="K168" t="str">
            <v>F</v>
          </cell>
          <cell r="L168">
            <v>5</v>
          </cell>
          <cell r="M168" t="str">
            <v>J50A</v>
          </cell>
          <cell r="N168">
            <v>27242772540</v>
          </cell>
          <cell r="O168" t="str">
            <v>3000001-</v>
          </cell>
          <cell r="P168" t="str">
            <v>CN</v>
          </cell>
          <cell r="Q168" t="str">
            <v>CDS</v>
          </cell>
          <cell r="R168" t="str">
            <v>Y</v>
          </cell>
          <cell r="S168" t="str">
            <v>SNT</v>
          </cell>
          <cell r="T168" t="str">
            <v>IRX-4820</v>
          </cell>
          <cell r="U168" t="str">
            <v>US</v>
          </cell>
          <cell r="V168" t="str">
            <v>PCG-3H1L</v>
          </cell>
          <cell r="W168">
            <v>39855</v>
          </cell>
          <cell r="Z168">
            <v>39897</v>
          </cell>
        </row>
        <row r="169">
          <cell r="F169" t="str">
            <v>Dora4/UBOE-H</v>
          </cell>
          <cell r="G169" t="str">
            <v>IRX-4820UBOE-H</v>
          </cell>
          <cell r="H169" t="str">
            <v>VGN-FW485J/H</v>
          </cell>
          <cell r="I169" t="str">
            <v>UC7</v>
          </cell>
          <cell r="J169">
            <v>28216631</v>
          </cell>
          <cell r="K169" t="str">
            <v>F</v>
          </cell>
          <cell r="L169">
            <v>5</v>
          </cell>
          <cell r="M169" t="str">
            <v>J50A</v>
          </cell>
          <cell r="N169">
            <v>27242772533</v>
          </cell>
          <cell r="O169" t="str">
            <v>3000001-</v>
          </cell>
          <cell r="P169" t="str">
            <v>CN</v>
          </cell>
          <cell r="Q169" t="str">
            <v>CDS</v>
          </cell>
          <cell r="R169" t="str">
            <v>Y</v>
          </cell>
          <cell r="S169" t="str">
            <v>SNT</v>
          </cell>
          <cell r="T169" t="str">
            <v>IRX-4820</v>
          </cell>
          <cell r="U169" t="str">
            <v>US</v>
          </cell>
          <cell r="V169" t="str">
            <v>PCG-3H1L</v>
          </cell>
          <cell r="W169">
            <v>39855</v>
          </cell>
          <cell r="Z169">
            <v>39897</v>
          </cell>
        </row>
        <row r="170">
          <cell r="F170" t="str">
            <v>Dora4/UBOE-T</v>
          </cell>
          <cell r="G170" t="str">
            <v>IRX-4820UBOE-T</v>
          </cell>
          <cell r="H170" t="str">
            <v>VGN-FW485J/T</v>
          </cell>
          <cell r="I170" t="str">
            <v>UC7</v>
          </cell>
          <cell r="J170">
            <v>28216739</v>
          </cell>
          <cell r="K170" t="str">
            <v>F</v>
          </cell>
          <cell r="L170">
            <v>5</v>
          </cell>
          <cell r="M170" t="str">
            <v>J50A</v>
          </cell>
          <cell r="N170">
            <v>27242772717</v>
          </cell>
          <cell r="O170" t="str">
            <v>3000001-</v>
          </cell>
          <cell r="P170" t="str">
            <v>CN</v>
          </cell>
          <cell r="Q170" t="str">
            <v>CDS</v>
          </cell>
          <cell r="R170" t="str">
            <v>Y</v>
          </cell>
          <cell r="S170" t="str">
            <v>SNT</v>
          </cell>
          <cell r="T170" t="str">
            <v>IRX-4820</v>
          </cell>
          <cell r="U170" t="str">
            <v>US</v>
          </cell>
          <cell r="V170" t="str">
            <v>PCG-3H1L</v>
          </cell>
          <cell r="W170">
            <v>39855</v>
          </cell>
          <cell r="Z170">
            <v>39897</v>
          </cell>
        </row>
        <row r="171">
          <cell r="F171" t="str">
            <v>Dora4/UCO8-H</v>
          </cell>
          <cell r="G171" t="str">
            <v>IRX-4820UCO8-H</v>
          </cell>
          <cell r="H171" t="str">
            <v>VGN-FW465D/H</v>
          </cell>
          <cell r="I171" t="str">
            <v>UC7</v>
          </cell>
          <cell r="J171">
            <v>28216645</v>
          </cell>
          <cell r="K171" t="str">
            <v>F</v>
          </cell>
          <cell r="L171">
            <v>5</v>
          </cell>
          <cell r="M171" t="str">
            <v>J50A</v>
          </cell>
          <cell r="N171">
            <v>27242772960</v>
          </cell>
          <cell r="O171" t="str">
            <v>3000001-</v>
          </cell>
          <cell r="P171" t="str">
            <v>CN</v>
          </cell>
          <cell r="Q171" t="str">
            <v>CDS</v>
          </cell>
          <cell r="R171" t="str">
            <v>Y</v>
          </cell>
          <cell r="S171" t="str">
            <v>SNT</v>
          </cell>
          <cell r="T171" t="str">
            <v>IRX-4820</v>
          </cell>
          <cell r="U171" t="str">
            <v>PA</v>
          </cell>
          <cell r="V171" t="str">
            <v>PCG-3H1L</v>
          </cell>
          <cell r="W171">
            <v>39861</v>
          </cell>
          <cell r="Z171">
            <v>39897</v>
          </cell>
        </row>
        <row r="172">
          <cell r="F172" t="str">
            <v>Dora4/UCOE-B</v>
          </cell>
          <cell r="G172" t="str">
            <v>IRX-4820UCOE-B</v>
          </cell>
          <cell r="H172" t="str">
            <v>VGN-FW465J/B</v>
          </cell>
          <cell r="I172" t="str">
            <v>UC7</v>
          </cell>
          <cell r="J172">
            <v>28216634</v>
          </cell>
          <cell r="K172" t="str">
            <v>F</v>
          </cell>
          <cell r="L172">
            <v>5</v>
          </cell>
          <cell r="M172" t="str">
            <v>J50A</v>
          </cell>
          <cell r="N172">
            <v>27242772564</v>
          </cell>
          <cell r="O172" t="str">
            <v>3000001-</v>
          </cell>
          <cell r="P172" t="str">
            <v>CN</v>
          </cell>
          <cell r="Q172" t="str">
            <v>CDS</v>
          </cell>
          <cell r="R172" t="str">
            <v>Y</v>
          </cell>
          <cell r="S172" t="str">
            <v>SNT</v>
          </cell>
          <cell r="T172" t="str">
            <v>IRX-4820</v>
          </cell>
          <cell r="U172" t="str">
            <v>US</v>
          </cell>
          <cell r="V172" t="str">
            <v>PCG-3H1L</v>
          </cell>
          <cell r="W172">
            <v>39855</v>
          </cell>
          <cell r="Z172">
            <v>39897</v>
          </cell>
        </row>
        <row r="173">
          <cell r="F173" t="str">
            <v>Dora4/UCOE-H</v>
          </cell>
          <cell r="G173" t="str">
            <v>IRX-4820UCOE-H</v>
          </cell>
          <cell r="H173" t="str">
            <v>VGN-FW465J/H</v>
          </cell>
          <cell r="I173" t="str">
            <v>UC7</v>
          </cell>
          <cell r="J173">
            <v>28216633</v>
          </cell>
          <cell r="K173" t="str">
            <v>F</v>
          </cell>
          <cell r="L173">
            <v>5</v>
          </cell>
          <cell r="M173" t="str">
            <v>J50A</v>
          </cell>
          <cell r="N173">
            <v>27242772557</v>
          </cell>
          <cell r="O173" t="str">
            <v>3000001-</v>
          </cell>
          <cell r="P173" t="str">
            <v>CN</v>
          </cell>
          <cell r="Q173" t="str">
            <v>CDS</v>
          </cell>
          <cell r="R173" t="str">
            <v>Y</v>
          </cell>
          <cell r="S173" t="str">
            <v>SNT</v>
          </cell>
          <cell r="T173" t="str">
            <v>IRX-4820</v>
          </cell>
          <cell r="U173" t="str">
            <v>US</v>
          </cell>
          <cell r="V173" t="str">
            <v>PCG-3H1L</v>
          </cell>
          <cell r="W173">
            <v>39855</v>
          </cell>
          <cell r="Z173">
            <v>39897</v>
          </cell>
        </row>
        <row r="174">
          <cell r="F174" t="str">
            <v>Dora4/UCOE-T</v>
          </cell>
          <cell r="G174" t="str">
            <v>IRX-4820UCOE-T</v>
          </cell>
          <cell r="H174" t="str">
            <v>VGN-FW465J/T</v>
          </cell>
          <cell r="I174" t="str">
            <v>UC7</v>
          </cell>
          <cell r="J174">
            <v>28287330</v>
          </cell>
          <cell r="K174" t="str">
            <v>F</v>
          </cell>
          <cell r="L174">
            <v>5</v>
          </cell>
          <cell r="M174" t="str">
            <v>J50A</v>
          </cell>
          <cell r="N174">
            <v>27242772724</v>
          </cell>
          <cell r="O174" t="str">
            <v>3000001-</v>
          </cell>
          <cell r="P174" t="str">
            <v>CN</v>
          </cell>
          <cell r="Q174" t="str">
            <v>CDS</v>
          </cell>
          <cell r="R174" t="str">
            <v>Y</v>
          </cell>
          <cell r="S174" t="str">
            <v>SNT</v>
          </cell>
          <cell r="T174" t="str">
            <v>IRX-4820</v>
          </cell>
          <cell r="U174" t="str">
            <v>US</v>
          </cell>
          <cell r="V174" t="str">
            <v>PCG-3H1L</v>
          </cell>
          <cell r="W174">
            <v>39855</v>
          </cell>
          <cell r="Z174">
            <v>39897</v>
          </cell>
        </row>
        <row r="175">
          <cell r="F175" t="str">
            <v>Dora4/UDO8-W</v>
          </cell>
          <cell r="G175" t="str">
            <v>IRX-4820UDO8-W</v>
          </cell>
          <cell r="H175" t="str">
            <v>VGN-FW480D/W</v>
          </cell>
          <cell r="I175" t="str">
            <v>UC7</v>
          </cell>
          <cell r="J175">
            <v>28216648</v>
          </cell>
          <cell r="K175" t="str">
            <v>F</v>
          </cell>
          <cell r="L175">
            <v>5</v>
          </cell>
          <cell r="M175" t="str">
            <v>J50A</v>
          </cell>
          <cell r="N175">
            <v>27242772991</v>
          </cell>
          <cell r="O175" t="str">
            <v>3000001-</v>
          </cell>
          <cell r="P175" t="str">
            <v>CN</v>
          </cell>
          <cell r="Q175" t="str">
            <v>CDS</v>
          </cell>
          <cell r="R175" t="str">
            <v>Y</v>
          </cell>
          <cell r="S175" t="str">
            <v>SNT</v>
          </cell>
          <cell r="T175" t="str">
            <v>IRX-4820</v>
          </cell>
          <cell r="U175" t="str">
            <v>PA</v>
          </cell>
          <cell r="V175" t="str">
            <v>PCG-3H1L</v>
          </cell>
          <cell r="W175">
            <v>39861</v>
          </cell>
          <cell r="X175" t="str">
            <v>3/26DROP</v>
          </cell>
          <cell r="Y175" t="str">
            <v>DROP</v>
          </cell>
          <cell r="Z175">
            <v>39898</v>
          </cell>
        </row>
        <row r="176">
          <cell r="F176" t="str">
            <v>Dora4/UDOE-B</v>
          </cell>
          <cell r="G176" t="str">
            <v>IRX-4820UDOE-B</v>
          </cell>
          <cell r="H176" t="str">
            <v>VGN-FW480J/B</v>
          </cell>
          <cell r="I176" t="str">
            <v>UC7</v>
          </cell>
          <cell r="J176">
            <v>28216636</v>
          </cell>
          <cell r="K176" t="str">
            <v>F</v>
          </cell>
          <cell r="L176">
            <v>5</v>
          </cell>
          <cell r="M176" t="str">
            <v>J50A</v>
          </cell>
          <cell r="N176">
            <v>27242772588</v>
          </cell>
          <cell r="O176" t="str">
            <v>3000001-</v>
          </cell>
          <cell r="P176" t="str">
            <v>CN</v>
          </cell>
          <cell r="Q176" t="str">
            <v>CDS</v>
          </cell>
          <cell r="R176" t="str">
            <v>Y</v>
          </cell>
          <cell r="S176" t="str">
            <v>SNT</v>
          </cell>
          <cell r="T176" t="str">
            <v>IRX-4820</v>
          </cell>
          <cell r="U176" t="str">
            <v>US</v>
          </cell>
          <cell r="V176" t="str">
            <v>PCG-3H1L</v>
          </cell>
          <cell r="W176">
            <v>39855</v>
          </cell>
          <cell r="Z176">
            <v>39897</v>
          </cell>
        </row>
        <row r="177">
          <cell r="F177" t="str">
            <v>Dora4/UDOE-H</v>
          </cell>
          <cell r="G177" t="str">
            <v>IRX-4820UDOE-H</v>
          </cell>
          <cell r="H177" t="str">
            <v>VGN-FW480J/H</v>
          </cell>
          <cell r="I177" t="str">
            <v>UC7</v>
          </cell>
          <cell r="J177">
            <v>28216635</v>
          </cell>
          <cell r="K177" t="str">
            <v>F</v>
          </cell>
          <cell r="L177">
            <v>5</v>
          </cell>
          <cell r="M177" t="str">
            <v>J50A</v>
          </cell>
          <cell r="N177">
            <v>27242772571</v>
          </cell>
          <cell r="O177" t="str">
            <v>3000001-</v>
          </cell>
          <cell r="P177" t="str">
            <v>CN</v>
          </cell>
          <cell r="Q177" t="str">
            <v>CDS</v>
          </cell>
          <cell r="R177" t="str">
            <v>Y</v>
          </cell>
          <cell r="S177" t="str">
            <v>SNT</v>
          </cell>
          <cell r="T177" t="str">
            <v>IRX-4820</v>
          </cell>
          <cell r="U177" t="str">
            <v>US</v>
          </cell>
          <cell r="V177" t="str">
            <v>PCG-3H1L</v>
          </cell>
          <cell r="W177">
            <v>39855</v>
          </cell>
          <cell r="Z177">
            <v>39897</v>
          </cell>
        </row>
        <row r="178">
          <cell r="F178" t="str">
            <v>Dora4/UDOE-T</v>
          </cell>
          <cell r="G178" t="str">
            <v>IRX-4820UDOE-T</v>
          </cell>
          <cell r="H178" t="str">
            <v>VGN-FW480J/T</v>
          </cell>
          <cell r="I178" t="str">
            <v>UC7</v>
          </cell>
          <cell r="J178">
            <v>28216734</v>
          </cell>
          <cell r="K178" t="str">
            <v>F</v>
          </cell>
          <cell r="L178">
            <v>5</v>
          </cell>
          <cell r="M178" t="str">
            <v>J50A</v>
          </cell>
          <cell r="N178">
            <v>27242772663</v>
          </cell>
          <cell r="O178" t="str">
            <v>3000001-</v>
          </cell>
          <cell r="P178" t="str">
            <v>CN</v>
          </cell>
          <cell r="Q178" t="str">
            <v>CDS</v>
          </cell>
          <cell r="R178" t="str">
            <v>Y</v>
          </cell>
          <cell r="S178" t="str">
            <v>SNT</v>
          </cell>
          <cell r="T178" t="str">
            <v>IRX-4820</v>
          </cell>
          <cell r="U178" t="str">
            <v>US</v>
          </cell>
          <cell r="V178" t="str">
            <v>PCG-3H1L</v>
          </cell>
          <cell r="W178">
            <v>39855</v>
          </cell>
          <cell r="X178" t="str">
            <v>IRX-4820UDOE-W-&gt;IRX-4820UDOE-T</v>
          </cell>
          <cell r="Z178">
            <v>39897</v>
          </cell>
        </row>
        <row r="179">
          <cell r="F179" t="str">
            <v>Dora4/UEOE-B</v>
          </cell>
          <cell r="G179" t="str">
            <v>IRX-4820UEOE-B</v>
          </cell>
          <cell r="H179" t="str">
            <v>VGN-FW460J/B</v>
          </cell>
          <cell r="I179" t="str">
            <v>UC7</v>
          </cell>
          <cell r="J179">
            <v>28216638</v>
          </cell>
          <cell r="K179" t="str">
            <v>F</v>
          </cell>
          <cell r="L179">
            <v>5</v>
          </cell>
          <cell r="M179" t="str">
            <v>J50A</v>
          </cell>
          <cell r="N179">
            <v>27242772601</v>
          </cell>
          <cell r="O179" t="str">
            <v>3000001-</v>
          </cell>
          <cell r="P179" t="str">
            <v>CN</v>
          </cell>
          <cell r="Q179" t="str">
            <v>CDS</v>
          </cell>
          <cell r="R179" t="str">
            <v>Y</v>
          </cell>
          <cell r="S179" t="str">
            <v>SNT</v>
          </cell>
          <cell r="T179" t="str">
            <v>IRX-4820</v>
          </cell>
          <cell r="U179" t="str">
            <v>US</v>
          </cell>
          <cell r="V179" t="str">
            <v>PCG-3H1L</v>
          </cell>
          <cell r="W179">
            <v>39855</v>
          </cell>
          <cell r="Z179">
            <v>39897</v>
          </cell>
        </row>
        <row r="180">
          <cell r="F180" t="str">
            <v>Dora4/UEOE-H</v>
          </cell>
          <cell r="G180" t="str">
            <v>IRX-4820UEOE-H</v>
          </cell>
          <cell r="H180" t="str">
            <v>VGN-FW460J/H</v>
          </cell>
          <cell r="I180" t="str">
            <v>UC7</v>
          </cell>
          <cell r="J180">
            <v>28216637</v>
          </cell>
          <cell r="K180" t="str">
            <v>F</v>
          </cell>
          <cell r="L180">
            <v>5</v>
          </cell>
          <cell r="M180" t="str">
            <v>J50A</v>
          </cell>
          <cell r="N180">
            <v>27242772595</v>
          </cell>
          <cell r="O180" t="str">
            <v>3000001-</v>
          </cell>
          <cell r="P180" t="str">
            <v>CN</v>
          </cell>
          <cell r="Q180" t="str">
            <v>CDS</v>
          </cell>
          <cell r="R180" t="str">
            <v>Y</v>
          </cell>
          <cell r="S180" t="str">
            <v>SNT</v>
          </cell>
          <cell r="T180" t="str">
            <v>IRX-4820</v>
          </cell>
          <cell r="U180" t="str">
            <v>US</v>
          </cell>
          <cell r="V180" t="str">
            <v>PCG-3H1L</v>
          </cell>
          <cell r="W180">
            <v>39855</v>
          </cell>
          <cell r="Z180">
            <v>39897</v>
          </cell>
        </row>
        <row r="181">
          <cell r="F181" t="str">
            <v>Dora4/UEOE-T</v>
          </cell>
          <cell r="G181" t="str">
            <v>IRX-4820UEOE-T</v>
          </cell>
          <cell r="H181" t="str">
            <v>VGN-FW460J/T</v>
          </cell>
          <cell r="I181" t="str">
            <v>UC7</v>
          </cell>
          <cell r="J181">
            <v>28216735</v>
          </cell>
          <cell r="K181" t="str">
            <v>F</v>
          </cell>
          <cell r="L181">
            <v>5</v>
          </cell>
          <cell r="M181" t="str">
            <v>J50A</v>
          </cell>
          <cell r="N181">
            <v>27242772670</v>
          </cell>
          <cell r="O181" t="str">
            <v>3000001-</v>
          </cell>
          <cell r="P181" t="str">
            <v>CN</v>
          </cell>
          <cell r="Q181" t="str">
            <v>CDS</v>
          </cell>
          <cell r="R181" t="str">
            <v>Y</v>
          </cell>
          <cell r="S181" t="str">
            <v>SNT</v>
          </cell>
          <cell r="T181" t="str">
            <v>IRX-4820</v>
          </cell>
          <cell r="U181" t="str">
            <v>US</v>
          </cell>
          <cell r="V181" t="str">
            <v>PCG-3H1L</v>
          </cell>
          <cell r="W181">
            <v>39855</v>
          </cell>
          <cell r="X181" t="str">
            <v>IRX-4820UEOE-W-&gt;IRX-4820UEOE-T</v>
          </cell>
          <cell r="Z181">
            <v>39897</v>
          </cell>
        </row>
        <row r="182">
          <cell r="F182" t="str">
            <v>Dora4/UFO8-B</v>
          </cell>
          <cell r="G182" t="str">
            <v>IRX-4820UFO8-B</v>
          </cell>
          <cell r="H182" t="str">
            <v>VGN-FW455D/B</v>
          </cell>
          <cell r="I182" t="str">
            <v>UC7</v>
          </cell>
          <cell r="J182">
            <v>28216646</v>
          </cell>
          <cell r="K182" t="str">
            <v>F</v>
          </cell>
          <cell r="L182">
            <v>5</v>
          </cell>
          <cell r="M182" t="str">
            <v>J50A</v>
          </cell>
          <cell r="N182">
            <v>27242772977</v>
          </cell>
          <cell r="O182" t="str">
            <v>3000001-</v>
          </cell>
          <cell r="P182" t="str">
            <v>CN</v>
          </cell>
          <cell r="Q182" t="str">
            <v>CDS</v>
          </cell>
          <cell r="R182" t="str">
            <v>Y</v>
          </cell>
          <cell r="S182" t="str">
            <v>SNT</v>
          </cell>
          <cell r="T182" t="str">
            <v>IRX-4820</v>
          </cell>
          <cell r="U182" t="str">
            <v>PA</v>
          </cell>
          <cell r="V182" t="str">
            <v>PCG-3H1L</v>
          </cell>
          <cell r="W182">
            <v>39861</v>
          </cell>
          <cell r="Z182">
            <v>39897</v>
          </cell>
        </row>
        <row r="183">
          <cell r="F183" t="str">
            <v>Dora4/UFOE-B</v>
          </cell>
          <cell r="G183" t="str">
            <v>IRX-4820UFOE-B</v>
          </cell>
          <cell r="H183" t="str">
            <v>VGN-FW455J/B</v>
          </cell>
          <cell r="I183" t="str">
            <v>UC7</v>
          </cell>
          <cell r="J183">
            <v>28216730</v>
          </cell>
          <cell r="K183" t="str">
            <v>F</v>
          </cell>
          <cell r="L183">
            <v>5</v>
          </cell>
          <cell r="M183" t="str">
            <v>J50A</v>
          </cell>
          <cell r="N183">
            <v>27242772625</v>
          </cell>
          <cell r="O183" t="str">
            <v>3000001-</v>
          </cell>
          <cell r="P183" t="str">
            <v>CN</v>
          </cell>
          <cell r="Q183" t="str">
            <v>CDS</v>
          </cell>
          <cell r="R183" t="str">
            <v>Y</v>
          </cell>
          <cell r="S183" t="str">
            <v>SNT</v>
          </cell>
          <cell r="T183" t="str">
            <v>IRX-4820</v>
          </cell>
          <cell r="U183" t="str">
            <v>US</v>
          </cell>
          <cell r="V183" t="str">
            <v>PCG-3H1L</v>
          </cell>
          <cell r="W183">
            <v>39855</v>
          </cell>
          <cell r="Z183">
            <v>39897</v>
          </cell>
        </row>
        <row r="184">
          <cell r="F184" t="str">
            <v>Dora4/UFOE-H</v>
          </cell>
          <cell r="G184" t="str">
            <v>IRX-4820UFOE-H</v>
          </cell>
          <cell r="H184" t="str">
            <v>VGN-FW455J/H</v>
          </cell>
          <cell r="I184" t="str">
            <v>UC7</v>
          </cell>
          <cell r="J184">
            <v>28216639</v>
          </cell>
          <cell r="K184" t="str">
            <v>F</v>
          </cell>
          <cell r="L184">
            <v>5</v>
          </cell>
          <cell r="M184" t="str">
            <v>J50A</v>
          </cell>
          <cell r="N184">
            <v>27242772618</v>
          </cell>
          <cell r="O184" t="str">
            <v>3000001-</v>
          </cell>
          <cell r="P184" t="str">
            <v>CN</v>
          </cell>
          <cell r="Q184" t="str">
            <v>CDS</v>
          </cell>
          <cell r="R184" t="str">
            <v>Y</v>
          </cell>
          <cell r="S184" t="str">
            <v>SNT</v>
          </cell>
          <cell r="T184" t="str">
            <v>IRX-4820</v>
          </cell>
          <cell r="U184" t="str">
            <v>US</v>
          </cell>
          <cell r="V184" t="str">
            <v>PCG-3H1L</v>
          </cell>
          <cell r="W184">
            <v>39855</v>
          </cell>
          <cell r="Z184">
            <v>39897</v>
          </cell>
        </row>
        <row r="185">
          <cell r="F185" t="str">
            <v>Dora4/UFOE-T</v>
          </cell>
          <cell r="G185" t="str">
            <v>IRX-4820UFOE-T</v>
          </cell>
          <cell r="H185" t="str">
            <v>VGN-FW455J/T</v>
          </cell>
          <cell r="I185" t="str">
            <v>UC7</v>
          </cell>
          <cell r="J185">
            <v>28216736</v>
          </cell>
          <cell r="K185" t="str">
            <v>F</v>
          </cell>
          <cell r="L185">
            <v>5</v>
          </cell>
          <cell r="M185" t="str">
            <v>J50A</v>
          </cell>
          <cell r="N185">
            <v>27242772687</v>
          </cell>
          <cell r="O185" t="str">
            <v>3000001-</v>
          </cell>
          <cell r="P185" t="str">
            <v>CN</v>
          </cell>
          <cell r="Q185" t="str">
            <v>CDS</v>
          </cell>
          <cell r="R185" t="str">
            <v>Y</v>
          </cell>
          <cell r="S185" t="str">
            <v>SNT</v>
          </cell>
          <cell r="T185" t="str">
            <v>IRX-4820</v>
          </cell>
          <cell r="U185" t="str">
            <v>US</v>
          </cell>
          <cell r="V185" t="str">
            <v>PCG-3H1L</v>
          </cell>
          <cell r="W185">
            <v>39855</v>
          </cell>
          <cell r="X185" t="str">
            <v>IRX-4820UFOE-W-&gt;IRX-4820UFOE-T</v>
          </cell>
          <cell r="Z185">
            <v>39897</v>
          </cell>
        </row>
        <row r="186">
          <cell r="F186" t="str">
            <v>Dora4/UGO8-H</v>
          </cell>
          <cell r="G186" t="str">
            <v>IRX-4820UGO8-H</v>
          </cell>
          <cell r="H186" t="str">
            <v>VGN-FW450D/H</v>
          </cell>
          <cell r="I186" t="str">
            <v>UC7</v>
          </cell>
          <cell r="J186">
            <v>28216647</v>
          </cell>
          <cell r="K186" t="str">
            <v>F</v>
          </cell>
          <cell r="L186">
            <v>5</v>
          </cell>
          <cell r="M186" t="str">
            <v>J50A</v>
          </cell>
          <cell r="N186">
            <v>27242772984</v>
          </cell>
          <cell r="O186" t="str">
            <v>3000001-</v>
          </cell>
          <cell r="P186" t="str">
            <v>CN</v>
          </cell>
          <cell r="Q186" t="str">
            <v>CDS</v>
          </cell>
          <cell r="R186" t="str">
            <v>Y</v>
          </cell>
          <cell r="S186" t="str">
            <v>SNT</v>
          </cell>
          <cell r="T186" t="str">
            <v>IRX-4820</v>
          </cell>
          <cell r="U186" t="str">
            <v>PA</v>
          </cell>
          <cell r="V186" t="str">
            <v>PCG-3H1L</v>
          </cell>
          <cell r="W186">
            <v>39861</v>
          </cell>
          <cell r="X186" t="str">
            <v>3/26DROP</v>
          </cell>
          <cell r="Y186" t="str">
            <v>DROP</v>
          </cell>
          <cell r="Z186">
            <v>39898</v>
          </cell>
        </row>
        <row r="187">
          <cell r="F187" t="str">
            <v>Dora4/UGOE-B</v>
          </cell>
          <cell r="G187" t="str">
            <v>IRX-4820UGOE-B</v>
          </cell>
          <cell r="H187" t="str">
            <v>VGN-FW450J/B</v>
          </cell>
          <cell r="I187" t="str">
            <v>UC7</v>
          </cell>
          <cell r="J187">
            <v>28216732</v>
          </cell>
          <cell r="K187" t="str">
            <v>F</v>
          </cell>
          <cell r="L187">
            <v>5</v>
          </cell>
          <cell r="M187" t="str">
            <v>J50A</v>
          </cell>
          <cell r="N187">
            <v>27242772649</v>
          </cell>
          <cell r="O187" t="str">
            <v>3000001-</v>
          </cell>
          <cell r="P187" t="str">
            <v>CN</v>
          </cell>
          <cell r="Q187" t="str">
            <v>CDS</v>
          </cell>
          <cell r="R187" t="str">
            <v>Y</v>
          </cell>
          <cell r="S187" t="str">
            <v>SNT</v>
          </cell>
          <cell r="T187" t="str">
            <v>IRX-4820</v>
          </cell>
          <cell r="U187" t="str">
            <v>US</v>
          </cell>
          <cell r="V187" t="str">
            <v>PCG-3H1L</v>
          </cell>
          <cell r="W187">
            <v>39855</v>
          </cell>
          <cell r="Z187">
            <v>39897</v>
          </cell>
        </row>
        <row r="188">
          <cell r="F188" t="str">
            <v>Dora4/UGOE-H</v>
          </cell>
          <cell r="G188" t="str">
            <v>IRX-4820UGOE-H</v>
          </cell>
          <cell r="H188" t="str">
            <v>VGN-FW450J/H</v>
          </cell>
          <cell r="I188" t="str">
            <v>UC7</v>
          </cell>
          <cell r="J188">
            <v>28216731</v>
          </cell>
          <cell r="K188" t="str">
            <v>F</v>
          </cell>
          <cell r="L188">
            <v>5</v>
          </cell>
          <cell r="M188" t="str">
            <v>J50A</v>
          </cell>
          <cell r="N188">
            <v>27242772632</v>
          </cell>
          <cell r="O188" t="str">
            <v>3000001-</v>
          </cell>
          <cell r="P188" t="str">
            <v>CN</v>
          </cell>
          <cell r="Q188" t="str">
            <v>CDS</v>
          </cell>
          <cell r="R188" t="str">
            <v>Y</v>
          </cell>
          <cell r="S188" t="str">
            <v>SNT</v>
          </cell>
          <cell r="T188" t="str">
            <v>IRX-4820</v>
          </cell>
          <cell r="U188" t="str">
            <v>US</v>
          </cell>
          <cell r="V188" t="str">
            <v>PCG-3H1L</v>
          </cell>
          <cell r="W188">
            <v>39855</v>
          </cell>
          <cell r="Z188">
            <v>39897</v>
          </cell>
        </row>
        <row r="189">
          <cell r="F189" t="str">
            <v>Dora4/UGOE-T</v>
          </cell>
          <cell r="G189" t="str">
            <v>IRX-4820UGOE-T</v>
          </cell>
          <cell r="H189" t="str">
            <v>VGN-FW450J/T</v>
          </cell>
          <cell r="I189" t="str">
            <v>UC7</v>
          </cell>
          <cell r="J189">
            <v>28216737</v>
          </cell>
          <cell r="K189" t="str">
            <v>F</v>
          </cell>
          <cell r="L189">
            <v>5</v>
          </cell>
          <cell r="M189" t="str">
            <v>J50A</v>
          </cell>
          <cell r="N189">
            <v>27242772694</v>
          </cell>
          <cell r="O189" t="str">
            <v>3000001-</v>
          </cell>
          <cell r="P189" t="str">
            <v>CN</v>
          </cell>
          <cell r="Q189" t="str">
            <v>CDS</v>
          </cell>
          <cell r="R189" t="str">
            <v>Y</v>
          </cell>
          <cell r="S189" t="str">
            <v>SNT</v>
          </cell>
          <cell r="T189" t="str">
            <v>IRX-4820</v>
          </cell>
          <cell r="U189" t="str">
            <v>US</v>
          </cell>
          <cell r="V189" t="str">
            <v>PCG-3H1L</v>
          </cell>
          <cell r="W189">
            <v>39855</v>
          </cell>
          <cell r="X189" t="str">
            <v>IRX-4820UGOE-W-&gt;IRX-4820UGOE-T</v>
          </cell>
          <cell r="Z189">
            <v>39897</v>
          </cell>
        </row>
        <row r="190">
          <cell r="F190" t="str">
            <v>Iny4/UATE</v>
          </cell>
          <cell r="G190" t="str">
            <v>IRX-4850UATE</v>
          </cell>
          <cell r="H190" t="str">
            <v>VGN-BZ540D/B</v>
          </cell>
          <cell r="I190" t="str">
            <v>UC7</v>
          </cell>
          <cell r="J190">
            <v>28219530</v>
          </cell>
          <cell r="K190" t="str">
            <v>F</v>
          </cell>
          <cell r="L190">
            <v>5</v>
          </cell>
          <cell r="M190" t="str">
            <v>J50A</v>
          </cell>
          <cell r="N190">
            <v>27242775756</v>
          </cell>
          <cell r="O190" t="str">
            <v>3000001-</v>
          </cell>
          <cell r="P190" t="str">
            <v>CN</v>
          </cell>
          <cell r="Q190" t="str">
            <v>CDS</v>
          </cell>
          <cell r="R190" t="str">
            <v>Y</v>
          </cell>
          <cell r="S190" t="str">
            <v>SNT</v>
          </cell>
          <cell r="T190" t="str">
            <v>IRX-4850</v>
          </cell>
          <cell r="U190" t="str">
            <v>US</v>
          </cell>
          <cell r="V190" t="str">
            <v>PCG-9131L</v>
          </cell>
          <cell r="W190">
            <v>39899</v>
          </cell>
          <cell r="X190" t="str">
            <v>VGN-BZ540N/B-&gt;VGN-BZ540D/B</v>
          </cell>
          <cell r="Z190">
            <v>39904</v>
          </cell>
        </row>
        <row r="191">
          <cell r="F191" t="str">
            <v>Pokerman/LAOS-S</v>
          </cell>
          <cell r="G191" t="str">
            <v>IRX-4800LAOS-S</v>
          </cell>
          <cell r="H191" t="str">
            <v>VGN-NW170TJ</v>
          </cell>
          <cell r="I191" t="str">
            <v>MX2</v>
          </cell>
          <cell r="J191">
            <v>28217640</v>
          </cell>
          <cell r="K191" t="str">
            <v>F</v>
          </cell>
          <cell r="L191">
            <v>5</v>
          </cell>
          <cell r="M191" t="str">
            <v>J50A</v>
          </cell>
          <cell r="N191">
            <v>27242773349</v>
          </cell>
          <cell r="O191" t="str">
            <v>3000001-</v>
          </cell>
          <cell r="P191" t="str">
            <v>CN</v>
          </cell>
          <cell r="Q191" t="str">
            <v>CDS</v>
          </cell>
          <cell r="R191" t="str">
            <v>Y</v>
          </cell>
          <cell r="S191" t="str">
            <v>SNT</v>
          </cell>
          <cell r="T191" t="str">
            <v>IRX-4800</v>
          </cell>
          <cell r="U191" t="str">
            <v>PA</v>
          </cell>
          <cell r="V191" t="str">
            <v>PCG-7171P</v>
          </cell>
          <cell r="W191">
            <v>39870</v>
          </cell>
          <cell r="X191" t="str">
            <v>VGN-NW150TJ-&gt;VGN-NW170TJ</v>
          </cell>
          <cell r="Z191">
            <v>39898</v>
          </cell>
        </row>
        <row r="192">
          <cell r="F192" t="str">
            <v>Pokerman/LCOS-S</v>
          </cell>
          <cell r="G192" t="str">
            <v>IRX-4800LCOS-S</v>
          </cell>
          <cell r="H192" t="str">
            <v>VGN-NW140TJ</v>
          </cell>
          <cell r="I192" t="str">
            <v>MX2</v>
          </cell>
          <cell r="J192">
            <v>28217643</v>
          </cell>
          <cell r="K192" t="str">
            <v>F</v>
          </cell>
          <cell r="L192">
            <v>5</v>
          </cell>
          <cell r="M192" t="str">
            <v>J50A</v>
          </cell>
          <cell r="N192">
            <v>27242773370</v>
          </cell>
          <cell r="O192" t="str">
            <v>3000001-</v>
          </cell>
          <cell r="P192" t="str">
            <v>CN</v>
          </cell>
          <cell r="Q192" t="str">
            <v>CDS</v>
          </cell>
          <cell r="R192" t="str">
            <v>Y</v>
          </cell>
          <cell r="S192" t="str">
            <v>SNT</v>
          </cell>
          <cell r="T192" t="str">
            <v>IRX-4800</v>
          </cell>
          <cell r="U192" t="str">
            <v>PA</v>
          </cell>
          <cell r="V192" t="str">
            <v>PCG-7171P</v>
          </cell>
          <cell r="W192">
            <v>39870</v>
          </cell>
          <cell r="X192" t="str">
            <v>VGN-NW130TJ-&gt;VGN-NW140TJ</v>
          </cell>
          <cell r="Z192">
            <v>39898</v>
          </cell>
        </row>
        <row r="193">
          <cell r="F193" t="str">
            <v>Pokerman/LDRS-S</v>
          </cell>
          <cell r="G193" t="str">
            <v>IRX-4800LDRS-S</v>
          </cell>
          <cell r="H193" t="str">
            <v>VGN-NW130TH</v>
          </cell>
          <cell r="I193" t="str">
            <v>MX2</v>
          </cell>
          <cell r="J193">
            <v>28217647</v>
          </cell>
          <cell r="K193" t="str">
            <v>F</v>
          </cell>
          <cell r="L193">
            <v>5</v>
          </cell>
          <cell r="M193" t="str">
            <v>J50A</v>
          </cell>
          <cell r="N193">
            <v>27242773417</v>
          </cell>
          <cell r="O193" t="str">
            <v>3000001-</v>
          </cell>
          <cell r="P193" t="str">
            <v>CN</v>
          </cell>
          <cell r="Q193" t="str">
            <v>CDS</v>
          </cell>
          <cell r="R193" t="str">
            <v>Y</v>
          </cell>
          <cell r="S193" t="str">
            <v>SNT</v>
          </cell>
          <cell r="T193" t="str">
            <v>IRX-4800</v>
          </cell>
          <cell r="U193" t="str">
            <v>PA</v>
          </cell>
          <cell r="V193" t="str">
            <v>PCG-7171P</v>
          </cell>
          <cell r="W193">
            <v>39870</v>
          </cell>
          <cell r="X193" t="str">
            <v>VGN-NW120TH-&gt;VGN-NW130TH</v>
          </cell>
          <cell r="Z193">
            <v>39898</v>
          </cell>
        </row>
        <row r="194">
          <cell r="F194" t="str">
            <v>Pokerman/LEOP-S</v>
          </cell>
          <cell r="G194" t="str">
            <v>IRX-4800LEOP-S</v>
          </cell>
          <cell r="H194" t="str">
            <v>VGN-NW120AJ</v>
          </cell>
          <cell r="I194" t="str">
            <v>BR4</v>
          </cell>
          <cell r="J194">
            <v>28217648</v>
          </cell>
          <cell r="K194" t="str">
            <v>F</v>
          </cell>
          <cell r="L194">
            <v>5</v>
          </cell>
          <cell r="M194" t="str">
            <v>J50A</v>
          </cell>
          <cell r="N194">
            <v>27242773424</v>
          </cell>
          <cell r="O194" t="str">
            <v>3000001-</v>
          </cell>
          <cell r="P194" t="str">
            <v>BR</v>
          </cell>
          <cell r="Q194" t="str">
            <v>CDS-Brazil_Local</v>
          </cell>
          <cell r="T194" t="str">
            <v>IRX-4800</v>
          </cell>
          <cell r="U194" t="str">
            <v>PA</v>
          </cell>
          <cell r="V194" t="str">
            <v>PCG-7172P</v>
          </cell>
          <cell r="W194">
            <v>39870</v>
          </cell>
          <cell r="Z194">
            <v>39874</v>
          </cell>
        </row>
        <row r="195">
          <cell r="F195" t="str">
            <v>Pokerman/LFRP-S</v>
          </cell>
          <cell r="G195" t="str">
            <v>IRX-4800LFRP-S</v>
          </cell>
          <cell r="H195" t="str">
            <v>VGN-NW110AH</v>
          </cell>
          <cell r="I195" t="str">
            <v>BR4</v>
          </cell>
          <cell r="J195">
            <v>28217649</v>
          </cell>
          <cell r="K195" t="str">
            <v>F</v>
          </cell>
          <cell r="L195">
            <v>5</v>
          </cell>
          <cell r="M195" t="str">
            <v>J50A</v>
          </cell>
          <cell r="N195">
            <v>27242773431</v>
          </cell>
          <cell r="O195" t="str">
            <v>3000001-</v>
          </cell>
          <cell r="P195" t="str">
            <v>BR</v>
          </cell>
          <cell r="Q195" t="str">
            <v>CDS-Brazil_Local</v>
          </cell>
          <cell r="T195" t="str">
            <v>IRX-4800</v>
          </cell>
          <cell r="U195" t="str">
            <v>PA</v>
          </cell>
          <cell r="V195" t="str">
            <v>PCG-7172P</v>
          </cell>
          <cell r="W195">
            <v>39870</v>
          </cell>
          <cell r="Z195">
            <v>39874</v>
          </cell>
        </row>
        <row r="196">
          <cell r="F196" t="str">
            <v>Pokerman/UAOE-S</v>
          </cell>
          <cell r="G196" t="str">
            <v>IRX-4800UAOE-S</v>
          </cell>
          <cell r="H196" t="str">
            <v>VGN-NW180J/S</v>
          </cell>
          <cell r="I196" t="str">
            <v>UC7</v>
          </cell>
          <cell r="J196">
            <v>28217630</v>
          </cell>
          <cell r="K196" t="str">
            <v>F</v>
          </cell>
          <cell r="L196">
            <v>5</v>
          </cell>
          <cell r="M196" t="str">
            <v>J50A</v>
          </cell>
          <cell r="N196">
            <v>27242773547</v>
          </cell>
          <cell r="O196" t="str">
            <v>3000001-</v>
          </cell>
          <cell r="P196" t="str">
            <v>CN</v>
          </cell>
          <cell r="Q196" t="str">
            <v>CDS</v>
          </cell>
          <cell r="R196" t="str">
            <v>Y</v>
          </cell>
          <cell r="S196" t="str">
            <v>SNT</v>
          </cell>
          <cell r="T196" t="str">
            <v>IRX-4800</v>
          </cell>
          <cell r="U196" t="str">
            <v>US</v>
          </cell>
          <cell r="V196" t="str">
            <v>PCG-7171L</v>
          </cell>
          <cell r="W196">
            <v>39870</v>
          </cell>
          <cell r="Z196">
            <v>39874</v>
          </cell>
        </row>
        <row r="197">
          <cell r="F197" t="str">
            <v>Pokerman/UAOE-T</v>
          </cell>
          <cell r="G197" t="str">
            <v>IRX-4800UAOE-T</v>
          </cell>
          <cell r="H197" t="str">
            <v>VGN-NW180J/T</v>
          </cell>
          <cell r="I197" t="str">
            <v>UC7</v>
          </cell>
          <cell r="J197">
            <v>28217636</v>
          </cell>
          <cell r="K197" t="str">
            <v>F</v>
          </cell>
          <cell r="L197">
            <v>5</v>
          </cell>
          <cell r="M197" t="str">
            <v>J50A</v>
          </cell>
          <cell r="N197">
            <v>27242773608</v>
          </cell>
          <cell r="O197" t="str">
            <v>3000001-</v>
          </cell>
          <cell r="P197" t="str">
            <v>CN</v>
          </cell>
          <cell r="Q197" t="str">
            <v>CDS</v>
          </cell>
          <cell r="R197" t="str">
            <v>Y</v>
          </cell>
          <cell r="S197" t="str">
            <v>SNT</v>
          </cell>
          <cell r="T197" t="str">
            <v>IRX-4800</v>
          </cell>
          <cell r="U197" t="str">
            <v>US</v>
          </cell>
          <cell r="V197" t="str">
            <v>PCG-7171L</v>
          </cell>
          <cell r="W197">
            <v>39870</v>
          </cell>
          <cell r="Z197">
            <v>39874</v>
          </cell>
        </row>
        <row r="198">
          <cell r="F198" t="str">
            <v>Pokerman/UAOE-W</v>
          </cell>
          <cell r="G198" t="str">
            <v>IRX-4800UAOE-W</v>
          </cell>
          <cell r="H198" t="str">
            <v>VGN-NW180J/W</v>
          </cell>
          <cell r="I198" t="str">
            <v>UC7</v>
          </cell>
          <cell r="J198">
            <v>28217637</v>
          </cell>
          <cell r="K198" t="str">
            <v>F</v>
          </cell>
          <cell r="L198">
            <v>5</v>
          </cell>
          <cell r="M198" t="str">
            <v>J50A</v>
          </cell>
          <cell r="N198">
            <v>27242773615</v>
          </cell>
          <cell r="O198" t="str">
            <v>3000001-</v>
          </cell>
          <cell r="P198" t="str">
            <v>CN</v>
          </cell>
          <cell r="Q198" t="str">
            <v>CDS</v>
          </cell>
          <cell r="R198" t="str">
            <v>Y</v>
          </cell>
          <cell r="S198" t="str">
            <v>SNT</v>
          </cell>
          <cell r="T198" t="str">
            <v>IRX-4800</v>
          </cell>
          <cell r="U198" t="str">
            <v>US</v>
          </cell>
          <cell r="V198" t="str">
            <v>PCG-7171L</v>
          </cell>
          <cell r="W198">
            <v>39870</v>
          </cell>
          <cell r="Z198">
            <v>39874</v>
          </cell>
        </row>
        <row r="199">
          <cell r="F199" t="str">
            <v>Pokerman/UBO8-S</v>
          </cell>
          <cell r="G199" t="str">
            <v>IRX-4800UBO8-S</v>
          </cell>
          <cell r="H199" t="str">
            <v>VGN-NW160D/S</v>
          </cell>
          <cell r="I199" t="str">
            <v>UC7</v>
          </cell>
          <cell r="J199">
            <v>28217641</v>
          </cell>
          <cell r="K199" t="str">
            <v>F</v>
          </cell>
          <cell r="L199">
            <v>5</v>
          </cell>
          <cell r="M199" t="str">
            <v>J50A</v>
          </cell>
          <cell r="N199">
            <v>27242773356</v>
          </cell>
          <cell r="O199" t="str">
            <v>3000001-</v>
          </cell>
          <cell r="P199" t="str">
            <v>CN</v>
          </cell>
          <cell r="Q199" t="str">
            <v>CDS</v>
          </cell>
          <cell r="R199" t="str">
            <v>Y</v>
          </cell>
          <cell r="S199" t="str">
            <v>SNT</v>
          </cell>
          <cell r="T199" t="str">
            <v>IRX-4800</v>
          </cell>
          <cell r="U199" t="str">
            <v>PA</v>
          </cell>
          <cell r="V199" t="str">
            <v>PCG-7171L</v>
          </cell>
          <cell r="W199">
            <v>39870</v>
          </cell>
          <cell r="X199" t="str">
            <v>3/26DROP</v>
          </cell>
          <cell r="Y199" t="str">
            <v>DROP</v>
          </cell>
          <cell r="Z199">
            <v>39898</v>
          </cell>
        </row>
        <row r="200">
          <cell r="F200" t="str">
            <v>Pokerman/UBO8-T</v>
          </cell>
          <cell r="G200" t="str">
            <v>IRX-4800UBO8-T</v>
          </cell>
          <cell r="H200" t="str">
            <v>VGN-NW160D/T</v>
          </cell>
          <cell r="I200" t="str">
            <v>UC7</v>
          </cell>
          <cell r="J200">
            <v>28217741</v>
          </cell>
          <cell r="K200" t="str">
            <v>F</v>
          </cell>
          <cell r="L200">
            <v>5</v>
          </cell>
          <cell r="M200" t="str">
            <v>J50A</v>
          </cell>
          <cell r="N200">
            <v>27242773455</v>
          </cell>
          <cell r="O200" t="str">
            <v>3000001-</v>
          </cell>
          <cell r="P200" t="str">
            <v>CN</v>
          </cell>
          <cell r="Q200" t="str">
            <v>CDS</v>
          </cell>
          <cell r="R200" t="str">
            <v>Y</v>
          </cell>
          <cell r="S200" t="str">
            <v>SNT</v>
          </cell>
          <cell r="T200" t="str">
            <v>IRX-4800</v>
          </cell>
          <cell r="U200" t="str">
            <v>PA</v>
          </cell>
          <cell r="V200" t="str">
            <v>PCG-7171L</v>
          </cell>
          <cell r="W200">
            <v>39870</v>
          </cell>
          <cell r="X200" t="str">
            <v>3/26DROP</v>
          </cell>
          <cell r="Y200" t="str">
            <v>DROP</v>
          </cell>
          <cell r="Z200">
            <v>39898</v>
          </cell>
        </row>
        <row r="201">
          <cell r="F201" t="str">
            <v>Pokerman/UBO8-W</v>
          </cell>
          <cell r="G201" t="str">
            <v>IRX-4800UBO8-W</v>
          </cell>
          <cell r="H201" t="str">
            <v>VGN-NW160D/W</v>
          </cell>
          <cell r="I201" t="str">
            <v>UC7</v>
          </cell>
          <cell r="J201">
            <v>28217740</v>
          </cell>
          <cell r="K201" t="str">
            <v>F</v>
          </cell>
          <cell r="L201">
            <v>5</v>
          </cell>
          <cell r="M201" t="str">
            <v>J50A</v>
          </cell>
          <cell r="N201">
            <v>27242773448</v>
          </cell>
          <cell r="O201" t="str">
            <v>3000001-</v>
          </cell>
          <cell r="P201" t="str">
            <v>CN</v>
          </cell>
          <cell r="Q201" t="str">
            <v>CDS</v>
          </cell>
          <cell r="R201" t="str">
            <v>Y</v>
          </cell>
          <cell r="S201" t="str">
            <v>SNT</v>
          </cell>
          <cell r="T201" t="str">
            <v>IRX-4800</v>
          </cell>
          <cell r="U201" t="str">
            <v>PA</v>
          </cell>
          <cell r="V201" t="str">
            <v>PCG-7171L</v>
          </cell>
          <cell r="W201">
            <v>39870</v>
          </cell>
          <cell r="X201" t="str">
            <v>3/26DROP</v>
          </cell>
          <cell r="Y201" t="str">
            <v>DROP</v>
          </cell>
          <cell r="Z201">
            <v>39898</v>
          </cell>
        </row>
        <row r="202">
          <cell r="F202" t="str">
            <v>Pokerman/UBOE-S</v>
          </cell>
          <cell r="G202" t="str">
            <v>IRX-4800UBOE-S</v>
          </cell>
          <cell r="H202" t="str">
            <v>VGN-NW160J/S</v>
          </cell>
          <cell r="I202" t="str">
            <v>UC7</v>
          </cell>
          <cell r="J202">
            <v>28217631</v>
          </cell>
          <cell r="K202" t="str">
            <v>F</v>
          </cell>
          <cell r="L202">
            <v>5</v>
          </cell>
          <cell r="M202" t="str">
            <v>J50A</v>
          </cell>
          <cell r="N202">
            <v>27242773554</v>
          </cell>
          <cell r="O202" t="str">
            <v>3000001-</v>
          </cell>
          <cell r="P202" t="str">
            <v>CN</v>
          </cell>
          <cell r="Q202" t="str">
            <v>CDS</v>
          </cell>
          <cell r="R202" t="str">
            <v>Y</v>
          </cell>
          <cell r="S202" t="str">
            <v>SNT</v>
          </cell>
          <cell r="T202" t="str">
            <v>IRX-4800</v>
          </cell>
          <cell r="U202" t="str">
            <v>US</v>
          </cell>
          <cell r="V202" t="str">
            <v>PCG-7171L</v>
          </cell>
          <cell r="W202">
            <v>39870</v>
          </cell>
          <cell r="Z202">
            <v>39874</v>
          </cell>
        </row>
        <row r="203">
          <cell r="F203" t="str">
            <v>Pokerman/UBOE-T</v>
          </cell>
          <cell r="G203" t="str">
            <v>IRX-4800UBOE-T</v>
          </cell>
          <cell r="H203" t="str">
            <v>VGN-NW160J/T</v>
          </cell>
          <cell r="I203" t="str">
            <v>UC7</v>
          </cell>
          <cell r="J203">
            <v>28217638</v>
          </cell>
          <cell r="K203" t="str">
            <v>F</v>
          </cell>
          <cell r="L203">
            <v>5</v>
          </cell>
          <cell r="M203" t="str">
            <v>J50A</v>
          </cell>
          <cell r="N203">
            <v>27242773622</v>
          </cell>
          <cell r="O203" t="str">
            <v>3000001-</v>
          </cell>
          <cell r="P203" t="str">
            <v>CN</v>
          </cell>
          <cell r="Q203" t="str">
            <v>CDS</v>
          </cell>
          <cell r="R203" t="str">
            <v>Y</v>
          </cell>
          <cell r="S203" t="str">
            <v>SNT</v>
          </cell>
          <cell r="T203" t="str">
            <v>IRX-4800</v>
          </cell>
          <cell r="U203" t="str">
            <v>US</v>
          </cell>
          <cell r="V203" t="str">
            <v>PCG-7171L</v>
          </cell>
          <cell r="W203">
            <v>39870</v>
          </cell>
          <cell r="Z203">
            <v>39874</v>
          </cell>
        </row>
        <row r="204">
          <cell r="F204" t="str">
            <v>Pokerman/UBOE-W</v>
          </cell>
          <cell r="G204" t="str">
            <v>IRX-4800UBOE-W</v>
          </cell>
          <cell r="H204" t="str">
            <v>VGN-NW160J/W</v>
          </cell>
          <cell r="I204" t="str">
            <v>UC7</v>
          </cell>
          <cell r="J204">
            <v>28217639</v>
          </cell>
          <cell r="K204" t="str">
            <v>F</v>
          </cell>
          <cell r="L204">
            <v>5</v>
          </cell>
          <cell r="M204" t="str">
            <v>J50A</v>
          </cell>
          <cell r="N204">
            <v>27242773639</v>
          </cell>
          <cell r="O204" t="str">
            <v>3000001-</v>
          </cell>
          <cell r="P204" t="str">
            <v>CN</v>
          </cell>
          <cell r="Q204" t="str">
            <v>CDS</v>
          </cell>
          <cell r="R204" t="str">
            <v>Y</v>
          </cell>
          <cell r="S204" t="str">
            <v>SNT</v>
          </cell>
          <cell r="T204" t="str">
            <v>IRX-4800</v>
          </cell>
          <cell r="U204" t="str">
            <v>US</v>
          </cell>
          <cell r="V204" t="str">
            <v>PCG-7171L</v>
          </cell>
          <cell r="W204">
            <v>39870</v>
          </cell>
          <cell r="Z204">
            <v>39874</v>
          </cell>
        </row>
        <row r="205">
          <cell r="F205" t="str">
            <v>Pokerman/UCO8-S</v>
          </cell>
          <cell r="G205" t="str">
            <v>IRX-4800UCO8-S</v>
          </cell>
          <cell r="H205" t="str">
            <v>VGN-NW120D/S</v>
          </cell>
          <cell r="I205" t="str">
            <v>UC7</v>
          </cell>
          <cell r="J205">
            <v>28217642</v>
          </cell>
          <cell r="K205" t="str">
            <v>F</v>
          </cell>
          <cell r="L205">
            <v>5</v>
          </cell>
          <cell r="M205" t="str">
            <v>J50A</v>
          </cell>
          <cell r="N205">
            <v>27242773363</v>
          </cell>
          <cell r="O205" t="str">
            <v>3000001-</v>
          </cell>
          <cell r="P205" t="str">
            <v>CN</v>
          </cell>
          <cell r="Q205" t="str">
            <v>CDS</v>
          </cell>
          <cell r="R205" t="str">
            <v>Y</v>
          </cell>
          <cell r="S205" t="str">
            <v>SNT</v>
          </cell>
          <cell r="T205" t="str">
            <v>IRX-4800</v>
          </cell>
          <cell r="U205" t="str">
            <v>PA</v>
          </cell>
          <cell r="V205" t="str">
            <v>PCG-7173L</v>
          </cell>
          <cell r="W205">
            <v>39870</v>
          </cell>
          <cell r="Z205">
            <v>39874</v>
          </cell>
        </row>
        <row r="206">
          <cell r="F206" t="str">
            <v>Pokerman/UCO8-T</v>
          </cell>
          <cell r="G206" t="str">
            <v>IRX-4800UCO8-T</v>
          </cell>
          <cell r="H206" t="str">
            <v>VGN-NW120D/T</v>
          </cell>
          <cell r="I206" t="str">
            <v>UC7</v>
          </cell>
          <cell r="J206">
            <v>28217748</v>
          </cell>
          <cell r="K206" t="str">
            <v>F</v>
          </cell>
          <cell r="L206">
            <v>5</v>
          </cell>
          <cell r="M206" t="str">
            <v>J50A</v>
          </cell>
          <cell r="N206">
            <v>27242773523</v>
          </cell>
          <cell r="O206" t="str">
            <v>3000001-</v>
          </cell>
          <cell r="P206" t="str">
            <v>CN</v>
          </cell>
          <cell r="Q206" t="str">
            <v>CDS</v>
          </cell>
          <cell r="R206" t="str">
            <v>Y</v>
          </cell>
          <cell r="S206" t="str">
            <v>SNT</v>
          </cell>
          <cell r="T206" t="str">
            <v>IRX-4800</v>
          </cell>
          <cell r="U206" t="str">
            <v>PA</v>
          </cell>
          <cell r="V206" t="str">
            <v>PCG-7173L</v>
          </cell>
          <cell r="W206">
            <v>39870</v>
          </cell>
          <cell r="Z206">
            <v>39874</v>
          </cell>
        </row>
        <row r="207">
          <cell r="F207" t="str">
            <v>Pokerman/UCO8-W</v>
          </cell>
          <cell r="G207" t="str">
            <v>IRX-4800UCO8-W</v>
          </cell>
          <cell r="H207" t="str">
            <v>VGN-NW120D/W</v>
          </cell>
          <cell r="I207" t="str">
            <v>UC7</v>
          </cell>
          <cell r="J207">
            <v>28217749</v>
          </cell>
          <cell r="K207" t="str">
            <v>F</v>
          </cell>
          <cell r="L207">
            <v>5</v>
          </cell>
          <cell r="M207" t="str">
            <v>J50A</v>
          </cell>
          <cell r="N207">
            <v>27242773530</v>
          </cell>
          <cell r="O207" t="str">
            <v>3000001-</v>
          </cell>
          <cell r="P207" t="str">
            <v>CN</v>
          </cell>
          <cell r="Q207" t="str">
            <v>CDS</v>
          </cell>
          <cell r="R207" t="str">
            <v>Y</v>
          </cell>
          <cell r="S207" t="str">
            <v>SNT</v>
          </cell>
          <cell r="T207" t="str">
            <v>IRX-4800</v>
          </cell>
          <cell r="U207" t="str">
            <v>PA</v>
          </cell>
          <cell r="V207" t="str">
            <v>PCG-7173L</v>
          </cell>
          <cell r="W207">
            <v>39870</v>
          </cell>
          <cell r="Z207">
            <v>39874</v>
          </cell>
        </row>
        <row r="208">
          <cell r="F208" t="str">
            <v>Pokerman/UCOE-S</v>
          </cell>
          <cell r="G208" t="str">
            <v>IRX-4800UCOE-S</v>
          </cell>
          <cell r="H208" t="str">
            <v>VGN-NW120J/S</v>
          </cell>
          <cell r="I208" t="str">
            <v>UC7</v>
          </cell>
          <cell r="J208">
            <v>28217632</v>
          </cell>
          <cell r="K208" t="str">
            <v>F</v>
          </cell>
          <cell r="L208">
            <v>5</v>
          </cell>
          <cell r="M208" t="str">
            <v>J50A</v>
          </cell>
          <cell r="N208">
            <v>27242773561</v>
          </cell>
          <cell r="O208" t="str">
            <v>3000001-</v>
          </cell>
          <cell r="P208" t="str">
            <v>CN</v>
          </cell>
          <cell r="Q208" t="str">
            <v>CDS</v>
          </cell>
          <cell r="R208" t="str">
            <v>Y</v>
          </cell>
          <cell r="S208" t="str">
            <v>SNT</v>
          </cell>
          <cell r="T208" t="str">
            <v>IRX-4800</v>
          </cell>
          <cell r="U208" t="str">
            <v>US</v>
          </cell>
          <cell r="V208" t="str">
            <v>PCG-7173L</v>
          </cell>
          <cell r="W208">
            <v>39870</v>
          </cell>
          <cell r="Z208">
            <v>39874</v>
          </cell>
        </row>
        <row r="209">
          <cell r="F209" t="str">
            <v>Pokerman/UCOE-T</v>
          </cell>
          <cell r="G209" t="str">
            <v>IRX-4800UCOE-T</v>
          </cell>
          <cell r="H209" t="str">
            <v>VGN-NW120J/T</v>
          </cell>
          <cell r="I209" t="str">
            <v>UC7</v>
          </cell>
          <cell r="J209">
            <v>28217730</v>
          </cell>
          <cell r="K209" t="str">
            <v>F</v>
          </cell>
          <cell r="L209">
            <v>5</v>
          </cell>
          <cell r="M209" t="str">
            <v>J50A</v>
          </cell>
          <cell r="N209">
            <v>27242773646</v>
          </cell>
          <cell r="O209" t="str">
            <v>3000001-</v>
          </cell>
          <cell r="P209" t="str">
            <v>CN</v>
          </cell>
          <cell r="Q209" t="str">
            <v>CDS</v>
          </cell>
          <cell r="R209" t="str">
            <v>Y</v>
          </cell>
          <cell r="S209" t="str">
            <v>SNT</v>
          </cell>
          <cell r="T209" t="str">
            <v>IRX-4800</v>
          </cell>
          <cell r="U209" t="str">
            <v>US</v>
          </cell>
          <cell r="V209" t="str">
            <v>PCG-7173L</v>
          </cell>
          <cell r="W209">
            <v>39870</v>
          </cell>
          <cell r="Z209">
            <v>39874</v>
          </cell>
        </row>
        <row r="210">
          <cell r="F210" t="str">
            <v>Pokerman/UCOE-W</v>
          </cell>
          <cell r="G210" t="str">
            <v>IRX-4800UCOE-W</v>
          </cell>
          <cell r="H210" t="str">
            <v>VGN-NW120J/W</v>
          </cell>
          <cell r="I210" t="str">
            <v>UC7</v>
          </cell>
          <cell r="J210">
            <v>28217731</v>
          </cell>
          <cell r="K210" t="str">
            <v>F</v>
          </cell>
          <cell r="L210">
            <v>5</v>
          </cell>
          <cell r="M210" t="str">
            <v>J50A</v>
          </cell>
          <cell r="N210">
            <v>27242773653</v>
          </cell>
          <cell r="O210" t="str">
            <v>3000001-</v>
          </cell>
          <cell r="P210" t="str">
            <v>CN</v>
          </cell>
          <cell r="Q210" t="str">
            <v>CDS</v>
          </cell>
          <cell r="R210" t="str">
            <v>Y</v>
          </cell>
          <cell r="S210" t="str">
            <v>SNT</v>
          </cell>
          <cell r="T210" t="str">
            <v>IRX-4800</v>
          </cell>
          <cell r="U210" t="str">
            <v>US</v>
          </cell>
          <cell r="V210" t="str">
            <v>PCG-7173L</v>
          </cell>
          <cell r="W210">
            <v>39870</v>
          </cell>
          <cell r="Z210">
            <v>39874</v>
          </cell>
        </row>
        <row r="211">
          <cell r="F211" t="str">
            <v>Pokerman/UDO8-S</v>
          </cell>
          <cell r="G211" t="str">
            <v>IRX-4800UDO8-S</v>
          </cell>
          <cell r="H211" t="str">
            <v>VGN-NW150D/S</v>
          </cell>
          <cell r="I211" t="str">
            <v>UC7</v>
          </cell>
          <cell r="J211">
            <v>28217644</v>
          </cell>
          <cell r="K211" t="str">
            <v>F</v>
          </cell>
          <cell r="L211">
            <v>5</v>
          </cell>
          <cell r="M211" t="str">
            <v>J50A</v>
          </cell>
          <cell r="N211">
            <v>27242773387</v>
          </cell>
          <cell r="O211" t="str">
            <v>3000001-</v>
          </cell>
          <cell r="P211" t="str">
            <v>CN</v>
          </cell>
          <cell r="Q211" t="str">
            <v>CDS</v>
          </cell>
          <cell r="R211" t="str">
            <v>Y</v>
          </cell>
          <cell r="S211" t="str">
            <v>SNT</v>
          </cell>
          <cell r="T211" t="str">
            <v>IRX-4800</v>
          </cell>
          <cell r="U211" t="str">
            <v>PA</v>
          </cell>
          <cell r="V211" t="str">
            <v>PCG-7173L</v>
          </cell>
          <cell r="W211">
            <v>39870</v>
          </cell>
          <cell r="Z211">
            <v>39874</v>
          </cell>
        </row>
        <row r="212">
          <cell r="F212" t="str">
            <v>Pokerman/UDO8-T</v>
          </cell>
          <cell r="G212" t="str">
            <v>IRX-4800UDO8-T</v>
          </cell>
          <cell r="H212" t="str">
            <v>VGN-NW150D/T</v>
          </cell>
          <cell r="I212" t="str">
            <v>UC7</v>
          </cell>
          <cell r="J212">
            <v>28217743</v>
          </cell>
          <cell r="K212" t="str">
            <v>F</v>
          </cell>
          <cell r="L212">
            <v>5</v>
          </cell>
          <cell r="M212" t="str">
            <v>J50A</v>
          </cell>
          <cell r="N212">
            <v>27242773479</v>
          </cell>
          <cell r="O212" t="str">
            <v>3000001-</v>
          </cell>
          <cell r="P212" t="str">
            <v>CN</v>
          </cell>
          <cell r="Q212" t="str">
            <v>CDS</v>
          </cell>
          <cell r="R212" t="str">
            <v>Y</v>
          </cell>
          <cell r="S212" t="str">
            <v>SNT</v>
          </cell>
          <cell r="T212" t="str">
            <v>IRX-4800</v>
          </cell>
          <cell r="U212" t="str">
            <v>PA</v>
          </cell>
          <cell r="V212" t="str">
            <v>PCG-7173L</v>
          </cell>
          <cell r="W212">
            <v>39870</v>
          </cell>
          <cell r="Z212">
            <v>39874</v>
          </cell>
        </row>
        <row r="213">
          <cell r="F213" t="str">
            <v>Pokerman/UDO8-W</v>
          </cell>
          <cell r="G213" t="str">
            <v>IRX-4800UDO8-W</v>
          </cell>
          <cell r="H213" t="str">
            <v>VGN-NW150D/W</v>
          </cell>
          <cell r="I213" t="str">
            <v>UC7</v>
          </cell>
          <cell r="J213">
            <v>28217742</v>
          </cell>
          <cell r="K213" t="str">
            <v>F</v>
          </cell>
          <cell r="L213">
            <v>5</v>
          </cell>
          <cell r="M213" t="str">
            <v>J50A</v>
          </cell>
          <cell r="N213">
            <v>27242773462</v>
          </cell>
          <cell r="O213" t="str">
            <v>3000001-</v>
          </cell>
          <cell r="P213" t="str">
            <v>CN</v>
          </cell>
          <cell r="Q213" t="str">
            <v>CDS</v>
          </cell>
          <cell r="R213" t="str">
            <v>Y</v>
          </cell>
          <cell r="S213" t="str">
            <v>SNT</v>
          </cell>
          <cell r="T213" t="str">
            <v>IRX-4800</v>
          </cell>
          <cell r="U213" t="str">
            <v>PA</v>
          </cell>
          <cell r="V213" t="str">
            <v>PCG-7173L</v>
          </cell>
          <cell r="W213">
            <v>39870</v>
          </cell>
          <cell r="Z213">
            <v>39874</v>
          </cell>
        </row>
        <row r="214">
          <cell r="F214" t="str">
            <v>Pokerman/UDOE-S</v>
          </cell>
          <cell r="G214" t="str">
            <v>IRX-4800UDOE-S</v>
          </cell>
          <cell r="H214" t="str">
            <v>VGN-NW150J/S</v>
          </cell>
          <cell r="I214" t="str">
            <v>UC7</v>
          </cell>
          <cell r="J214">
            <v>28217633</v>
          </cell>
          <cell r="K214" t="str">
            <v>F</v>
          </cell>
          <cell r="L214">
            <v>5</v>
          </cell>
          <cell r="M214" t="str">
            <v>J50A</v>
          </cell>
          <cell r="N214">
            <v>27242773578</v>
          </cell>
          <cell r="O214" t="str">
            <v>3000001-</v>
          </cell>
          <cell r="P214" t="str">
            <v>CN</v>
          </cell>
          <cell r="Q214" t="str">
            <v>CDS</v>
          </cell>
          <cell r="R214" t="str">
            <v>Y</v>
          </cell>
          <cell r="S214" t="str">
            <v>SNT</v>
          </cell>
          <cell r="T214" t="str">
            <v>IRX-4800</v>
          </cell>
          <cell r="U214" t="str">
            <v>US</v>
          </cell>
          <cell r="V214" t="str">
            <v>PCG-7173L</v>
          </cell>
          <cell r="W214">
            <v>39870</v>
          </cell>
          <cell r="Z214">
            <v>39874</v>
          </cell>
        </row>
        <row r="215">
          <cell r="F215" t="str">
            <v>Pokerman/UDOE-T</v>
          </cell>
          <cell r="G215" t="str">
            <v>IRX-4800UDOE-T</v>
          </cell>
          <cell r="H215" t="str">
            <v>VGN-NW150J/T</v>
          </cell>
          <cell r="I215" t="str">
            <v>UC7</v>
          </cell>
          <cell r="J215">
            <v>28217732</v>
          </cell>
          <cell r="K215" t="str">
            <v>F</v>
          </cell>
          <cell r="L215">
            <v>5</v>
          </cell>
          <cell r="M215" t="str">
            <v>J50A</v>
          </cell>
          <cell r="N215">
            <v>27242773660</v>
          </cell>
          <cell r="O215" t="str">
            <v>3000001-</v>
          </cell>
          <cell r="P215" t="str">
            <v>CN</v>
          </cell>
          <cell r="Q215" t="str">
            <v>CDS</v>
          </cell>
          <cell r="R215" t="str">
            <v>Y</v>
          </cell>
          <cell r="S215" t="str">
            <v>SNT</v>
          </cell>
          <cell r="T215" t="str">
            <v>IRX-4800</v>
          </cell>
          <cell r="U215" t="str">
            <v>US</v>
          </cell>
          <cell r="V215" t="str">
            <v>PCG-7173L</v>
          </cell>
          <cell r="W215">
            <v>39870</v>
          </cell>
          <cell r="Z215">
            <v>39874</v>
          </cell>
        </row>
        <row r="216">
          <cell r="F216" t="str">
            <v>Pokerman/UDOE-W</v>
          </cell>
          <cell r="G216" t="str">
            <v>IRX-4800UDOE-W</v>
          </cell>
          <cell r="H216" t="str">
            <v>VGN-NW150J/W</v>
          </cell>
          <cell r="I216" t="str">
            <v>UC7</v>
          </cell>
          <cell r="J216">
            <v>28217733</v>
          </cell>
          <cell r="K216" t="str">
            <v>F</v>
          </cell>
          <cell r="L216">
            <v>5</v>
          </cell>
          <cell r="M216" t="str">
            <v>J50A</v>
          </cell>
          <cell r="N216">
            <v>27242773677</v>
          </cell>
          <cell r="O216" t="str">
            <v>3000001-</v>
          </cell>
          <cell r="P216" t="str">
            <v>CN</v>
          </cell>
          <cell r="Q216" t="str">
            <v>CDS</v>
          </cell>
          <cell r="R216" t="str">
            <v>Y</v>
          </cell>
          <cell r="S216" t="str">
            <v>SNT</v>
          </cell>
          <cell r="T216" t="str">
            <v>IRX-4800</v>
          </cell>
          <cell r="U216" t="str">
            <v>US</v>
          </cell>
          <cell r="V216" t="str">
            <v>PCG-7173L</v>
          </cell>
          <cell r="W216">
            <v>39870</v>
          </cell>
          <cell r="Z216">
            <v>39874</v>
          </cell>
        </row>
        <row r="217">
          <cell r="F217" t="str">
            <v>Pokerman/UEO8-S</v>
          </cell>
          <cell r="G217" t="str">
            <v>IRX-4800UEO8-S</v>
          </cell>
          <cell r="H217" t="str">
            <v>VGN-NW130D/S</v>
          </cell>
          <cell r="I217" t="str">
            <v>UC7</v>
          </cell>
          <cell r="J217">
            <v>28217645</v>
          </cell>
          <cell r="K217" t="str">
            <v>F</v>
          </cell>
          <cell r="L217">
            <v>5</v>
          </cell>
          <cell r="M217" t="str">
            <v>J50A</v>
          </cell>
          <cell r="N217">
            <v>27242773394</v>
          </cell>
          <cell r="O217" t="str">
            <v>3000001-</v>
          </cell>
          <cell r="P217" t="str">
            <v>CN</v>
          </cell>
          <cell r="Q217" t="str">
            <v>CDS</v>
          </cell>
          <cell r="R217" t="str">
            <v>Y</v>
          </cell>
          <cell r="S217" t="str">
            <v>SNT</v>
          </cell>
          <cell r="T217" t="str">
            <v>IRX-4800</v>
          </cell>
          <cell r="U217" t="str">
            <v>PA</v>
          </cell>
          <cell r="V217" t="str">
            <v>PCG-7171L</v>
          </cell>
          <cell r="W217">
            <v>39870</v>
          </cell>
          <cell r="Z217">
            <v>39874</v>
          </cell>
        </row>
        <row r="218">
          <cell r="F218" t="str">
            <v>Pokerman/UEO8-T</v>
          </cell>
          <cell r="G218" t="str">
            <v>IRX-4800UEO8-T</v>
          </cell>
          <cell r="H218" t="str">
            <v>VGN-NW130D/T</v>
          </cell>
          <cell r="I218" t="str">
            <v>UC7</v>
          </cell>
          <cell r="J218">
            <v>28217745</v>
          </cell>
          <cell r="K218" t="str">
            <v>F</v>
          </cell>
          <cell r="L218">
            <v>5</v>
          </cell>
          <cell r="M218" t="str">
            <v>J50A</v>
          </cell>
          <cell r="N218">
            <v>27242773493</v>
          </cell>
          <cell r="O218" t="str">
            <v>3000001-</v>
          </cell>
          <cell r="P218" t="str">
            <v>CN</v>
          </cell>
          <cell r="Q218" t="str">
            <v>CDS</v>
          </cell>
          <cell r="R218" t="str">
            <v>Y</v>
          </cell>
          <cell r="S218" t="str">
            <v>SNT</v>
          </cell>
          <cell r="T218" t="str">
            <v>IRX-4800</v>
          </cell>
          <cell r="U218" t="str">
            <v>PA</v>
          </cell>
          <cell r="V218" t="str">
            <v>PCG-7171L</v>
          </cell>
          <cell r="W218">
            <v>39870</v>
          </cell>
          <cell r="Z218">
            <v>39874</v>
          </cell>
        </row>
        <row r="219">
          <cell r="F219" t="str">
            <v>Pokerman/UEO8-W</v>
          </cell>
          <cell r="G219" t="str">
            <v>IRX-4800UEO8-W</v>
          </cell>
          <cell r="H219" t="str">
            <v>VGN-NW130D/W</v>
          </cell>
          <cell r="I219" t="str">
            <v>UC7</v>
          </cell>
          <cell r="J219">
            <v>28217744</v>
          </cell>
          <cell r="K219" t="str">
            <v>F</v>
          </cell>
          <cell r="L219">
            <v>5</v>
          </cell>
          <cell r="M219" t="str">
            <v>J50A</v>
          </cell>
          <cell r="N219">
            <v>27242773486</v>
          </cell>
          <cell r="O219" t="str">
            <v>3000001-</v>
          </cell>
          <cell r="P219" t="str">
            <v>CN</v>
          </cell>
          <cell r="Q219" t="str">
            <v>CDS</v>
          </cell>
          <cell r="R219" t="str">
            <v>Y</v>
          </cell>
          <cell r="S219" t="str">
            <v>SNT</v>
          </cell>
          <cell r="T219" t="str">
            <v>IRX-4800</v>
          </cell>
          <cell r="U219" t="str">
            <v>PA</v>
          </cell>
          <cell r="V219" t="str">
            <v>PCG-7171L</v>
          </cell>
          <cell r="W219">
            <v>39870</v>
          </cell>
          <cell r="Z219">
            <v>39874</v>
          </cell>
        </row>
        <row r="220">
          <cell r="F220" t="str">
            <v>Pokerman/UEOE-S</v>
          </cell>
          <cell r="G220" t="str">
            <v>IRX-4800UEOE-S</v>
          </cell>
          <cell r="H220" t="str">
            <v>VGN-NW130J/S</v>
          </cell>
          <cell r="I220" t="str">
            <v>UC7</v>
          </cell>
          <cell r="J220">
            <v>28217634</v>
          </cell>
          <cell r="K220" t="str">
            <v>F</v>
          </cell>
          <cell r="L220">
            <v>5</v>
          </cell>
          <cell r="M220" t="str">
            <v>J50A</v>
          </cell>
          <cell r="N220">
            <v>27242773585</v>
          </cell>
          <cell r="O220" t="str">
            <v>3000001-</v>
          </cell>
          <cell r="P220" t="str">
            <v>CN</v>
          </cell>
          <cell r="Q220" t="str">
            <v>CDS</v>
          </cell>
          <cell r="R220" t="str">
            <v>Y</v>
          </cell>
          <cell r="S220" t="str">
            <v>SNT</v>
          </cell>
          <cell r="T220" t="str">
            <v>IRX-4800</v>
          </cell>
          <cell r="U220" t="str">
            <v>US</v>
          </cell>
          <cell r="V220" t="str">
            <v>PCG-7171L</v>
          </cell>
          <cell r="W220">
            <v>39870</v>
          </cell>
          <cell r="Z220">
            <v>39874</v>
          </cell>
        </row>
        <row r="221">
          <cell r="F221" t="str">
            <v>Pokerman/UEOE-T</v>
          </cell>
          <cell r="G221" t="str">
            <v>IRX-4800UEOE-T</v>
          </cell>
          <cell r="H221" t="str">
            <v>VGN-NW130J/T</v>
          </cell>
          <cell r="I221" t="str">
            <v>UC7</v>
          </cell>
          <cell r="J221">
            <v>28217734</v>
          </cell>
          <cell r="K221" t="str">
            <v>F</v>
          </cell>
          <cell r="L221">
            <v>5</v>
          </cell>
          <cell r="M221" t="str">
            <v>J50A</v>
          </cell>
          <cell r="N221">
            <v>27242773684</v>
          </cell>
          <cell r="O221" t="str">
            <v>3000001-</v>
          </cell>
          <cell r="P221" t="str">
            <v>CN</v>
          </cell>
          <cell r="Q221" t="str">
            <v>CDS</v>
          </cell>
          <cell r="R221" t="str">
            <v>Y</v>
          </cell>
          <cell r="S221" t="str">
            <v>SNT</v>
          </cell>
          <cell r="T221" t="str">
            <v>IRX-4800</v>
          </cell>
          <cell r="U221" t="str">
            <v>US</v>
          </cell>
          <cell r="V221" t="str">
            <v>PCG-7171L</v>
          </cell>
          <cell r="W221">
            <v>39870</v>
          </cell>
          <cell r="Z221">
            <v>39874</v>
          </cell>
        </row>
        <row r="222">
          <cell r="F222" t="str">
            <v>Pokerman/UEOE-W</v>
          </cell>
          <cell r="G222" t="str">
            <v>IRX-4800UEOE-W</v>
          </cell>
          <cell r="H222" t="str">
            <v>VGN-NW130J/W</v>
          </cell>
          <cell r="I222" t="str">
            <v>UC7</v>
          </cell>
          <cell r="J222">
            <v>28217735</v>
          </cell>
          <cell r="K222" t="str">
            <v>F</v>
          </cell>
          <cell r="L222">
            <v>5</v>
          </cell>
          <cell r="M222" t="str">
            <v>J50A</v>
          </cell>
          <cell r="N222">
            <v>27242773691</v>
          </cell>
          <cell r="O222" t="str">
            <v>3000001-</v>
          </cell>
          <cell r="P222" t="str">
            <v>CN</v>
          </cell>
          <cell r="Q222" t="str">
            <v>CDS</v>
          </cell>
          <cell r="R222" t="str">
            <v>Y</v>
          </cell>
          <cell r="S222" t="str">
            <v>SNT</v>
          </cell>
          <cell r="T222" t="str">
            <v>IRX-4800</v>
          </cell>
          <cell r="U222" t="str">
            <v>US</v>
          </cell>
          <cell r="V222" t="str">
            <v>PCG-7171L</v>
          </cell>
          <cell r="W222">
            <v>39870</v>
          </cell>
          <cell r="Z222">
            <v>39874</v>
          </cell>
        </row>
        <row r="223">
          <cell r="F223" t="str">
            <v>Pokerman/UFO8-S</v>
          </cell>
          <cell r="G223" t="str">
            <v>IRX-4800UFO8-S</v>
          </cell>
          <cell r="H223" t="str">
            <v>VGN-NW110D/S</v>
          </cell>
          <cell r="I223" t="str">
            <v>UC7</v>
          </cell>
          <cell r="J223">
            <v>28217646</v>
          </cell>
          <cell r="K223" t="str">
            <v>F</v>
          </cell>
          <cell r="L223">
            <v>5</v>
          </cell>
          <cell r="M223" t="str">
            <v>J50A</v>
          </cell>
          <cell r="N223">
            <v>27242773400</v>
          </cell>
          <cell r="O223" t="str">
            <v>3000001-</v>
          </cell>
          <cell r="P223" t="str">
            <v>CN</v>
          </cell>
          <cell r="Q223" t="str">
            <v>CDS</v>
          </cell>
          <cell r="R223" t="str">
            <v>Y</v>
          </cell>
          <cell r="S223" t="str">
            <v>SNT</v>
          </cell>
          <cell r="T223" t="str">
            <v>IRX-4800</v>
          </cell>
          <cell r="U223" t="str">
            <v>PA</v>
          </cell>
          <cell r="V223" t="str">
            <v>PCG-7174L</v>
          </cell>
          <cell r="W223">
            <v>39870</v>
          </cell>
          <cell r="Z223">
            <v>39874</v>
          </cell>
        </row>
        <row r="224">
          <cell r="F224" t="str">
            <v>Pokerman/UFO8-T</v>
          </cell>
          <cell r="G224" t="str">
            <v>IRX-4800UFO8-T</v>
          </cell>
          <cell r="H224" t="str">
            <v>VGN-NW110D/T</v>
          </cell>
          <cell r="I224" t="str">
            <v>UC7</v>
          </cell>
          <cell r="J224">
            <v>28217746</v>
          </cell>
          <cell r="K224" t="str">
            <v>F</v>
          </cell>
          <cell r="L224">
            <v>5</v>
          </cell>
          <cell r="M224" t="str">
            <v>J50A</v>
          </cell>
          <cell r="N224">
            <v>27242773509</v>
          </cell>
          <cell r="O224" t="str">
            <v>3000001-</v>
          </cell>
          <cell r="P224" t="str">
            <v>CN</v>
          </cell>
          <cell r="Q224" t="str">
            <v>CDS</v>
          </cell>
          <cell r="R224" t="str">
            <v>Y</v>
          </cell>
          <cell r="S224" t="str">
            <v>SNT</v>
          </cell>
          <cell r="T224" t="str">
            <v>IRX-4800</v>
          </cell>
          <cell r="U224" t="str">
            <v>PA</v>
          </cell>
          <cell r="V224" t="str">
            <v>PCG-7174L</v>
          </cell>
          <cell r="W224">
            <v>39870</v>
          </cell>
          <cell r="Z224">
            <v>39874</v>
          </cell>
        </row>
        <row r="225">
          <cell r="F225" t="str">
            <v>Pokerman/UFO8-W</v>
          </cell>
          <cell r="G225" t="str">
            <v>IRX-4800UFO8-W</v>
          </cell>
          <cell r="H225" t="str">
            <v>VGN-NW110D/W</v>
          </cell>
          <cell r="I225" t="str">
            <v>UC7</v>
          </cell>
          <cell r="J225">
            <v>28217747</v>
          </cell>
          <cell r="K225" t="str">
            <v>F</v>
          </cell>
          <cell r="L225">
            <v>5</v>
          </cell>
          <cell r="M225" t="str">
            <v>J50A</v>
          </cell>
          <cell r="N225">
            <v>27242773516</v>
          </cell>
          <cell r="O225" t="str">
            <v>3000001-</v>
          </cell>
          <cell r="P225" t="str">
            <v>CN</v>
          </cell>
          <cell r="Q225" t="str">
            <v>CDS</v>
          </cell>
          <cell r="R225" t="str">
            <v>Y</v>
          </cell>
          <cell r="S225" t="str">
            <v>SNT</v>
          </cell>
          <cell r="T225" t="str">
            <v>IRX-4800</v>
          </cell>
          <cell r="U225" t="str">
            <v>PA</v>
          </cell>
          <cell r="V225" t="str">
            <v>PCG-7174L</v>
          </cell>
          <cell r="W225">
            <v>39870</v>
          </cell>
          <cell r="Z225">
            <v>39874</v>
          </cell>
        </row>
        <row r="226">
          <cell r="F226" t="str">
            <v>Pokerman/UFOE-S</v>
          </cell>
          <cell r="G226" t="str">
            <v>IRX-4800UFOE-S</v>
          </cell>
          <cell r="H226" t="str">
            <v>VGN-NW110J/S</v>
          </cell>
          <cell r="I226" t="str">
            <v>UC7</v>
          </cell>
          <cell r="J226">
            <v>28217635</v>
          </cell>
          <cell r="K226" t="str">
            <v>F</v>
          </cell>
          <cell r="L226">
            <v>5</v>
          </cell>
          <cell r="M226" t="str">
            <v>J50A</v>
          </cell>
          <cell r="N226">
            <v>27242773592</v>
          </cell>
          <cell r="O226" t="str">
            <v>3000001-</v>
          </cell>
          <cell r="P226" t="str">
            <v>CN</v>
          </cell>
          <cell r="Q226" t="str">
            <v>CDS</v>
          </cell>
          <cell r="R226" t="str">
            <v>Y</v>
          </cell>
          <cell r="S226" t="str">
            <v>SNT</v>
          </cell>
          <cell r="T226" t="str">
            <v>IRX-4800</v>
          </cell>
          <cell r="U226" t="str">
            <v>US</v>
          </cell>
          <cell r="V226" t="str">
            <v>PCG-7174L</v>
          </cell>
          <cell r="W226">
            <v>39870</v>
          </cell>
          <cell r="Z226">
            <v>39874</v>
          </cell>
        </row>
        <row r="227">
          <cell r="F227" t="str">
            <v>Pokerman/UFOE-T</v>
          </cell>
          <cell r="G227" t="str">
            <v>IRX-4800UFOE-T</v>
          </cell>
          <cell r="H227" t="str">
            <v>VGN-NW110J/T</v>
          </cell>
          <cell r="I227" t="str">
            <v>UC7</v>
          </cell>
          <cell r="J227">
            <v>28217736</v>
          </cell>
          <cell r="K227" t="str">
            <v>F</v>
          </cell>
          <cell r="L227">
            <v>5</v>
          </cell>
          <cell r="M227" t="str">
            <v>J50A</v>
          </cell>
          <cell r="N227">
            <v>27242773707</v>
          </cell>
          <cell r="O227" t="str">
            <v>3000001-</v>
          </cell>
          <cell r="P227" t="str">
            <v>CN</v>
          </cell>
          <cell r="Q227" t="str">
            <v>CDS</v>
          </cell>
          <cell r="R227" t="str">
            <v>Y</v>
          </cell>
          <cell r="S227" t="str">
            <v>SNT</v>
          </cell>
          <cell r="T227" t="str">
            <v>IRX-4800</v>
          </cell>
          <cell r="U227" t="str">
            <v>US</v>
          </cell>
          <cell r="V227" t="str">
            <v>PCG-7174L</v>
          </cell>
          <cell r="W227">
            <v>39870</v>
          </cell>
          <cell r="Z227">
            <v>39874</v>
          </cell>
        </row>
        <row r="228">
          <cell r="F228" t="str">
            <v>Pokerman/UFOE-W</v>
          </cell>
          <cell r="G228" t="str">
            <v>IRX-4800UFOE-W</v>
          </cell>
          <cell r="H228" t="str">
            <v>VGN-NW110J/W</v>
          </cell>
          <cell r="I228" t="str">
            <v>UC7</v>
          </cell>
          <cell r="J228">
            <v>28217737</v>
          </cell>
          <cell r="K228" t="str">
            <v>F</v>
          </cell>
          <cell r="L228">
            <v>5</v>
          </cell>
          <cell r="M228" t="str">
            <v>J50A</v>
          </cell>
          <cell r="N228">
            <v>27242773714</v>
          </cell>
          <cell r="O228" t="str">
            <v>3000001-</v>
          </cell>
          <cell r="P228" t="str">
            <v>CN</v>
          </cell>
          <cell r="Q228" t="str">
            <v>CDS</v>
          </cell>
          <cell r="R228" t="str">
            <v>Y</v>
          </cell>
          <cell r="S228" t="str">
            <v>SNT</v>
          </cell>
          <cell r="T228" t="str">
            <v>IRX-4800</v>
          </cell>
          <cell r="U228" t="str">
            <v>US</v>
          </cell>
          <cell r="V228" t="str">
            <v>PCG-7174L</v>
          </cell>
          <cell r="W228">
            <v>39870</v>
          </cell>
          <cell r="Z228">
            <v>39874</v>
          </cell>
        </row>
        <row r="229">
          <cell r="F229" t="str">
            <v>Raicho4/LAPS-B</v>
          </cell>
          <cell r="G229" t="str">
            <v>IRX-4810LAPS-B</v>
          </cell>
          <cell r="H229" t="str">
            <v>VGN-Z775TD</v>
          </cell>
          <cell r="I229" t="str">
            <v>MX2</v>
          </cell>
          <cell r="J229">
            <v>28217440</v>
          </cell>
          <cell r="K229" t="str">
            <v>F</v>
          </cell>
          <cell r="L229">
            <v>5</v>
          </cell>
          <cell r="M229" t="str">
            <v>J50A</v>
          </cell>
          <cell r="N229">
            <v>27242774742</v>
          </cell>
          <cell r="O229" t="str">
            <v>3000001-</v>
          </cell>
          <cell r="P229" t="str">
            <v>JP</v>
          </cell>
          <cell r="Q229" t="str">
            <v>JDS</v>
          </cell>
          <cell r="S229" t="str">
            <v>SNT</v>
          </cell>
          <cell r="T229" t="str">
            <v>IRX-4810</v>
          </cell>
          <cell r="U229" t="str">
            <v>PA</v>
          </cell>
          <cell r="V229" t="str">
            <v>PCG-6112P</v>
          </cell>
          <cell r="W229">
            <v>39888</v>
          </cell>
          <cell r="X229" t="str">
            <v>3/30DROP</v>
          </cell>
          <cell r="Y229" t="str">
            <v>DROP</v>
          </cell>
          <cell r="Z229">
            <v>39902</v>
          </cell>
        </row>
        <row r="230">
          <cell r="F230" t="str">
            <v>Raicho4/LBPS-B</v>
          </cell>
          <cell r="G230" t="str">
            <v>IRX-4810LBPS-B</v>
          </cell>
          <cell r="H230" t="str">
            <v>VGN-Z770TD</v>
          </cell>
          <cell r="I230" t="str">
            <v>MX2</v>
          </cell>
          <cell r="J230">
            <v>28217441</v>
          </cell>
          <cell r="K230" t="str">
            <v>F</v>
          </cell>
          <cell r="L230">
            <v>5</v>
          </cell>
          <cell r="M230" t="str">
            <v>J50A</v>
          </cell>
          <cell r="N230">
            <v>27242774759</v>
          </cell>
          <cell r="O230" t="str">
            <v>3000001-</v>
          </cell>
          <cell r="P230" t="str">
            <v>JP</v>
          </cell>
          <cell r="Q230" t="str">
            <v>JDS</v>
          </cell>
          <cell r="S230" t="str">
            <v>SNT</v>
          </cell>
          <cell r="T230" t="str">
            <v>IRX-4810</v>
          </cell>
          <cell r="U230" t="str">
            <v>PA</v>
          </cell>
          <cell r="V230" t="str">
            <v>PCG-6114P</v>
          </cell>
          <cell r="W230">
            <v>39888</v>
          </cell>
          <cell r="Z230">
            <v>39889</v>
          </cell>
        </row>
        <row r="231">
          <cell r="F231" t="str">
            <v>Raicho4/LCPP-B</v>
          </cell>
          <cell r="G231" t="str">
            <v>IRX-4810LCPP-B</v>
          </cell>
          <cell r="I231" t="str">
            <v>BR4</v>
          </cell>
          <cell r="J231">
            <v>28217442</v>
          </cell>
          <cell r="K231" t="str">
            <v>F</v>
          </cell>
          <cell r="L231">
            <v>5</v>
          </cell>
          <cell r="M231" t="str">
            <v>J50A</v>
          </cell>
          <cell r="O231" t="str">
            <v>3000001-</v>
          </cell>
          <cell r="P231" t="str">
            <v>JP</v>
          </cell>
          <cell r="Q231" t="str">
            <v>JDS</v>
          </cell>
          <cell r="S231" t="str">
            <v>SNT</v>
          </cell>
          <cell r="T231" t="str">
            <v>IRX-4810</v>
          </cell>
          <cell r="U231" t="str">
            <v>PA</v>
          </cell>
          <cell r="V231">
            <v>0</v>
          </cell>
          <cell r="Y231" t="str">
            <v>DROP</v>
          </cell>
        </row>
        <row r="232">
          <cell r="F232" t="str">
            <v>Raicho4/UBPE-B</v>
          </cell>
          <cell r="G232" t="str">
            <v>IRX-4810UBPE-B</v>
          </cell>
          <cell r="H232" t="str">
            <v>VGN-Z780D/B</v>
          </cell>
          <cell r="I232" t="str">
            <v>UC7</v>
          </cell>
          <cell r="J232">
            <v>28217430</v>
          </cell>
          <cell r="K232" t="str">
            <v>F</v>
          </cell>
          <cell r="L232">
            <v>5</v>
          </cell>
          <cell r="M232" t="str">
            <v>J50A</v>
          </cell>
          <cell r="N232">
            <v>27242774926</v>
          </cell>
          <cell r="O232" t="str">
            <v>3000001-</v>
          </cell>
          <cell r="P232" t="str">
            <v>JP</v>
          </cell>
          <cell r="Q232" t="str">
            <v>JDS</v>
          </cell>
          <cell r="S232" t="str">
            <v>SNT</v>
          </cell>
          <cell r="T232" t="str">
            <v>IRX-4810</v>
          </cell>
          <cell r="U232" t="str">
            <v>US</v>
          </cell>
          <cell r="V232" t="str">
            <v>PCG-6112L</v>
          </cell>
          <cell r="W232">
            <v>39890</v>
          </cell>
          <cell r="X232" t="str">
            <v>IRX-4810UBTE-B-&gt;IRX-4810UBPE-B</v>
          </cell>
          <cell r="Z232">
            <v>39891</v>
          </cell>
        </row>
        <row r="233">
          <cell r="F233" t="str">
            <v>Raicho4/UDPE-B</v>
          </cell>
          <cell r="G233" t="str">
            <v>IRX-4810UDPE-B</v>
          </cell>
          <cell r="H233" t="str">
            <v>VGN-Z710D/B</v>
          </cell>
          <cell r="I233" t="str">
            <v>UC7</v>
          </cell>
          <cell r="J233">
            <v>28217432</v>
          </cell>
          <cell r="K233" t="str">
            <v>F</v>
          </cell>
          <cell r="L233">
            <v>5</v>
          </cell>
          <cell r="M233" t="str">
            <v>J50A</v>
          </cell>
          <cell r="N233">
            <v>27242774940</v>
          </cell>
          <cell r="O233" t="str">
            <v>3000001-</v>
          </cell>
          <cell r="P233" t="str">
            <v>JP</v>
          </cell>
          <cell r="Q233" t="str">
            <v>JDS</v>
          </cell>
          <cell r="S233" t="str">
            <v>SNT</v>
          </cell>
          <cell r="T233" t="str">
            <v>IRX-4810</v>
          </cell>
          <cell r="U233" t="str">
            <v>US</v>
          </cell>
          <cell r="V233" t="str">
            <v>PCG-6114L</v>
          </cell>
          <cell r="W233">
            <v>39890</v>
          </cell>
          <cell r="X233" t="str">
            <v>IRX-4810UDTE-B-&gt;IRX-4810UDPE-B,PCG-6112L-&gt;PCG-6114L</v>
          </cell>
          <cell r="Z233">
            <v>39898</v>
          </cell>
        </row>
        <row r="234">
          <cell r="F234" t="str">
            <v>Raicho4/UDQE-B</v>
          </cell>
          <cell r="G234" t="str">
            <v>IRX-4810UDQE-B</v>
          </cell>
          <cell r="H234" t="str">
            <v>VGN-Z710Y/B</v>
          </cell>
          <cell r="I234" t="str">
            <v>UC7</v>
          </cell>
          <cell r="J234">
            <v>28217433</v>
          </cell>
          <cell r="K234" t="str">
            <v>F</v>
          </cell>
          <cell r="L234">
            <v>5</v>
          </cell>
          <cell r="M234" t="str">
            <v>J50A</v>
          </cell>
          <cell r="N234">
            <v>27242774957</v>
          </cell>
          <cell r="O234" t="str">
            <v>3000001-</v>
          </cell>
          <cell r="P234" t="str">
            <v>JP</v>
          </cell>
          <cell r="Q234" t="str">
            <v>JDS</v>
          </cell>
          <cell r="S234" t="str">
            <v>SNT</v>
          </cell>
          <cell r="T234" t="str">
            <v>IRX-4810</v>
          </cell>
          <cell r="U234" t="str">
            <v>US</v>
          </cell>
          <cell r="V234" t="str">
            <v>PCG-6114L</v>
          </cell>
          <cell r="W234">
            <v>39890</v>
          </cell>
          <cell r="X234" t="str">
            <v>PCG-6112L-&gt;PCG-6114L</v>
          </cell>
          <cell r="Z234">
            <v>39898</v>
          </cell>
        </row>
        <row r="235">
          <cell r="F235" t="str">
            <v>Raicho4/UEPE-B</v>
          </cell>
          <cell r="G235" t="str">
            <v>IRX-4810UEPE-B</v>
          </cell>
          <cell r="H235" t="str">
            <v>VGN-Z720D/B</v>
          </cell>
          <cell r="I235" t="str">
            <v>UC7</v>
          </cell>
          <cell r="J235">
            <v>28217434</v>
          </cell>
          <cell r="K235" t="str">
            <v>F</v>
          </cell>
          <cell r="L235">
            <v>5</v>
          </cell>
          <cell r="M235" t="str">
            <v>J50A</v>
          </cell>
          <cell r="N235">
            <v>27242774964</v>
          </cell>
          <cell r="O235" t="str">
            <v>3000001-</v>
          </cell>
          <cell r="P235" t="str">
            <v>JP</v>
          </cell>
          <cell r="Q235" t="str">
            <v>JDS</v>
          </cell>
          <cell r="S235" t="str">
            <v>SNT</v>
          </cell>
          <cell r="T235" t="str">
            <v>IRX-4810</v>
          </cell>
          <cell r="U235" t="str">
            <v>US</v>
          </cell>
          <cell r="V235" t="str">
            <v>PCG-6112L</v>
          </cell>
          <cell r="W235">
            <v>39890</v>
          </cell>
          <cell r="X235" t="str">
            <v>PCG-6114L-&gt;PCG-6112L</v>
          </cell>
          <cell r="Z235">
            <v>39898</v>
          </cell>
        </row>
        <row r="236">
          <cell r="F236" t="str">
            <v>Raicho4/UEQE-B</v>
          </cell>
          <cell r="G236" t="str">
            <v>IRX-4810UEQE-B</v>
          </cell>
          <cell r="H236" t="str">
            <v>VGN-Z720Y/B</v>
          </cell>
          <cell r="I236" t="str">
            <v>UC7</v>
          </cell>
          <cell r="J236">
            <v>28217431</v>
          </cell>
          <cell r="K236" t="str">
            <v>F</v>
          </cell>
          <cell r="L236">
            <v>5</v>
          </cell>
          <cell r="M236" t="str">
            <v>J50A</v>
          </cell>
          <cell r="N236">
            <v>27242774933</v>
          </cell>
          <cell r="O236" t="str">
            <v>3000001-</v>
          </cell>
          <cell r="P236" t="str">
            <v>JP</v>
          </cell>
          <cell r="Q236" t="str">
            <v>JDS</v>
          </cell>
          <cell r="S236" t="str">
            <v>SNT</v>
          </cell>
          <cell r="T236" t="str">
            <v>IRX-4810</v>
          </cell>
          <cell r="U236" t="str">
            <v>US</v>
          </cell>
          <cell r="V236" t="str">
            <v>PCG-6112L</v>
          </cell>
          <cell r="W236">
            <v>39890</v>
          </cell>
          <cell r="X236" t="str">
            <v>PCG-6114L-&gt;PCG-6112L</v>
          </cell>
          <cell r="Z236">
            <v>39898</v>
          </cell>
        </row>
        <row r="237">
          <cell r="F237" t="str">
            <v>Raicho4/UFPE-B</v>
          </cell>
          <cell r="G237" t="str">
            <v>IRX-4810UFPE-B</v>
          </cell>
          <cell r="H237" t="str">
            <v>VGN-Z750D/B</v>
          </cell>
          <cell r="I237" t="str">
            <v>UC7</v>
          </cell>
          <cell r="J237">
            <v>28217435</v>
          </cell>
          <cell r="K237" t="str">
            <v>F</v>
          </cell>
          <cell r="L237">
            <v>5</v>
          </cell>
          <cell r="M237" t="str">
            <v>J50A</v>
          </cell>
          <cell r="N237">
            <v>27242774971</v>
          </cell>
          <cell r="O237" t="str">
            <v>3000001-</v>
          </cell>
          <cell r="P237" t="str">
            <v>JP</v>
          </cell>
          <cell r="Q237" t="str">
            <v>JDS</v>
          </cell>
          <cell r="S237" t="str">
            <v>SNT</v>
          </cell>
          <cell r="T237" t="str">
            <v>IRX-4810</v>
          </cell>
          <cell r="U237" t="str">
            <v>US</v>
          </cell>
          <cell r="V237" t="str">
            <v>PCG-6112L</v>
          </cell>
          <cell r="W237">
            <v>39890</v>
          </cell>
          <cell r="Z237">
            <v>39891</v>
          </cell>
        </row>
        <row r="238">
          <cell r="F238" t="str">
            <v>Raicho4/UXQ8-B</v>
          </cell>
          <cell r="G238" t="str">
            <v>IRX-4810UXQ8-B</v>
          </cell>
          <cell r="H238" t="str">
            <v>VGN-Z710DY</v>
          </cell>
          <cell r="I238" t="str">
            <v>UC7</v>
          </cell>
          <cell r="J238">
            <v>28217443</v>
          </cell>
          <cell r="K238" t="str">
            <v>F</v>
          </cell>
          <cell r="L238">
            <v>5</v>
          </cell>
          <cell r="M238" t="str">
            <v>J50A</v>
          </cell>
          <cell r="N238">
            <v>27242775008</v>
          </cell>
          <cell r="O238" t="str">
            <v>3000001-</v>
          </cell>
          <cell r="P238" t="str">
            <v>JP</v>
          </cell>
          <cell r="Q238" t="str">
            <v>JDS</v>
          </cell>
          <cell r="S238" t="str">
            <v>SNT</v>
          </cell>
          <cell r="T238" t="str">
            <v>IRX-4810</v>
          </cell>
          <cell r="U238" t="str">
            <v>PA</v>
          </cell>
          <cell r="V238" t="str">
            <v>PCG-6114L</v>
          </cell>
          <cell r="W238">
            <v>39895</v>
          </cell>
          <cell r="X238" t="str">
            <v>IRX-4810UXQ8-Q-&gt;IRX-4810UXQ8-B</v>
          </cell>
          <cell r="Z238">
            <v>39896</v>
          </cell>
        </row>
        <row r="239">
          <cell r="F239" t="str">
            <v>Volante4/LAOS-B</v>
          </cell>
          <cell r="G239" t="str">
            <v>IRX-4830LAOS-B</v>
          </cell>
          <cell r="H239" t="str">
            <v>VGN-SR450TJ</v>
          </cell>
          <cell r="I239" t="str">
            <v>MX2</v>
          </cell>
          <cell r="J239">
            <v>28289740</v>
          </cell>
          <cell r="K239" t="str">
            <v>F</v>
          </cell>
          <cell r="L239">
            <v>5</v>
          </cell>
          <cell r="M239" t="str">
            <v>J50A</v>
          </cell>
          <cell r="N239">
            <v>27242771918</v>
          </cell>
          <cell r="O239" t="str">
            <v>3000001-</v>
          </cell>
          <cell r="P239" t="str">
            <v>CN</v>
          </cell>
          <cell r="Q239" t="str">
            <v>CDS</v>
          </cell>
          <cell r="R239" t="str">
            <v>Y</v>
          </cell>
          <cell r="S239" t="str">
            <v>SNT</v>
          </cell>
          <cell r="T239" t="str">
            <v>IRX-4830</v>
          </cell>
          <cell r="U239" t="str">
            <v>PA</v>
          </cell>
          <cell r="V239" t="str">
            <v>PCG-5S1P</v>
          </cell>
          <cell r="W239">
            <v>39843</v>
          </cell>
          <cell r="X239" t="str">
            <v>3/26DROP</v>
          </cell>
          <cell r="Y239" t="str">
            <v>DROP</v>
          </cell>
          <cell r="Z239">
            <v>39898</v>
          </cell>
        </row>
        <row r="240">
          <cell r="F240" t="str">
            <v>Volante4/LBOS-S</v>
          </cell>
          <cell r="G240" t="str">
            <v>IRX-4830LBOS-S</v>
          </cell>
          <cell r="H240" t="str">
            <v>VGN-SR430TJ</v>
          </cell>
          <cell r="I240" t="str">
            <v>MX2</v>
          </cell>
          <cell r="J240">
            <v>28289742</v>
          </cell>
          <cell r="K240" t="str">
            <v>F</v>
          </cell>
          <cell r="L240">
            <v>5</v>
          </cell>
          <cell r="M240" t="str">
            <v>J50A</v>
          </cell>
          <cell r="N240">
            <v>27242771925</v>
          </cell>
          <cell r="O240" t="str">
            <v>3000001-</v>
          </cell>
          <cell r="P240" t="str">
            <v>CN</v>
          </cell>
          <cell r="Q240" t="str">
            <v>CDS</v>
          </cell>
          <cell r="R240" t="str">
            <v>Y</v>
          </cell>
          <cell r="S240" t="str">
            <v>SNT</v>
          </cell>
          <cell r="T240" t="str">
            <v>IRX-4830</v>
          </cell>
          <cell r="U240" t="str">
            <v>PA</v>
          </cell>
          <cell r="V240" t="str">
            <v>PCG-5S2P</v>
          </cell>
          <cell r="W240">
            <v>39843</v>
          </cell>
          <cell r="Z240">
            <v>39847</v>
          </cell>
        </row>
        <row r="241">
          <cell r="F241" t="str">
            <v>Volante4/LCPP-B</v>
          </cell>
          <cell r="G241" t="str">
            <v>IRX-4830LCPP-B</v>
          </cell>
          <cell r="H241" t="str">
            <v>VGN-SR450A/B</v>
          </cell>
          <cell r="I241" t="str">
            <v>BR4</v>
          </cell>
          <cell r="J241">
            <v>28289741</v>
          </cell>
          <cell r="K241" t="str">
            <v>F</v>
          </cell>
          <cell r="L241">
            <v>5</v>
          </cell>
          <cell r="M241" t="str">
            <v>J50A</v>
          </cell>
          <cell r="N241">
            <v>27242771949</v>
          </cell>
          <cell r="O241" t="str">
            <v>3000001-</v>
          </cell>
          <cell r="P241" t="str">
            <v>BR</v>
          </cell>
          <cell r="Q241" t="str">
            <v>CDS-Brazil_Local</v>
          </cell>
          <cell r="T241" t="str">
            <v>IRX-4830</v>
          </cell>
          <cell r="U241" t="str">
            <v>PA</v>
          </cell>
          <cell r="V241" t="str">
            <v>PCG-5S3P</v>
          </cell>
          <cell r="W241">
            <v>39843</v>
          </cell>
          <cell r="X241" t="str">
            <v>IRX-4830LBPP-B-&gt;IRX-4830LCPP-B,VGN-SR430A/B-&gt;VGN-SR450A/B</v>
          </cell>
          <cell r="Z241">
            <v>39877</v>
          </cell>
        </row>
        <row r="242">
          <cell r="F242" t="str">
            <v>Volante4/LCPP-P</v>
          </cell>
          <cell r="G242" t="str">
            <v>IRX-4830LCPP-P</v>
          </cell>
          <cell r="H242" t="str">
            <v>VGN-SR450A/P</v>
          </cell>
          <cell r="I242" t="str">
            <v>BR4</v>
          </cell>
          <cell r="J242">
            <v>28289743</v>
          </cell>
          <cell r="K242" t="str">
            <v>F</v>
          </cell>
          <cell r="L242">
            <v>5</v>
          </cell>
          <cell r="M242" t="str">
            <v>J50A</v>
          </cell>
          <cell r="N242">
            <v>27242771956</v>
          </cell>
          <cell r="O242" t="str">
            <v>3000001-</v>
          </cell>
          <cell r="P242" t="str">
            <v>BR</v>
          </cell>
          <cell r="Q242" t="str">
            <v>CDS-Brazil_Local</v>
          </cell>
          <cell r="T242" t="str">
            <v>IRX-4830</v>
          </cell>
          <cell r="U242" t="str">
            <v>PA</v>
          </cell>
          <cell r="V242" t="str">
            <v>PCG-5S3P</v>
          </cell>
          <cell r="W242">
            <v>39843</v>
          </cell>
          <cell r="X242" t="str">
            <v>IRX-4830LBPP-P-&gt;IRX-4830LCPP-P,VGN-SR430A/P-&gt;VGN-SR450A/P</v>
          </cell>
          <cell r="Z242">
            <v>39877</v>
          </cell>
        </row>
        <row r="243">
          <cell r="F243" t="str">
            <v>Volante4/UBOE-B</v>
          </cell>
          <cell r="G243" t="str">
            <v>IRX-4830UBOE-B</v>
          </cell>
          <cell r="H243" t="str">
            <v>VGN-SR430J/B</v>
          </cell>
          <cell r="I243" t="str">
            <v>UC7</v>
          </cell>
          <cell r="J243">
            <v>28289733</v>
          </cell>
          <cell r="K243" t="str">
            <v>F</v>
          </cell>
          <cell r="L243">
            <v>5</v>
          </cell>
          <cell r="M243" t="str">
            <v>J50A</v>
          </cell>
          <cell r="N243">
            <v>27242771703</v>
          </cell>
          <cell r="O243" t="str">
            <v>3000001-</v>
          </cell>
          <cell r="P243" t="str">
            <v>CN</v>
          </cell>
          <cell r="Q243" t="str">
            <v>CDS</v>
          </cell>
          <cell r="R243" t="str">
            <v>Y</v>
          </cell>
          <cell r="S243" t="str">
            <v>SNT</v>
          </cell>
          <cell r="T243" t="str">
            <v>IRX-4830</v>
          </cell>
          <cell r="U243" t="str">
            <v>US</v>
          </cell>
          <cell r="V243" t="str">
            <v>PCG-5S1L</v>
          </cell>
          <cell r="W243">
            <v>39836</v>
          </cell>
          <cell r="Z243">
            <v>39839</v>
          </cell>
        </row>
        <row r="244">
          <cell r="F244" t="str">
            <v>Volante4/UBOE-H</v>
          </cell>
          <cell r="G244" t="str">
            <v>IRX-4830UBOE-H</v>
          </cell>
          <cell r="H244" t="str">
            <v>VGN-SR430J/H</v>
          </cell>
          <cell r="I244" t="str">
            <v>UC7</v>
          </cell>
          <cell r="J244">
            <v>28289730</v>
          </cell>
          <cell r="K244" t="str">
            <v>F</v>
          </cell>
          <cell r="L244">
            <v>5</v>
          </cell>
          <cell r="M244" t="str">
            <v>J50A</v>
          </cell>
          <cell r="N244">
            <v>27242771673</v>
          </cell>
          <cell r="O244" t="str">
            <v>3000001-</v>
          </cell>
          <cell r="P244" t="str">
            <v>CN</v>
          </cell>
          <cell r="Q244" t="str">
            <v>CDS</v>
          </cell>
          <cell r="R244" t="str">
            <v>Y</v>
          </cell>
          <cell r="S244" t="str">
            <v>SNT</v>
          </cell>
          <cell r="T244" t="str">
            <v>IRX-4830</v>
          </cell>
          <cell r="U244" t="str">
            <v>US</v>
          </cell>
          <cell r="V244" t="str">
            <v>PCG-5S1L</v>
          </cell>
          <cell r="W244">
            <v>39836</v>
          </cell>
          <cell r="Z244">
            <v>39839</v>
          </cell>
        </row>
        <row r="245">
          <cell r="F245" t="str">
            <v>Volante4/UCO8-H</v>
          </cell>
          <cell r="G245" t="str">
            <v>IRX-4830UCO8-H</v>
          </cell>
          <cell r="H245" t="str">
            <v>VGN-SR420D/H</v>
          </cell>
          <cell r="I245" t="str">
            <v>UC7</v>
          </cell>
          <cell r="J245">
            <v>28289744</v>
          </cell>
          <cell r="K245" t="str">
            <v>F</v>
          </cell>
          <cell r="L245">
            <v>5</v>
          </cell>
          <cell r="M245" t="str">
            <v>J50A</v>
          </cell>
          <cell r="N245">
            <v>27242771932</v>
          </cell>
          <cell r="O245" t="str">
            <v>3000001-</v>
          </cell>
          <cell r="P245" t="str">
            <v>CN</v>
          </cell>
          <cell r="Q245" t="str">
            <v>CDS</v>
          </cell>
          <cell r="R245" t="str">
            <v>Y</v>
          </cell>
          <cell r="S245" t="str">
            <v>SNT</v>
          </cell>
          <cell r="T245" t="str">
            <v>IRX-4830</v>
          </cell>
          <cell r="U245" t="str">
            <v>PA</v>
          </cell>
          <cell r="V245" t="str">
            <v>PCG-5S2L</v>
          </cell>
          <cell r="W245">
            <v>39843</v>
          </cell>
          <cell r="X245" t="str">
            <v>3/26DROP</v>
          </cell>
          <cell r="Y245" t="str">
            <v>DROP</v>
          </cell>
          <cell r="Z245">
            <v>39898</v>
          </cell>
        </row>
        <row r="246">
          <cell r="F246" t="str">
            <v>Volante4/UCOE-B</v>
          </cell>
          <cell r="G246" t="str">
            <v>IRX-4830UCOE-B</v>
          </cell>
          <cell r="H246" t="str">
            <v>VGN-SR420J/B</v>
          </cell>
          <cell r="I246" t="str">
            <v>UC7</v>
          </cell>
          <cell r="J246">
            <v>28289734</v>
          </cell>
          <cell r="K246" t="str">
            <v>F</v>
          </cell>
          <cell r="L246">
            <v>5</v>
          </cell>
          <cell r="M246" t="str">
            <v>J50A</v>
          </cell>
          <cell r="N246">
            <v>27242771710</v>
          </cell>
          <cell r="O246" t="str">
            <v>3000001-</v>
          </cell>
          <cell r="P246" t="str">
            <v>CN</v>
          </cell>
          <cell r="Q246" t="str">
            <v>CDS</v>
          </cell>
          <cell r="R246" t="str">
            <v>Y</v>
          </cell>
          <cell r="S246" t="str">
            <v>SNT</v>
          </cell>
          <cell r="T246" t="str">
            <v>IRX-4830</v>
          </cell>
          <cell r="U246" t="str">
            <v>US</v>
          </cell>
          <cell r="V246" t="str">
            <v>PCG-5S2L</v>
          </cell>
          <cell r="W246">
            <v>39836</v>
          </cell>
          <cell r="Z246">
            <v>39839</v>
          </cell>
        </row>
        <row r="247">
          <cell r="F247" t="str">
            <v>Volante4/UCOE-H</v>
          </cell>
          <cell r="G247" t="str">
            <v>IRX-4830UCOE-H</v>
          </cell>
          <cell r="H247" t="str">
            <v>VGN-SR420J/H</v>
          </cell>
          <cell r="I247" t="str">
            <v>UC7</v>
          </cell>
          <cell r="J247">
            <v>28289731</v>
          </cell>
          <cell r="K247" t="str">
            <v>F</v>
          </cell>
          <cell r="L247">
            <v>5</v>
          </cell>
          <cell r="M247" t="str">
            <v>J50A</v>
          </cell>
          <cell r="N247">
            <v>27242771680</v>
          </cell>
          <cell r="O247" t="str">
            <v>3000001-</v>
          </cell>
          <cell r="P247" t="str">
            <v>CN</v>
          </cell>
          <cell r="Q247" t="str">
            <v>CDS</v>
          </cell>
          <cell r="R247" t="str">
            <v>Y</v>
          </cell>
          <cell r="S247" t="str">
            <v>SNT</v>
          </cell>
          <cell r="T247" t="str">
            <v>IRX-4830</v>
          </cell>
          <cell r="U247" t="str">
            <v>US</v>
          </cell>
          <cell r="V247" t="str">
            <v>PCG-5S2L</v>
          </cell>
          <cell r="W247">
            <v>39836</v>
          </cell>
          <cell r="Z247">
            <v>39839</v>
          </cell>
        </row>
        <row r="248">
          <cell r="F248" t="str">
            <v>Volante4/UDOE-B</v>
          </cell>
          <cell r="G248" t="str">
            <v>IRX-4830UDOE-B</v>
          </cell>
          <cell r="H248" t="str">
            <v>VGN-SR410J/B</v>
          </cell>
          <cell r="I248" t="str">
            <v>UC7</v>
          </cell>
          <cell r="J248">
            <v>28289735</v>
          </cell>
          <cell r="K248" t="str">
            <v>F</v>
          </cell>
          <cell r="L248">
            <v>5</v>
          </cell>
          <cell r="M248" t="str">
            <v>J50A</v>
          </cell>
          <cell r="N248">
            <v>27242771727</v>
          </cell>
          <cell r="O248" t="str">
            <v>3000001-</v>
          </cell>
          <cell r="P248" t="str">
            <v>CN</v>
          </cell>
          <cell r="Q248" t="str">
            <v>CDS</v>
          </cell>
          <cell r="R248" t="str">
            <v>Y</v>
          </cell>
          <cell r="S248" t="str">
            <v>SNT</v>
          </cell>
          <cell r="T248" t="str">
            <v>IRX-4830</v>
          </cell>
          <cell r="U248" t="str">
            <v>US</v>
          </cell>
          <cell r="V248" t="str">
            <v>PCG-5S3L</v>
          </cell>
          <cell r="W248">
            <v>39836</v>
          </cell>
          <cell r="Z248">
            <v>39839</v>
          </cell>
        </row>
        <row r="249">
          <cell r="F249" t="str">
            <v>Volante4/UDOE-H</v>
          </cell>
          <cell r="G249" t="str">
            <v>IRX-4830UDOE-H</v>
          </cell>
          <cell r="H249" t="str">
            <v>VGN-SR410J/H</v>
          </cell>
          <cell r="I249" t="str">
            <v>UC7</v>
          </cell>
          <cell r="J249">
            <v>28289732</v>
          </cell>
          <cell r="K249" t="str">
            <v>F</v>
          </cell>
          <cell r="L249">
            <v>5</v>
          </cell>
          <cell r="M249" t="str">
            <v>J50A</v>
          </cell>
          <cell r="N249">
            <v>27242771697</v>
          </cell>
          <cell r="O249" t="str">
            <v>3000001-</v>
          </cell>
          <cell r="P249" t="str">
            <v>CN</v>
          </cell>
          <cell r="Q249" t="str">
            <v>CDS</v>
          </cell>
          <cell r="R249" t="str">
            <v>Y</v>
          </cell>
          <cell r="S249" t="str">
            <v>SNT</v>
          </cell>
          <cell r="T249" t="str">
            <v>IRX-4830</v>
          </cell>
          <cell r="U249" t="str">
            <v>US</v>
          </cell>
          <cell r="V249" t="str">
            <v>PCG-5S3L</v>
          </cell>
          <cell r="W249">
            <v>39836</v>
          </cell>
          <cell r="Z249">
            <v>39839</v>
          </cell>
        </row>
        <row r="250">
          <cell r="O250" t="str">
            <v/>
          </cell>
          <cell r="U250" t="str">
            <v>US</v>
          </cell>
          <cell r="V250">
            <v>0</v>
          </cell>
        </row>
        <row r="251">
          <cell r="O251" t="str">
            <v/>
          </cell>
          <cell r="U251" t="str">
            <v>US</v>
          </cell>
          <cell r="V251">
            <v>0</v>
          </cell>
        </row>
        <row r="252">
          <cell r="O252" t="str">
            <v/>
          </cell>
          <cell r="U252" t="str">
            <v>PA</v>
          </cell>
          <cell r="V252">
            <v>0</v>
          </cell>
        </row>
        <row r="253">
          <cell r="O253" t="str">
            <v/>
          </cell>
          <cell r="U253" t="str">
            <v>PA</v>
          </cell>
          <cell r="V253">
            <v>0</v>
          </cell>
        </row>
        <row r="254">
          <cell r="O254" t="str">
            <v/>
          </cell>
          <cell r="U254" t="str">
            <v>US</v>
          </cell>
          <cell r="V254">
            <v>0</v>
          </cell>
        </row>
        <row r="255">
          <cell r="O255" t="str">
            <v/>
          </cell>
          <cell r="U255" t="str">
            <v>US</v>
          </cell>
          <cell r="V255">
            <v>0</v>
          </cell>
        </row>
        <row r="256">
          <cell r="O256" t="str">
            <v/>
          </cell>
          <cell r="U256" t="str">
            <v>PA</v>
          </cell>
          <cell r="V256">
            <v>0</v>
          </cell>
        </row>
        <row r="257">
          <cell r="O257" t="str">
            <v/>
          </cell>
          <cell r="U257" t="str">
            <v>PA</v>
          </cell>
          <cell r="V257">
            <v>0</v>
          </cell>
        </row>
        <row r="258">
          <cell r="O258" t="str">
            <v/>
          </cell>
          <cell r="U258" t="str">
            <v>US</v>
          </cell>
          <cell r="V258">
            <v>0</v>
          </cell>
        </row>
        <row r="259">
          <cell r="O259" t="str">
            <v/>
          </cell>
          <cell r="U259" t="str">
            <v>US</v>
          </cell>
          <cell r="V259">
            <v>0</v>
          </cell>
        </row>
        <row r="260">
          <cell r="O260" t="str">
            <v/>
          </cell>
          <cell r="U260" t="str">
            <v>PA</v>
          </cell>
          <cell r="V260">
            <v>0</v>
          </cell>
        </row>
        <row r="261">
          <cell r="O261" t="str">
            <v/>
          </cell>
          <cell r="U261" t="str">
            <v>PA</v>
          </cell>
          <cell r="V261">
            <v>0</v>
          </cell>
        </row>
        <row r="262">
          <cell r="O262" t="str">
            <v/>
          </cell>
          <cell r="U262" t="str">
            <v>US</v>
          </cell>
          <cell r="V262">
            <v>0</v>
          </cell>
        </row>
        <row r="263">
          <cell r="O263" t="str">
            <v/>
          </cell>
          <cell r="U263" t="str">
            <v>US</v>
          </cell>
          <cell r="V263">
            <v>0</v>
          </cell>
        </row>
        <row r="264">
          <cell r="O264" t="str">
            <v/>
          </cell>
          <cell r="U264" t="str">
            <v>PA</v>
          </cell>
          <cell r="V264">
            <v>0</v>
          </cell>
        </row>
        <row r="265">
          <cell r="O265" t="str">
            <v/>
          </cell>
          <cell r="U265" t="str">
            <v>PA</v>
          </cell>
          <cell r="V265">
            <v>0</v>
          </cell>
        </row>
        <row r="266">
          <cell r="O266" t="str">
            <v/>
          </cell>
          <cell r="U266" t="str">
            <v>US</v>
          </cell>
          <cell r="V266">
            <v>0</v>
          </cell>
        </row>
        <row r="267">
          <cell r="O267" t="str">
            <v/>
          </cell>
          <cell r="U267" t="str">
            <v>US</v>
          </cell>
          <cell r="V267">
            <v>0</v>
          </cell>
        </row>
        <row r="268">
          <cell r="O268" t="str">
            <v/>
          </cell>
          <cell r="U268" t="str">
            <v>PA</v>
          </cell>
          <cell r="V268">
            <v>0</v>
          </cell>
        </row>
        <row r="269">
          <cell r="O269" t="str">
            <v/>
          </cell>
          <cell r="U269" t="str">
            <v>PA</v>
          </cell>
          <cell r="V269">
            <v>0</v>
          </cell>
        </row>
        <row r="270">
          <cell r="O270" t="str">
            <v/>
          </cell>
          <cell r="U270" t="str">
            <v>US</v>
          </cell>
          <cell r="V270">
            <v>0</v>
          </cell>
        </row>
        <row r="271">
          <cell r="O271" t="str">
            <v/>
          </cell>
          <cell r="U271" t="str">
            <v>US</v>
          </cell>
          <cell r="V271">
            <v>0</v>
          </cell>
        </row>
        <row r="272">
          <cell r="O272" t="str">
            <v/>
          </cell>
          <cell r="U272" t="str">
            <v>PA</v>
          </cell>
          <cell r="V272">
            <v>0</v>
          </cell>
        </row>
        <row r="273">
          <cell r="O273" t="str">
            <v/>
          </cell>
          <cell r="U273" t="str">
            <v>PA</v>
          </cell>
          <cell r="V273">
            <v>0</v>
          </cell>
        </row>
        <row r="274">
          <cell r="O274" t="str">
            <v/>
          </cell>
          <cell r="U274" t="str">
            <v>US</v>
          </cell>
          <cell r="V274">
            <v>0</v>
          </cell>
        </row>
        <row r="275">
          <cell r="O275" t="str">
            <v/>
          </cell>
          <cell r="U275" t="str">
            <v>US</v>
          </cell>
          <cell r="V275">
            <v>0</v>
          </cell>
        </row>
        <row r="276">
          <cell r="O276" t="str">
            <v/>
          </cell>
          <cell r="U276" t="str">
            <v>PA</v>
          </cell>
          <cell r="V276">
            <v>0</v>
          </cell>
        </row>
        <row r="277">
          <cell r="O277" t="str">
            <v/>
          </cell>
          <cell r="U277" t="str">
            <v>PA</v>
          </cell>
          <cell r="V277">
            <v>0</v>
          </cell>
        </row>
        <row r="278">
          <cell r="O278" t="str">
            <v/>
          </cell>
          <cell r="U278" t="str">
            <v>US</v>
          </cell>
          <cell r="V278">
            <v>0</v>
          </cell>
        </row>
        <row r="279">
          <cell r="O279" t="str">
            <v/>
          </cell>
          <cell r="U279" t="str">
            <v>US</v>
          </cell>
          <cell r="V279">
            <v>0</v>
          </cell>
        </row>
        <row r="280">
          <cell r="O280" t="str">
            <v/>
          </cell>
          <cell r="U280" t="str">
            <v>PA</v>
          </cell>
          <cell r="V280">
            <v>0</v>
          </cell>
        </row>
        <row r="281">
          <cell r="O281" t="str">
            <v/>
          </cell>
          <cell r="U281" t="str">
            <v>PA</v>
          </cell>
          <cell r="V281">
            <v>0</v>
          </cell>
        </row>
        <row r="282">
          <cell r="O282" t="str">
            <v/>
          </cell>
          <cell r="T282" t="str">
            <v/>
          </cell>
          <cell r="U282" t="str">
            <v>US</v>
          </cell>
          <cell r="V282">
            <v>0</v>
          </cell>
        </row>
        <row r="283">
          <cell r="O283" t="str">
            <v/>
          </cell>
          <cell r="T283" t="str">
            <v/>
          </cell>
          <cell r="U283" t="str">
            <v>US</v>
          </cell>
          <cell r="V283">
            <v>0</v>
          </cell>
        </row>
        <row r="284">
          <cell r="O284" t="str">
            <v/>
          </cell>
          <cell r="U284" t="str">
            <v>US</v>
          </cell>
          <cell r="V284">
            <v>0</v>
          </cell>
        </row>
        <row r="285">
          <cell r="O285" t="str">
            <v/>
          </cell>
          <cell r="U285" t="str">
            <v>US</v>
          </cell>
          <cell r="V285">
            <v>0</v>
          </cell>
        </row>
        <row r="286">
          <cell r="O286" t="str">
            <v/>
          </cell>
          <cell r="U286" t="str">
            <v>PA</v>
          </cell>
          <cell r="V286">
            <v>0</v>
          </cell>
        </row>
        <row r="287">
          <cell r="O287" t="str">
            <v/>
          </cell>
          <cell r="U287" t="str">
            <v>PA</v>
          </cell>
          <cell r="V287">
            <v>0</v>
          </cell>
        </row>
        <row r="288">
          <cell r="O288" t="str">
            <v/>
          </cell>
          <cell r="T288" t="str">
            <v/>
          </cell>
          <cell r="U288" t="str">
            <v>US</v>
          </cell>
          <cell r="V288">
            <v>0</v>
          </cell>
        </row>
        <row r="289">
          <cell r="O289" t="str">
            <v/>
          </cell>
          <cell r="T289" t="str">
            <v/>
          </cell>
          <cell r="U289" t="str">
            <v>US</v>
          </cell>
          <cell r="V289">
            <v>0</v>
          </cell>
        </row>
        <row r="290">
          <cell r="O290" t="str">
            <v/>
          </cell>
          <cell r="U290" t="str">
            <v>PA</v>
          </cell>
        </row>
        <row r="291">
          <cell r="O291" t="str">
            <v/>
          </cell>
          <cell r="U291" t="str">
            <v>PA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 RATIOS"/>
      <sheetName val="Sheet1"/>
      <sheetName val="CONTROL"/>
      <sheetName val="PRICE BY MONTH"/>
      <sheetName val="OBGT 2012"/>
      <sheetName val="WISA"/>
      <sheetName val="FORD AMADOR"/>
      <sheetName val="ACCOUNT #3"/>
      <sheetName val="ACCOUNT #4"/>
      <sheetName val="ACCOUNT #5"/>
      <sheetName val="OTHER ACCOUNTS"/>
      <sheetName val="ACCOUNT #7"/>
      <sheetName val="ACCOUNT #8"/>
      <sheetName val="ACCOUNT #9"/>
      <sheetName val="ACCOUNT #1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New Product</v>
          </cell>
          <cell r="B1" t="str">
            <v>Category Name</v>
          </cell>
          <cell r="C1" t="str">
            <v>6 Digit code</v>
          </cell>
          <cell r="D1" t="str">
            <v>8 Digit code</v>
          </cell>
          <cell r="E1" t="str">
            <v>Model</v>
          </cell>
          <cell r="F1" t="str">
            <v>GP%</v>
          </cell>
          <cell r="G1" t="str">
            <v>Average Price</v>
          </cell>
          <cell r="H1" t="str">
            <v>Q-APR'</v>
          </cell>
          <cell r="I1" t="str">
            <v>Q-MAY'</v>
          </cell>
          <cell r="J1" t="str">
            <v>Q-JUN'</v>
          </cell>
          <cell r="K1" t="str">
            <v>Q-JUL'</v>
          </cell>
          <cell r="L1" t="str">
            <v>Q-AUG'</v>
          </cell>
          <cell r="M1" t="str">
            <v>Q-SEP'</v>
          </cell>
          <cell r="N1" t="str">
            <v>Q-OCT'</v>
          </cell>
          <cell r="O1" t="str">
            <v>Q-NOV'</v>
          </cell>
          <cell r="P1" t="str">
            <v>Q-DEC'</v>
          </cell>
          <cell r="Q1" t="str">
            <v>Q-JAN'</v>
          </cell>
          <cell r="R1" t="str">
            <v>Q-FEB'</v>
          </cell>
          <cell r="S1" t="str">
            <v>Q-MAR'</v>
          </cell>
          <cell r="T1" t="str">
            <v>Q-TOTAL</v>
          </cell>
          <cell r="U1" t="str">
            <v>S-APR'</v>
          </cell>
          <cell r="V1" t="str">
            <v>S-MAY'</v>
          </cell>
          <cell r="W1" t="str">
            <v>S-JUN'</v>
          </cell>
          <cell r="X1" t="str">
            <v>S-JUL'</v>
          </cell>
          <cell r="Y1" t="str">
            <v>S-AUG'</v>
          </cell>
          <cell r="Z1" t="str">
            <v>S-SEP'</v>
          </cell>
          <cell r="AA1" t="str">
            <v>S-OCT'</v>
          </cell>
          <cell r="AB1" t="str">
            <v>S-NOV'</v>
          </cell>
          <cell r="AC1" t="str">
            <v>S-DEC'</v>
          </cell>
          <cell r="AD1" t="str">
            <v>S-JAN'</v>
          </cell>
          <cell r="AE1" t="str">
            <v>S-FEB'</v>
          </cell>
          <cell r="AF1" t="str">
            <v>S-MAR'</v>
          </cell>
          <cell r="AG1" t="str">
            <v>S-TOTAL</v>
          </cell>
          <cell r="AH1" t="str">
            <v>GP-APR'</v>
          </cell>
          <cell r="AI1" t="str">
            <v>GP-MAY'</v>
          </cell>
          <cell r="AJ1" t="str">
            <v>GP-JUN'</v>
          </cell>
          <cell r="AK1" t="str">
            <v>GP-JUL'</v>
          </cell>
          <cell r="AL1" t="str">
            <v>GP-AUG'</v>
          </cell>
          <cell r="AM1" t="str">
            <v>GP-SEP'</v>
          </cell>
          <cell r="AN1" t="str">
            <v>GP-OCT'</v>
          </cell>
          <cell r="AO1" t="str">
            <v>GP-NOV'</v>
          </cell>
          <cell r="AP1" t="str">
            <v>GP-DEC'</v>
          </cell>
          <cell r="AQ1" t="str">
            <v>GP-JAN'</v>
          </cell>
          <cell r="AR1" t="str">
            <v>GP-FEB'</v>
          </cell>
          <cell r="AS1" t="str">
            <v>GP-MAR'</v>
          </cell>
          <cell r="AT1" t="str">
            <v>GP-TOTAL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D_sheet"/>
      <sheetName val="F0"/>
      <sheetName val="F1"/>
      <sheetName val="F2"/>
      <sheetName val="F3"/>
      <sheetName val="F4-1"/>
      <sheetName val="F4-2"/>
      <sheetName val="F5-1"/>
      <sheetName val="F5-2 (2)"/>
      <sheetName val="F5-2"/>
      <sheetName val="F6"/>
      <sheetName val="HC"/>
      <sheetName val="BS"/>
      <sheetName val="CF"/>
      <sheetName val="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umm--&gt;"/>
      <sheetName val="Sales Category (OS+OR)"/>
      <sheetName val="Sales Company (OS+OR)"/>
      <sheetName val="Matrices--&gt;"/>
      <sheetName val="Vs. LE"/>
      <sheetName val="Vs. Bud"/>
      <sheetName val="Vs. OBRB"/>
      <sheetName val="Vs. PY"/>
      <sheetName val="Settings"/>
      <sheetName val="SCO PY Figures"/>
      <sheetName val="Queries--&gt;"/>
      <sheetName val="MTH"/>
      <sheetName val="QYTD"/>
      <sheetName val="HYTD"/>
      <sheetName val="Y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">
          <cell r="F4" t="str">
            <v>SMX</v>
          </cell>
        </row>
        <row r="5">
          <cell r="F5" t="str">
            <v>SBR</v>
          </cell>
        </row>
        <row r="6">
          <cell r="F6" t="str">
            <v>SCO</v>
          </cell>
        </row>
        <row r="7">
          <cell r="F7" t="str">
            <v>SIA</v>
          </cell>
        </row>
        <row r="8">
          <cell r="F8" t="str">
            <v>SDV</v>
          </cell>
        </row>
        <row r="9">
          <cell r="F9" t="str">
            <v>SPR</v>
          </cell>
        </row>
        <row r="10">
          <cell r="F10" t="str">
            <v>SIA Total</v>
          </cell>
        </row>
        <row r="11">
          <cell r="F11" t="str">
            <v>SCI</v>
          </cell>
        </row>
        <row r="12">
          <cell r="F12" t="str">
            <v>SPU</v>
          </cell>
        </row>
        <row r="13">
          <cell r="F13" t="str">
            <v>SAR</v>
          </cell>
        </row>
        <row r="14">
          <cell r="F14" t="str">
            <v>SOLA</v>
          </cell>
        </row>
        <row r="15">
          <cell r="F15" t="str">
            <v>SOLA-MD</v>
          </cell>
        </row>
        <row r="16">
          <cell r="F16" t="str">
            <v>Others</v>
          </cell>
        </row>
        <row r="17">
          <cell r="F17" t="str">
            <v>LA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s sin Contabilizar"/>
      <sheetName val="Sheet1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+EC+SUR"/>
      <sheetName val="SDV"/>
      <sheetName val="PR"/>
      <sheetName val="SIA"/>
      <sheetName val="Sales_Comments"/>
      <sheetName val="confirmation"/>
      <sheetName val="Sheet1"/>
      <sheetName val="DO Data"/>
      <sheetName val="Sales WO"/>
      <sheetName val="DO Data1"/>
      <sheetName val="Sheet1 (2)"/>
      <sheetName val="Sales wo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F49"/>
  <sheetViews>
    <sheetView tabSelected="1" zoomScaleNormal="100" workbookViewId="0">
      <pane xSplit="1" ySplit="2" topLeftCell="B38" activePane="bottomRight" state="frozen"/>
      <selection pane="topRight" activeCell="B1" sqref="B1"/>
      <selection pane="bottomLeft" activeCell="A8" sqref="A8"/>
      <selection pane="bottomRight" activeCell="H38" sqref="H38"/>
    </sheetView>
  </sheetViews>
  <sheetFormatPr defaultColWidth="9.140625" defaultRowHeight="86.25" customHeight="1"/>
  <cols>
    <col min="1" max="1" width="17.85546875" style="8" customWidth="1"/>
    <col min="2" max="2" width="41.140625" style="7" customWidth="1"/>
    <col min="3" max="3" width="38.85546875" style="1" customWidth="1"/>
    <col min="4" max="6" width="9.7109375" style="7" customWidth="1"/>
    <col min="7" max="16384" width="9.140625" style="1"/>
  </cols>
  <sheetData>
    <row r="1" spans="1:6" ht="75.75" customHeight="1" thickBot="1">
      <c r="A1" s="5"/>
      <c r="B1" s="12"/>
      <c r="C1" s="2"/>
      <c r="D1" s="12"/>
      <c r="E1" s="12"/>
      <c r="F1" s="12"/>
    </row>
    <row r="2" spans="1:6" ht="27.75" customHeight="1" thickBot="1">
      <c r="A2" s="6" t="s">
        <v>28</v>
      </c>
      <c r="B2" s="9" t="s">
        <v>29</v>
      </c>
      <c r="C2" s="9" t="s">
        <v>30</v>
      </c>
      <c r="D2" s="9" t="s">
        <v>48</v>
      </c>
      <c r="E2" s="9" t="s">
        <v>49</v>
      </c>
      <c r="F2" s="9" t="s">
        <v>50</v>
      </c>
    </row>
    <row r="3" spans="1:6" ht="76.5" customHeight="1">
      <c r="A3" s="4" t="s">
        <v>18</v>
      </c>
      <c r="B3" s="13" t="s">
        <v>57</v>
      </c>
      <c r="C3" s="11"/>
      <c r="D3" s="10">
        <v>4.5</v>
      </c>
      <c r="E3" s="10">
        <v>4.5</v>
      </c>
      <c r="F3" s="10">
        <v>5.1749999999999998</v>
      </c>
    </row>
    <row r="4" spans="1:6" ht="76.5" customHeight="1">
      <c r="A4" s="4" t="s">
        <v>37</v>
      </c>
      <c r="B4" s="13" t="s">
        <v>58</v>
      </c>
      <c r="C4" s="11"/>
      <c r="D4" s="10">
        <v>14.5</v>
      </c>
      <c r="E4" s="10">
        <f t="shared" ref="E4:E17" si="0">+(F4+D4)/2</f>
        <v>15.587499999999999</v>
      </c>
      <c r="F4" s="10">
        <v>16.674999999999997</v>
      </c>
    </row>
    <row r="5" spans="1:6" ht="76.5" customHeight="1">
      <c r="A5" s="4" t="s">
        <v>38</v>
      </c>
      <c r="B5" s="13" t="s">
        <v>58</v>
      </c>
      <c r="C5" s="11"/>
      <c r="D5" s="10">
        <v>18.5</v>
      </c>
      <c r="E5" s="10">
        <f t="shared" si="0"/>
        <v>19.887499999999999</v>
      </c>
      <c r="F5" s="10">
        <v>21.274999999999999</v>
      </c>
    </row>
    <row r="6" spans="1:6" ht="76.5" customHeight="1">
      <c r="A6" s="4" t="s">
        <v>35</v>
      </c>
      <c r="B6" s="13" t="s">
        <v>36</v>
      </c>
      <c r="C6" s="11"/>
      <c r="D6" s="10">
        <v>20.350000000000001</v>
      </c>
      <c r="E6" s="10">
        <f t="shared" si="0"/>
        <v>21.876249999999999</v>
      </c>
      <c r="F6" s="10">
        <v>23.4025</v>
      </c>
    </row>
    <row r="7" spans="1:6" ht="76.5" customHeight="1">
      <c r="A7" s="4" t="s">
        <v>17</v>
      </c>
      <c r="B7" s="13" t="s">
        <v>59</v>
      </c>
      <c r="C7" s="11"/>
      <c r="D7" s="10">
        <v>29</v>
      </c>
      <c r="E7" s="10">
        <f t="shared" si="0"/>
        <v>28.25</v>
      </c>
      <c r="F7" s="10">
        <v>27.5</v>
      </c>
    </row>
    <row r="8" spans="1:6" ht="76.5" customHeight="1">
      <c r="A8" s="4" t="s">
        <v>11</v>
      </c>
      <c r="B8" s="13" t="s">
        <v>60</v>
      </c>
      <c r="C8" s="11"/>
      <c r="D8" s="10">
        <v>15</v>
      </c>
      <c r="E8" s="10">
        <f t="shared" si="0"/>
        <v>14.35</v>
      </c>
      <c r="F8" s="10">
        <v>13.7</v>
      </c>
    </row>
    <row r="9" spans="1:6" ht="76.5" customHeight="1">
      <c r="A9" s="4" t="s">
        <v>12</v>
      </c>
      <c r="B9" s="13" t="s">
        <v>61</v>
      </c>
      <c r="C9" s="11"/>
      <c r="D9" s="10">
        <v>17.899999999999999</v>
      </c>
      <c r="E9" s="10">
        <f t="shared" si="0"/>
        <v>17.399999999999999</v>
      </c>
      <c r="F9" s="10">
        <v>16.899999999999999</v>
      </c>
    </row>
    <row r="10" spans="1:6" ht="76.5" customHeight="1">
      <c r="A10" s="4" t="s">
        <v>33</v>
      </c>
      <c r="B10" s="13" t="s">
        <v>34</v>
      </c>
      <c r="C10" s="11"/>
      <c r="D10" s="10">
        <v>19</v>
      </c>
      <c r="E10" s="10">
        <f t="shared" si="0"/>
        <v>18.399999999999999</v>
      </c>
      <c r="F10" s="10">
        <v>17.8</v>
      </c>
    </row>
    <row r="11" spans="1:6" ht="76.5" customHeight="1">
      <c r="A11" s="4" t="s">
        <v>31</v>
      </c>
      <c r="B11" s="13" t="s">
        <v>32</v>
      </c>
      <c r="C11" s="11"/>
      <c r="D11" s="10">
        <v>10.5</v>
      </c>
      <c r="E11" s="10">
        <f t="shared" si="0"/>
        <v>10.712499999999999</v>
      </c>
      <c r="F11" s="10">
        <v>10.924999999999999</v>
      </c>
    </row>
    <row r="12" spans="1:6" ht="76.5" customHeight="1">
      <c r="A12" s="4" t="s">
        <v>21</v>
      </c>
      <c r="B12" s="13" t="s">
        <v>62</v>
      </c>
      <c r="C12" s="11"/>
      <c r="D12" s="10">
        <v>10.9</v>
      </c>
      <c r="E12" s="10">
        <f t="shared" si="0"/>
        <v>10.4</v>
      </c>
      <c r="F12" s="10">
        <v>9.9</v>
      </c>
    </row>
    <row r="13" spans="1:6" ht="76.5" customHeight="1">
      <c r="A13" s="4" t="s">
        <v>5</v>
      </c>
      <c r="B13" s="13" t="s">
        <v>63</v>
      </c>
      <c r="C13" s="11"/>
      <c r="D13" s="10">
        <v>6.1</v>
      </c>
      <c r="E13" s="10">
        <f t="shared" si="0"/>
        <v>6.3159999999999989</v>
      </c>
      <c r="F13" s="10">
        <v>6.5319999999999991</v>
      </c>
    </row>
    <row r="14" spans="1:6" ht="76.5" customHeight="1">
      <c r="A14" s="4" t="s">
        <v>20</v>
      </c>
      <c r="B14" s="13" t="s">
        <v>64</v>
      </c>
      <c r="C14" s="11"/>
      <c r="D14" s="10">
        <v>3.2</v>
      </c>
      <c r="E14" s="10">
        <f t="shared" si="0"/>
        <v>3.2675000000000001</v>
      </c>
      <c r="F14" s="10">
        <v>3.3349999999999995</v>
      </c>
    </row>
    <row r="15" spans="1:6" ht="76.5" customHeight="1">
      <c r="A15" s="4" t="s">
        <v>19</v>
      </c>
      <c r="B15" s="13" t="s">
        <v>65</v>
      </c>
      <c r="C15" s="11"/>
      <c r="D15" s="10">
        <v>8.9</v>
      </c>
      <c r="E15" s="10">
        <f t="shared" si="0"/>
        <v>8.8142499999999995</v>
      </c>
      <c r="F15" s="10">
        <v>8.7284999999999986</v>
      </c>
    </row>
    <row r="16" spans="1:6" ht="76.5" customHeight="1">
      <c r="A16" s="4" t="s">
        <v>6</v>
      </c>
      <c r="B16" s="13" t="s">
        <v>66</v>
      </c>
      <c r="C16" s="11"/>
      <c r="D16" s="10">
        <v>7.9</v>
      </c>
      <c r="E16" s="10">
        <f t="shared" si="0"/>
        <v>7.625</v>
      </c>
      <c r="F16" s="10">
        <v>7.35</v>
      </c>
    </row>
    <row r="17" spans="1:6" ht="76.5" customHeight="1">
      <c r="A17" s="4" t="s">
        <v>9</v>
      </c>
      <c r="B17" s="13" t="s">
        <v>67</v>
      </c>
      <c r="C17" s="11"/>
      <c r="D17" s="10">
        <v>19.899999999999999</v>
      </c>
      <c r="E17" s="10">
        <v>19.899999999999999</v>
      </c>
      <c r="F17" s="10">
        <v>19.899999999999999</v>
      </c>
    </row>
    <row r="18" spans="1:6" ht="76.5" customHeight="1">
      <c r="A18" s="4" t="s">
        <v>8</v>
      </c>
      <c r="B18" s="13" t="s">
        <v>68</v>
      </c>
      <c r="C18" s="11"/>
      <c r="D18" s="10">
        <v>11.5</v>
      </c>
      <c r="E18" s="10">
        <v>11.5</v>
      </c>
      <c r="F18" s="10">
        <v>11.5</v>
      </c>
    </row>
    <row r="19" spans="1:6" ht="76.5" customHeight="1">
      <c r="A19" s="4" t="s">
        <v>10</v>
      </c>
      <c r="B19" s="13" t="s">
        <v>69</v>
      </c>
      <c r="C19" s="11"/>
      <c r="D19" s="10">
        <v>12.9</v>
      </c>
      <c r="E19" s="10">
        <f t="shared" ref="E19:E37" si="1">+(F19+D19)/2</f>
        <v>12.335000000000001</v>
      </c>
      <c r="F19" s="10">
        <v>11.77</v>
      </c>
    </row>
    <row r="20" spans="1:6" ht="76.5" customHeight="1">
      <c r="A20" s="4" t="s">
        <v>26</v>
      </c>
      <c r="B20" s="13" t="s">
        <v>70</v>
      </c>
      <c r="C20" s="11"/>
      <c r="D20" s="10">
        <v>11.8</v>
      </c>
      <c r="E20" s="10">
        <f t="shared" si="1"/>
        <v>11.3</v>
      </c>
      <c r="F20" s="10">
        <v>10.8</v>
      </c>
    </row>
    <row r="21" spans="1:6" ht="76.5" customHeight="1">
      <c r="A21" s="4" t="s">
        <v>7</v>
      </c>
      <c r="B21" s="13" t="s">
        <v>71</v>
      </c>
      <c r="C21" s="11"/>
      <c r="D21" s="10">
        <v>16.5</v>
      </c>
      <c r="E21" s="10">
        <f t="shared" si="1"/>
        <v>15.8</v>
      </c>
      <c r="F21" s="10">
        <v>15.1</v>
      </c>
    </row>
    <row r="22" spans="1:6" ht="76.5" customHeight="1">
      <c r="A22" s="4" t="s">
        <v>41</v>
      </c>
      <c r="B22" s="13" t="s">
        <v>72</v>
      </c>
      <c r="C22" s="11"/>
      <c r="D22" s="10">
        <v>10.5</v>
      </c>
      <c r="E22" s="10">
        <f t="shared" si="1"/>
        <v>10.199999999999999</v>
      </c>
      <c r="F22" s="10">
        <v>9.9</v>
      </c>
    </row>
    <row r="23" spans="1:6" ht="76.5" customHeight="1">
      <c r="A23" s="4" t="s">
        <v>13</v>
      </c>
      <c r="B23" s="13" t="s">
        <v>73</v>
      </c>
      <c r="C23" s="11"/>
      <c r="D23" s="10">
        <v>6.1</v>
      </c>
      <c r="E23" s="10">
        <f t="shared" si="1"/>
        <v>5.6</v>
      </c>
      <c r="F23" s="10">
        <v>5.0999999999999996</v>
      </c>
    </row>
    <row r="24" spans="1:6" ht="76.5" customHeight="1">
      <c r="A24" s="4" t="s">
        <v>16</v>
      </c>
      <c r="B24" s="13" t="s">
        <v>74</v>
      </c>
      <c r="C24" s="11"/>
      <c r="D24" s="10">
        <v>5.25</v>
      </c>
      <c r="E24" s="10">
        <f t="shared" si="1"/>
        <v>4.8499999999999996</v>
      </c>
      <c r="F24" s="10">
        <v>4.45</v>
      </c>
    </row>
    <row r="25" spans="1:6" ht="76.5" customHeight="1">
      <c r="A25" s="4" t="s">
        <v>27</v>
      </c>
      <c r="B25" s="13" t="s">
        <v>75</v>
      </c>
      <c r="C25" s="11"/>
      <c r="D25" s="10">
        <v>2.25</v>
      </c>
      <c r="E25" s="10">
        <f t="shared" si="1"/>
        <v>2.1</v>
      </c>
      <c r="F25" s="10">
        <v>1.95</v>
      </c>
    </row>
    <row r="26" spans="1:6" ht="76.5" customHeight="1">
      <c r="A26" s="4" t="s">
        <v>4</v>
      </c>
      <c r="B26" s="13" t="s">
        <v>76</v>
      </c>
      <c r="C26" s="11"/>
      <c r="D26" s="10">
        <v>4.2</v>
      </c>
      <c r="E26" s="10">
        <f t="shared" si="1"/>
        <v>3.95</v>
      </c>
      <c r="F26" s="10">
        <v>3.7</v>
      </c>
    </row>
    <row r="27" spans="1:6" ht="76.5" customHeight="1">
      <c r="A27" s="4" t="s">
        <v>3</v>
      </c>
      <c r="B27" s="13" t="s">
        <v>53</v>
      </c>
      <c r="C27" s="11"/>
      <c r="D27" s="10">
        <v>5.25</v>
      </c>
      <c r="E27" s="10">
        <f t="shared" si="1"/>
        <v>5.0999999999999996</v>
      </c>
      <c r="F27" s="10">
        <v>4.95</v>
      </c>
    </row>
    <row r="28" spans="1:6" ht="76.5" customHeight="1">
      <c r="A28" s="4" t="s">
        <v>51</v>
      </c>
      <c r="B28" s="13" t="s">
        <v>52</v>
      </c>
      <c r="C28" s="11"/>
      <c r="D28" s="10">
        <v>5.55</v>
      </c>
      <c r="E28" s="10">
        <f t="shared" si="1"/>
        <v>5.3249999999999993</v>
      </c>
      <c r="F28" s="10">
        <v>5.0999999999999996</v>
      </c>
    </row>
    <row r="29" spans="1:6" ht="76.5" customHeight="1">
      <c r="A29" s="4" t="s">
        <v>2</v>
      </c>
      <c r="B29" s="13" t="s">
        <v>54</v>
      </c>
      <c r="C29" s="11"/>
      <c r="D29" s="10">
        <v>6</v>
      </c>
      <c r="E29" s="10">
        <f t="shared" si="1"/>
        <v>5.65</v>
      </c>
      <c r="F29" s="10">
        <v>5.3</v>
      </c>
    </row>
    <row r="30" spans="1:6" ht="76.5" customHeight="1">
      <c r="A30" s="4" t="s">
        <v>1</v>
      </c>
      <c r="B30" s="13" t="s">
        <v>42</v>
      </c>
      <c r="C30" s="11"/>
      <c r="D30" s="10">
        <v>10</v>
      </c>
      <c r="E30" s="10">
        <f t="shared" si="1"/>
        <v>9.75</v>
      </c>
      <c r="F30" s="10">
        <v>9.5</v>
      </c>
    </row>
    <row r="31" spans="1:6" ht="76.5" customHeight="1">
      <c r="A31" s="4" t="s">
        <v>14</v>
      </c>
      <c r="B31" s="13" t="s">
        <v>15</v>
      </c>
      <c r="C31" s="11"/>
      <c r="D31" s="10">
        <v>4.3</v>
      </c>
      <c r="E31" s="10">
        <f t="shared" si="1"/>
        <v>4.05</v>
      </c>
      <c r="F31" s="10">
        <v>3.8</v>
      </c>
    </row>
    <row r="32" spans="1:6" ht="76.5" customHeight="1">
      <c r="A32" s="4" t="s">
        <v>23</v>
      </c>
      <c r="B32" s="13" t="s">
        <v>22</v>
      </c>
      <c r="C32" s="11"/>
      <c r="D32" s="10">
        <v>8.3000000000000007</v>
      </c>
      <c r="E32" s="10">
        <f t="shared" si="1"/>
        <v>8</v>
      </c>
      <c r="F32" s="10">
        <v>7.7</v>
      </c>
    </row>
    <row r="33" spans="1:6" ht="76.5" customHeight="1">
      <c r="A33" s="4" t="s">
        <v>24</v>
      </c>
      <c r="B33" s="13" t="s">
        <v>25</v>
      </c>
      <c r="C33" s="11"/>
      <c r="D33" s="10">
        <v>8.5</v>
      </c>
      <c r="E33" s="10">
        <f t="shared" si="1"/>
        <v>8.3000000000000007</v>
      </c>
      <c r="F33" s="10">
        <v>8.1</v>
      </c>
    </row>
    <row r="34" spans="1:6" ht="86.25" customHeight="1">
      <c r="A34" s="4" t="s">
        <v>39</v>
      </c>
      <c r="B34" s="13" t="s">
        <v>40</v>
      </c>
      <c r="C34" s="11"/>
      <c r="D34" s="10">
        <v>35</v>
      </c>
      <c r="E34" s="10">
        <f t="shared" si="1"/>
        <v>32.5</v>
      </c>
      <c r="F34" s="10">
        <v>30</v>
      </c>
    </row>
    <row r="35" spans="1:6" ht="86.25" customHeight="1">
      <c r="A35" s="4" t="s">
        <v>44</v>
      </c>
      <c r="B35" s="13" t="s">
        <v>45</v>
      </c>
      <c r="C35" s="11"/>
      <c r="D35" s="10">
        <v>145</v>
      </c>
      <c r="E35" s="10">
        <f t="shared" si="1"/>
        <v>142</v>
      </c>
      <c r="F35" s="10">
        <v>139</v>
      </c>
    </row>
    <row r="36" spans="1:6" ht="86.25" customHeight="1">
      <c r="A36" s="4" t="s">
        <v>47</v>
      </c>
      <c r="B36" s="13" t="s">
        <v>56</v>
      </c>
      <c r="C36" s="11"/>
      <c r="D36" s="10">
        <v>21</v>
      </c>
      <c r="E36" s="10">
        <f t="shared" si="1"/>
        <v>21.942499999999999</v>
      </c>
      <c r="F36" s="10">
        <v>22.884999999999998</v>
      </c>
    </row>
    <row r="37" spans="1:6" ht="86.25" customHeight="1">
      <c r="A37" s="4" t="s">
        <v>46</v>
      </c>
      <c r="B37" s="13" t="s">
        <v>55</v>
      </c>
      <c r="C37" s="11"/>
      <c r="D37" s="10">
        <v>17.75</v>
      </c>
      <c r="E37" s="10">
        <f t="shared" si="1"/>
        <v>18.362499999999997</v>
      </c>
      <c r="F37" s="10">
        <v>18.974999999999998</v>
      </c>
    </row>
    <row r="38" spans="1:6" ht="18.75" customHeight="1">
      <c r="A38" s="7"/>
      <c r="B38" s="14"/>
      <c r="C38" s="3"/>
      <c r="D38" s="14"/>
      <c r="E38" s="14"/>
      <c r="F38" s="14">
        <v>0</v>
      </c>
    </row>
    <row r="39" spans="1:6" ht="86.25" customHeight="1">
      <c r="A39" s="4" t="s">
        <v>0</v>
      </c>
      <c r="B39" s="13" t="s">
        <v>43</v>
      </c>
      <c r="C39" s="11"/>
      <c r="D39" s="10">
        <v>12</v>
      </c>
      <c r="E39" s="10">
        <f>+(F39+D39)/2</f>
        <v>11.75</v>
      </c>
      <c r="F39" s="10">
        <v>11.5</v>
      </c>
    </row>
    <row r="40" spans="1:6" ht="86.25" customHeight="1">
      <c r="B40" s="14"/>
      <c r="C40" s="3"/>
      <c r="D40" s="14"/>
      <c r="E40" s="14"/>
      <c r="F40" s="14"/>
    </row>
    <row r="41" spans="1:6" ht="86.25" customHeight="1">
      <c r="B41" s="14"/>
      <c r="C41" s="3"/>
      <c r="D41" s="14"/>
      <c r="E41" s="14"/>
      <c r="F41" s="14"/>
    </row>
    <row r="42" spans="1:6" ht="86.25" customHeight="1">
      <c r="B42" s="14"/>
      <c r="C42" s="3"/>
      <c r="D42" s="14"/>
      <c r="E42" s="14"/>
      <c r="F42" s="14"/>
    </row>
    <row r="43" spans="1:6" ht="86.25" customHeight="1">
      <c r="B43" s="14"/>
      <c r="C43" s="3"/>
      <c r="D43" s="14"/>
      <c r="E43" s="14"/>
      <c r="F43" s="14"/>
    </row>
    <row r="44" spans="1:6" ht="86.25" customHeight="1">
      <c r="B44" s="14"/>
      <c r="C44" s="3"/>
      <c r="D44" s="14"/>
      <c r="E44" s="14"/>
      <c r="F44" s="14"/>
    </row>
    <row r="45" spans="1:6" ht="86.25" customHeight="1">
      <c r="B45" s="14"/>
      <c r="C45" s="3"/>
      <c r="D45" s="14"/>
      <c r="E45" s="14"/>
      <c r="F45" s="14"/>
    </row>
    <row r="46" spans="1:6" ht="86.25" customHeight="1">
      <c r="B46" s="14"/>
      <c r="C46" s="3"/>
      <c r="D46" s="14"/>
      <c r="E46" s="14"/>
      <c r="F46" s="14"/>
    </row>
    <row r="47" spans="1:6" ht="86.25" customHeight="1">
      <c r="B47" s="14"/>
      <c r="C47" s="3"/>
      <c r="D47" s="14"/>
      <c r="E47" s="14"/>
      <c r="F47" s="14"/>
    </row>
    <row r="48" spans="1:6" ht="86.25" customHeight="1">
      <c r="B48" s="14"/>
      <c r="C48" s="3"/>
      <c r="D48" s="14"/>
      <c r="E48" s="14"/>
      <c r="F48" s="14"/>
    </row>
    <row r="49" spans="2:6" ht="86.25" customHeight="1">
      <c r="B49" s="14"/>
      <c r="C49" s="3"/>
      <c r="D49" s="14"/>
      <c r="E49" s="14"/>
      <c r="F49" s="14"/>
    </row>
  </sheetData>
  <pageMargins left="0.25" right="0.25" top="0.75" bottom="0.75" header="0.3" footer="0.3"/>
  <pageSetup paperSize="9" scale="69" fitToHeight="0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APEX</vt:lpstr>
      <vt:lpstr>APEX!Print_Area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Freire</dc:creator>
  <cp:lastModifiedBy>Mario Freire</cp:lastModifiedBy>
  <cp:lastPrinted>2014-10-28T21:21:59Z</cp:lastPrinted>
  <dcterms:created xsi:type="dcterms:W3CDTF">2014-10-22T17:01:50Z</dcterms:created>
  <dcterms:modified xsi:type="dcterms:W3CDTF">2015-03-18T14:22:40Z</dcterms:modified>
</cp:coreProperties>
</file>