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600" windowWidth="22716" windowHeight="10788"/>
  </bookViews>
  <sheets>
    <sheet name="Resultados" sheetId="3" r:id="rId1"/>
    <sheet name="ISO 717-1" sheetId="2" r:id="rId2"/>
  </sheets>
  <calcPr calcId="144525"/>
</workbook>
</file>

<file path=xl/calcChain.xml><?xml version="1.0" encoding="utf-8"?>
<calcChain xmlns="http://schemas.openxmlformats.org/spreadsheetml/2006/main">
  <c r="J55" i="2" l="1"/>
  <c r="H55" i="2"/>
  <c r="F55" i="2"/>
  <c r="O53" i="2"/>
  <c r="J53" i="2"/>
  <c r="H53" i="2"/>
  <c r="F53" i="2"/>
  <c r="C53" i="2"/>
</calcChain>
</file>

<file path=xl/sharedStrings.xml><?xml version="1.0" encoding="utf-8"?>
<sst xmlns="http://schemas.openxmlformats.org/spreadsheetml/2006/main" count="80" uniqueCount="62">
  <si>
    <t>STC</t>
  </si>
  <si>
    <t>C</t>
  </si>
  <si>
    <t>Ctr</t>
  </si>
  <si>
    <r>
      <t>C</t>
    </r>
    <r>
      <rPr>
        <sz val="8"/>
        <rFont val="Arial"/>
        <family val="2"/>
      </rPr>
      <t>50-1350</t>
    </r>
  </si>
  <si>
    <r>
      <t>C</t>
    </r>
    <r>
      <rPr>
        <sz val="8"/>
        <rFont val="Arial"/>
        <family val="2"/>
      </rPr>
      <t>50-5000</t>
    </r>
  </si>
  <si>
    <r>
      <t>C</t>
    </r>
    <r>
      <rPr>
        <sz val="8"/>
        <rFont val="Arial"/>
        <family val="2"/>
      </rPr>
      <t>100-5000</t>
    </r>
  </si>
  <si>
    <r>
      <t>Ctr</t>
    </r>
    <r>
      <rPr>
        <sz val="8"/>
        <rFont val="Arial"/>
        <family val="2"/>
      </rPr>
      <t>50-1350</t>
    </r>
  </si>
  <si>
    <r>
      <t>Ctr</t>
    </r>
    <r>
      <rPr>
        <sz val="8"/>
        <rFont val="Arial"/>
        <family val="2"/>
      </rPr>
      <t>50-5000</t>
    </r>
  </si>
  <si>
    <r>
      <t>Ctr</t>
    </r>
    <r>
      <rPr>
        <sz val="8"/>
        <rFont val="Arial"/>
        <family val="2"/>
      </rPr>
      <t>100-5000</t>
    </r>
  </si>
  <si>
    <t>R</t>
  </si>
  <si>
    <r>
      <t>R</t>
    </r>
    <r>
      <rPr>
        <sz val="9"/>
        <rFont val="Arial"/>
        <family val="2"/>
      </rPr>
      <t>w</t>
    </r>
  </si>
  <si>
    <t>Indice de reducción sonora</t>
  </si>
  <si>
    <t>Sound Transmission Class  STC</t>
  </si>
  <si>
    <t>Cliente:</t>
  </si>
  <si>
    <t>Fecha de ensayo:</t>
  </si>
  <si>
    <t>Descripción del elemento de construcción y disposición del ensayo:</t>
  </si>
  <si>
    <t>Descripción del elemento de construcción</t>
  </si>
  <si>
    <t>f</t>
  </si>
  <si>
    <t>R'</t>
  </si>
  <si>
    <t>(Hz)</t>
  </si>
  <si>
    <t>(dB)</t>
  </si>
  <si>
    <t>.</t>
  </si>
  <si>
    <t>Valoración según la Norma ISO 717-1</t>
  </si>
  <si>
    <t>Valoración según la Norma ASTM E413</t>
  </si>
  <si>
    <t xml:space="preserve">  R',w (C;Ctr)= </t>
  </si>
  <si>
    <r>
      <t>C</t>
    </r>
    <r>
      <rPr>
        <sz val="9"/>
        <rFont val="Arial"/>
        <family val="2"/>
      </rPr>
      <t>50-1350=</t>
    </r>
  </si>
  <si>
    <r>
      <t>C</t>
    </r>
    <r>
      <rPr>
        <sz val="9"/>
        <rFont val="Arial"/>
        <family val="2"/>
      </rPr>
      <t>50-5000=</t>
    </r>
  </si>
  <si>
    <r>
      <t>C</t>
    </r>
    <r>
      <rPr>
        <sz val="9"/>
        <rFont val="Arial"/>
        <family val="2"/>
      </rPr>
      <t>100-5000=</t>
    </r>
  </si>
  <si>
    <t>STC=</t>
  </si>
  <si>
    <r>
      <t xml:space="preserve">Ctr </t>
    </r>
    <r>
      <rPr>
        <sz val="9"/>
        <rFont val="Arial"/>
        <family val="2"/>
      </rPr>
      <t>50-1350=</t>
    </r>
  </si>
  <si>
    <r>
      <t xml:space="preserve">Ctr </t>
    </r>
    <r>
      <rPr>
        <sz val="9"/>
        <rFont val="Arial"/>
        <family val="2"/>
      </rPr>
      <t>50-5000=</t>
    </r>
  </si>
  <si>
    <r>
      <t xml:space="preserve">Ctr </t>
    </r>
    <r>
      <rPr>
        <sz val="9"/>
        <rFont val="Arial"/>
        <family val="2"/>
      </rPr>
      <t>100-5000=</t>
    </r>
  </si>
  <si>
    <t>N° de informe:</t>
  </si>
  <si>
    <t>Fecha:</t>
  </si>
  <si>
    <t>Firma:</t>
  </si>
  <si>
    <t>Indicadores correspondientes a los valores de reducción sonora obtenidos a partir de la norma ISO 12354-1</t>
  </si>
  <si>
    <t>F</t>
  </si>
  <si>
    <t>Rw ref</t>
  </si>
  <si>
    <t>STC ref</t>
  </si>
  <si>
    <r>
      <t>R</t>
    </r>
    <r>
      <rPr>
        <b/>
        <vertAlign val="subscript"/>
        <sz val="10"/>
        <rFont val="Arial"/>
        <family val="2"/>
      </rPr>
      <t>D</t>
    </r>
  </si>
  <si>
    <r>
      <t>R</t>
    </r>
    <r>
      <rPr>
        <b/>
        <vertAlign val="subscript"/>
        <sz val="10"/>
        <rFont val="Arial"/>
        <family val="2"/>
      </rPr>
      <t>R</t>
    </r>
  </si>
  <si>
    <r>
      <t>R</t>
    </r>
    <r>
      <rPr>
        <b/>
        <vertAlign val="subscript"/>
        <sz val="10"/>
        <rFont val="Arial"/>
        <family val="2"/>
      </rPr>
      <t>L</t>
    </r>
  </si>
  <si>
    <r>
      <t>R</t>
    </r>
    <r>
      <rPr>
        <b/>
        <vertAlign val="subscript"/>
        <sz val="10"/>
        <rFont val="Arial"/>
        <family val="2"/>
      </rPr>
      <t>T</t>
    </r>
  </si>
  <si>
    <r>
      <t>R</t>
    </r>
    <r>
      <rPr>
        <b/>
        <vertAlign val="subscript"/>
        <sz val="10"/>
        <rFont val="Arial"/>
        <family val="2"/>
      </rPr>
      <t>P</t>
    </r>
  </si>
  <si>
    <t>Masa superficial</t>
  </si>
  <si>
    <t>Freq</t>
  </si>
  <si>
    <t>Elementos</t>
  </si>
  <si>
    <t>Densidad</t>
  </si>
  <si>
    <t>Espesor</t>
  </si>
  <si>
    <t>Alto</t>
  </si>
  <si>
    <t>Largo</t>
  </si>
  <si>
    <t>Divisoria</t>
  </si>
  <si>
    <t>Lateral Izq</t>
  </si>
  <si>
    <t>Lateral Der</t>
  </si>
  <si>
    <t>Techo</t>
  </si>
  <si>
    <t>Piso</t>
  </si>
  <si>
    <t>Camino</t>
  </si>
  <si>
    <t>Tipo de unión</t>
  </si>
  <si>
    <t>L</t>
  </si>
  <si>
    <t>X</t>
  </si>
  <si>
    <t>T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</si>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</sst>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0"/>
      <color rgb="FF000000"/>
      <name val="Arial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0"/>
      <color rgb="FF000000"/>
      <name val="Arial"/>
      <family val="2"/>
    </font>
    <font>
      <b/>
      <sz val="14"/>
      <color theme="1"/>
      <name val="Arial"/>
      <family val="2"/>
    </font>
    <font>
      <b/>
      <sz val="12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4"/>
      <color rgb="FF00000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color indexed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D9D2E9"/>
        <bgColor rgb="FFD9D2E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1" fillId="3" borderId="1" xfId="0" applyFont="1" applyFill="1" applyBorder="1" applyAlignment="1"/>
    <xf numFmtId="0" fontId="2" fillId="3" borderId="1" xfId="0" applyFont="1" applyFill="1" applyBorder="1" applyAlignment="1"/>
    <xf numFmtId="0" fontId="3" fillId="4" borderId="3" xfId="0" applyFont="1" applyFill="1" applyBorder="1" applyAlignment="1"/>
    <xf numFmtId="0" fontId="3" fillId="4" borderId="1" xfId="0" applyFont="1" applyFill="1" applyBorder="1"/>
    <xf numFmtId="0" fontId="4" fillId="2" borderId="1" xfId="0" applyFont="1" applyFill="1" applyBorder="1" applyAlignment="1"/>
    <xf numFmtId="0" fontId="3" fillId="2" borderId="1" xfId="0" applyFont="1" applyFill="1" applyBorder="1"/>
    <xf numFmtId="0" fontId="8" fillId="0" borderId="7" xfId="0" applyFont="1" applyBorder="1"/>
    <xf numFmtId="0" fontId="9" fillId="0" borderId="0" xfId="0" applyFont="1"/>
    <xf numFmtId="0" fontId="3" fillId="0" borderId="8" xfId="0" applyFont="1" applyBorder="1"/>
    <xf numFmtId="0" fontId="3" fillId="0" borderId="7" xfId="0" applyFont="1" applyBorder="1"/>
    <xf numFmtId="0" fontId="8" fillId="0" borderId="8" xfId="0" applyFont="1" applyBorder="1"/>
    <xf numFmtId="0" fontId="9" fillId="0" borderId="0" xfId="0" applyFont="1" applyAlignment="1"/>
    <xf numFmtId="0" fontId="10" fillId="0" borderId="0" xfId="0" applyFont="1" applyAlignment="1"/>
    <xf numFmtId="0" fontId="10" fillId="0" borderId="0" xfId="0" applyFont="1"/>
    <xf numFmtId="0" fontId="1" fillId="0" borderId="5" xfId="0" applyFont="1" applyBorder="1"/>
    <xf numFmtId="0" fontId="3" fillId="0" borderId="5" xfId="0" applyFont="1" applyBorder="1"/>
    <xf numFmtId="0" fontId="8" fillId="0" borderId="5" xfId="0" applyFont="1" applyBorder="1"/>
    <xf numFmtId="0" fontId="3" fillId="0" borderId="6" xfId="0" applyFont="1" applyBorder="1"/>
    <xf numFmtId="0" fontId="1" fillId="0" borderId="0" xfId="0" applyFont="1"/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8" fillId="0" borderId="0" xfId="0" applyFont="1" applyAlignment="1"/>
    <xf numFmtId="0" fontId="8" fillId="0" borderId="14" xfId="0" applyFont="1" applyBorder="1" applyAlignment="1">
      <alignment horizontal="center"/>
    </xf>
    <xf numFmtId="0" fontId="3" fillId="0" borderId="0" xfId="0" applyFont="1" applyAlignment="1"/>
    <xf numFmtId="0" fontId="8" fillId="0" borderId="16" xfId="0" applyFont="1" applyBorder="1" applyAlignment="1">
      <alignment horizontal="center"/>
    </xf>
    <xf numFmtId="164" fontId="3" fillId="0" borderId="17" xfId="0" applyNumberFormat="1" applyFont="1" applyBorder="1" applyAlignment="1">
      <alignment horizontal="center"/>
    </xf>
    <xf numFmtId="164" fontId="3" fillId="0" borderId="15" xfId="0" applyNumberFormat="1" applyFont="1" applyBorder="1" applyAlignment="1">
      <alignment horizontal="center"/>
    </xf>
    <xf numFmtId="0" fontId="11" fillId="0" borderId="0" xfId="0" applyFont="1" applyAlignment="1"/>
    <xf numFmtId="0" fontId="8" fillId="0" borderId="9" xfId="0" applyFont="1" applyBorder="1"/>
    <xf numFmtId="0" fontId="8" fillId="0" borderId="10" xfId="0" applyFont="1" applyBorder="1"/>
    <xf numFmtId="0" fontId="3" fillId="0" borderId="10" xfId="0" applyFont="1" applyBorder="1"/>
    <xf numFmtId="0" fontId="8" fillId="0" borderId="11" xfId="0" applyFont="1" applyBorder="1"/>
    <xf numFmtId="0" fontId="3" fillId="0" borderId="9" xfId="0" applyFont="1" applyBorder="1"/>
    <xf numFmtId="0" fontId="3" fillId="0" borderId="11" xfId="0" applyFont="1" applyBorder="1"/>
    <xf numFmtId="0" fontId="8" fillId="0" borderId="6" xfId="0" applyFont="1" applyBorder="1"/>
    <xf numFmtId="0" fontId="7" fillId="0" borderId="7" xfId="0" applyFont="1" applyBorder="1" applyAlignment="1"/>
    <xf numFmtId="0" fontId="7" fillId="0" borderId="0" xfId="0" applyFont="1"/>
    <xf numFmtId="0" fontId="7" fillId="0" borderId="0" xfId="0" applyFont="1" applyAlignment="1"/>
    <xf numFmtId="0" fontId="3" fillId="0" borderId="0" xfId="0" applyFont="1" applyAlignment="1">
      <alignment horizontal="left"/>
    </xf>
    <xf numFmtId="0" fontId="3" fillId="0" borderId="8" xfId="0" applyFont="1" applyBorder="1" applyAlignment="1">
      <alignment horizontal="left"/>
    </xf>
    <xf numFmtId="0" fontId="7" fillId="0" borderId="7" xfId="0" applyFont="1" applyBorder="1" applyAlignment="1">
      <alignment horizontal="right"/>
    </xf>
    <xf numFmtId="0" fontId="7" fillId="0" borderId="0" xfId="0" applyFont="1" applyAlignment="1">
      <alignment horizontal="left"/>
    </xf>
    <xf numFmtId="0" fontId="8" fillId="0" borderId="4" xfId="0" applyFont="1" applyBorder="1"/>
    <xf numFmtId="0" fontId="3" fillId="0" borderId="4" xfId="0" applyFont="1" applyBorder="1"/>
    <xf numFmtId="0" fontId="13" fillId="0" borderId="0" xfId="0" applyFont="1" applyAlignment="1"/>
    <xf numFmtId="1" fontId="3" fillId="0" borderId="17" xfId="0" applyNumberFormat="1" applyFont="1" applyBorder="1" applyAlignment="1">
      <alignment horizontal="center"/>
    </xf>
    <xf numFmtId="1" fontId="3" fillId="0" borderId="15" xfId="0" applyNumberFormat="1" applyFont="1" applyBorder="1" applyAlignment="1">
      <alignment horizontal="center"/>
    </xf>
    <xf numFmtId="0" fontId="0" fillId="6" borderId="0" xfId="0" applyFont="1" applyFill="1" applyAlignment="1"/>
    <xf numFmtId="0" fontId="11" fillId="7" borderId="0" xfId="0" applyFont="1" applyFill="1" applyAlignment="1"/>
    <xf numFmtId="0" fontId="14" fillId="0" borderId="2" xfId="0" applyFont="1" applyBorder="1" applyAlignment="1">
      <alignment vertical="center"/>
    </xf>
    <xf numFmtId="0" fontId="15" fillId="5" borderId="0" xfId="0" applyFont="1" applyFill="1" applyAlignment="1"/>
    <xf numFmtId="0" fontId="15" fillId="5" borderId="2" xfId="0" applyFont="1" applyFill="1" applyBorder="1" applyAlignment="1">
      <alignment vertical="center"/>
    </xf>
    <xf numFmtId="0" fontId="11" fillId="5" borderId="0" xfId="0" applyFont="1" applyFill="1" applyAlignment="1"/>
    <xf numFmtId="0" fontId="16" fillId="5" borderId="2" xfId="0" applyFont="1" applyFill="1" applyBorder="1" applyAlignment="1">
      <alignment vertical="center"/>
    </xf>
    <xf numFmtId="0" fontId="0" fillId="8" borderId="0" xfId="0" applyFont="1" applyFill="1" applyAlignment="1"/>
    <xf numFmtId="0" fontId="9" fillId="0" borderId="0" xfId="0" applyFont="1"/>
    <xf numFmtId="0" fontId="0" fillId="0" borderId="0" xfId="0" applyFont="1" applyAlignment="1"/>
    <xf numFmtId="0" fontId="9" fillId="0" borderId="0" xfId="0" applyFont="1" applyAlignment="1"/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right"/>
    </xf>
    <xf numFmtId="0" fontId="8" fillId="0" borderId="5" xfId="0" applyFont="1" applyBorder="1"/>
    <xf numFmtId="0" fontId="1" fillId="0" borderId="7" xfId="0" applyFont="1" applyBorder="1" applyAlignment="1">
      <alignment horizontal="right"/>
    </xf>
    <xf numFmtId="0" fontId="12" fillId="0" borderId="4" xfId="0" applyFont="1" applyBorder="1" applyAlignment="1"/>
    <xf numFmtId="0" fontId="0" fillId="0" borderId="0" xfId="0"/>
    <xf numFmtId="0" fontId="17" fillId="9" borderId="18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1" fontId="19" fillId="0" borderId="2" xfId="0" applyNumberFormat="1" applyFont="1" applyBorder="1" applyAlignment="1">
      <alignment horizontal="center"/>
    </xf>
    <xf numFmtId="0" fontId="19" fillId="0" borderId="2" xfId="0" applyFont="1" applyBorder="1" applyAlignment="1" applyProtection="1">
      <alignment horizontal="center"/>
      <protection hidden="1"/>
    </xf>
    <xf numFmtId="3" fontId="17" fillId="10" borderId="18" xfId="0" applyNumberFormat="1" applyFont="1" applyFill="1" applyBorder="1" applyAlignment="1" applyProtection="1">
      <alignment horizontal="center"/>
      <protection hidden="1"/>
    </xf>
    <xf numFmtId="0" fontId="8" fillId="0" borderId="18" xfId="0" applyFont="1" applyBorder="1" applyAlignment="1">
      <alignment horizontal="center"/>
    </xf>
    <xf numFmtId="0" fontId="15" fillId="10" borderId="18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1" fillId="11" borderId="0" xfId="0" applyFont="1" applyFill="1" applyAlignment="1"/>
    <xf numFmtId="0" fontId="11" fillId="0" borderId="2" xfId="0" applyFont="1" applyFill="1" applyBorder="1" applyAlignment="1"/>
    <xf numFmtId="0" fontId="0" fillId="10" borderId="18" xfId="0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 wrapText="1"/>
    </xf>
    <xf numFmtId="0" fontId="0" fillId="10" borderId="18" xfId="0" applyFill="1" applyBorder="1" applyAlignment="1">
      <alignment horizontal="center"/>
    </xf>
    <xf numFmtId="0" fontId="0" fillId="13" borderId="1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235131</xdr:colOff>
      <xdr:row>26</xdr:row>
      <xdr:rowOff>87086</xdr:rowOff>
    </xdr:from>
    <xdr:to>
      <xdr:col>6</xdr:col>
      <xdr:colOff>256905</xdr:colOff>
      <xdr:row>40</xdr:row>
      <xdr:rowOff>161111</xdr:rowOff>
    </xdr:to>
    <xdr:cxnSp macro="">
      <xdr:nvCxnSpPr>
        <xdr:cNvPr id="6" name="Straight Connector 5"/>
        <xdr:cNvCxnSpPr/>
      </xdr:nvCxnSpPr>
      <xdr:spPr>
        <a:xfrm flipH="1" flipV="1">
          <a:off x="5904411" y="4598126"/>
          <a:ext cx="21774" cy="2468882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936171</xdr:colOff>
      <xdr:row>26</xdr:row>
      <xdr:rowOff>90489</xdr:rowOff>
    </xdr:from>
    <xdr:to>
      <xdr:col>8</xdr:col>
      <xdr:colOff>938213</xdr:colOff>
      <xdr:row>40</xdr:row>
      <xdr:rowOff>148046</xdr:rowOff>
    </xdr:to>
    <xdr:cxnSp macro="">
      <xdr:nvCxnSpPr>
        <xdr:cNvPr id="9" name="Straight Connector 8"/>
        <xdr:cNvCxnSpPr/>
      </xdr:nvCxnSpPr>
      <xdr:spPr>
        <a:xfrm flipV="1">
          <a:off x="8495211" y="4601529"/>
          <a:ext cx="2042" cy="2452414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402771</xdr:colOff>
      <xdr:row>26</xdr:row>
      <xdr:rowOff>87085</xdr:rowOff>
    </xdr:from>
    <xdr:to>
      <xdr:col>18</xdr:col>
      <xdr:colOff>411481</xdr:colOff>
      <xdr:row>41</xdr:row>
      <xdr:rowOff>139</xdr:rowOff>
    </xdr:to>
    <xdr:cxnSp macro="">
      <xdr:nvCxnSpPr>
        <xdr:cNvPr id="11" name="Straight Connector 10"/>
        <xdr:cNvCxnSpPr/>
      </xdr:nvCxnSpPr>
      <xdr:spPr>
        <a:xfrm flipH="1" flipV="1">
          <a:off x="17400814" y="4574721"/>
          <a:ext cx="8710" cy="2471197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142877</xdr:colOff>
      <xdr:row>26</xdr:row>
      <xdr:rowOff>85727</xdr:rowOff>
    </xdr:from>
    <xdr:to>
      <xdr:col>21</xdr:col>
      <xdr:colOff>159834</xdr:colOff>
      <xdr:row>41</xdr:row>
      <xdr:rowOff>0</xdr:rowOff>
    </xdr:to>
    <xdr:cxnSp macro="">
      <xdr:nvCxnSpPr>
        <xdr:cNvPr id="12" name="Straight Connector 11"/>
        <xdr:cNvCxnSpPr/>
      </xdr:nvCxnSpPr>
      <xdr:spPr>
        <a:xfrm flipH="1" flipV="1">
          <a:off x="19969745" y="4546215"/>
          <a:ext cx="16957" cy="2460468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29"/>
  <sheetViews>
    <sheetView tabSelected="1" workbookViewId="0">
      <selection activeCell="L18" sqref="L18"/>
    </sheetView>
  </sheetViews>
  <sheetFormatPr defaultRowHeight="13.2" x14ac:dyDescent="0.25"/>
  <cols>
    <col min="1" max="1" width="20.33203125" customWidth="1"/>
    <col min="9" max="9" width="10.21875" customWidth="1"/>
    <col min="11" max="11" width="10.33203125" customWidth="1"/>
    <col min="12" max="12" width="10.21875" customWidth="1"/>
  </cols>
  <sheetData>
    <row r="5" spans="1:17" ht="26.4" x14ac:dyDescent="0.35">
      <c r="B5" s="76" t="s">
        <v>39</v>
      </c>
      <c r="C5" s="76" t="s">
        <v>40</v>
      </c>
      <c r="D5" s="76" t="s">
        <v>41</v>
      </c>
      <c r="E5" s="76" t="s">
        <v>42</v>
      </c>
      <c r="F5" s="76" t="s">
        <v>43</v>
      </c>
      <c r="P5" s="86" t="s">
        <v>56</v>
      </c>
      <c r="Q5" s="87" t="s">
        <v>57</v>
      </c>
    </row>
    <row r="6" spans="1:17" x14ac:dyDescent="0.25">
      <c r="A6" s="83" t="s">
        <v>44</v>
      </c>
      <c r="B6" s="77">
        <v>40</v>
      </c>
      <c r="C6" s="77">
        <v>25</v>
      </c>
      <c r="D6" s="77">
        <v>40</v>
      </c>
      <c r="E6" s="77">
        <v>25</v>
      </c>
      <c r="F6" s="77">
        <v>150</v>
      </c>
      <c r="P6" s="88" t="s">
        <v>58</v>
      </c>
      <c r="Q6" s="89" t="s">
        <v>59</v>
      </c>
    </row>
    <row r="7" spans="1:17" x14ac:dyDescent="0.25">
      <c r="A7" s="75"/>
      <c r="B7" s="78"/>
      <c r="C7" s="78"/>
      <c r="D7" s="79"/>
      <c r="E7" s="79"/>
      <c r="F7" s="78"/>
      <c r="P7" s="88" t="s">
        <v>9</v>
      </c>
      <c r="Q7" s="89" t="s">
        <v>60</v>
      </c>
    </row>
    <row r="8" spans="1:17" ht="15.6" x14ac:dyDescent="0.35">
      <c r="A8" s="82" t="s">
        <v>45</v>
      </c>
      <c r="B8" s="76" t="s">
        <v>39</v>
      </c>
      <c r="C8" s="76" t="s">
        <v>40</v>
      </c>
      <c r="D8" s="76" t="s">
        <v>41</v>
      </c>
      <c r="E8" s="76" t="s">
        <v>42</v>
      </c>
      <c r="F8" s="76" t="s">
        <v>43</v>
      </c>
      <c r="I8" s="84" t="s">
        <v>46</v>
      </c>
      <c r="J8" s="30" t="s">
        <v>51</v>
      </c>
      <c r="K8" s="85" t="s">
        <v>52</v>
      </c>
      <c r="L8" s="85" t="s">
        <v>53</v>
      </c>
      <c r="M8" s="85" t="s">
        <v>54</v>
      </c>
      <c r="N8" s="85" t="s">
        <v>55</v>
      </c>
      <c r="P8" s="88" t="s">
        <v>60</v>
      </c>
      <c r="Q8" s="89" t="s">
        <v>59</v>
      </c>
    </row>
    <row r="9" spans="1:17" x14ac:dyDescent="0.25">
      <c r="A9" s="80">
        <v>50</v>
      </c>
      <c r="B9" s="81">
        <v>12</v>
      </c>
      <c r="C9" s="81">
        <v>10</v>
      </c>
      <c r="D9" s="81">
        <v>12</v>
      </c>
      <c r="E9" s="81">
        <v>10</v>
      </c>
      <c r="F9" s="81">
        <v>20</v>
      </c>
      <c r="I9" s="30" t="s">
        <v>47</v>
      </c>
      <c r="P9" s="88" t="s">
        <v>61</v>
      </c>
      <c r="Q9" s="89" t="s">
        <v>60</v>
      </c>
    </row>
    <row r="10" spans="1:17" x14ac:dyDescent="0.25">
      <c r="A10" s="80">
        <v>63</v>
      </c>
      <c r="B10" s="81">
        <v>15.5</v>
      </c>
      <c r="C10" s="81">
        <v>12.3</v>
      </c>
      <c r="D10" s="81">
        <v>15.5</v>
      </c>
      <c r="E10" s="81">
        <v>12.3</v>
      </c>
      <c r="F10" s="81">
        <v>22</v>
      </c>
      <c r="I10" s="30" t="s">
        <v>48</v>
      </c>
    </row>
    <row r="11" spans="1:17" x14ac:dyDescent="0.25">
      <c r="A11" s="80">
        <v>80</v>
      </c>
      <c r="B11" s="81">
        <v>13</v>
      </c>
      <c r="C11" s="81">
        <v>15.8</v>
      </c>
      <c r="D11" s="81">
        <v>13</v>
      </c>
      <c r="E11" s="81">
        <v>15.8</v>
      </c>
      <c r="F11" s="81">
        <v>27</v>
      </c>
      <c r="I11" s="30" t="s">
        <v>49</v>
      </c>
    </row>
    <row r="12" spans="1:17" x14ac:dyDescent="0.25">
      <c r="A12" s="80">
        <v>100</v>
      </c>
      <c r="B12" s="81">
        <v>16</v>
      </c>
      <c r="C12" s="81">
        <v>19</v>
      </c>
      <c r="D12" s="81">
        <v>16</v>
      </c>
      <c r="E12" s="81">
        <v>19</v>
      </c>
      <c r="F12" s="81">
        <v>35</v>
      </c>
      <c r="I12" s="30" t="s">
        <v>50</v>
      </c>
    </row>
    <row r="13" spans="1:17" x14ac:dyDescent="0.25">
      <c r="A13" s="80">
        <v>125</v>
      </c>
      <c r="B13" s="81">
        <v>20</v>
      </c>
      <c r="C13" s="81">
        <v>16</v>
      </c>
      <c r="D13" s="81">
        <v>20</v>
      </c>
      <c r="E13" s="81">
        <v>16</v>
      </c>
      <c r="F13" s="81">
        <v>37</v>
      </c>
    </row>
    <row r="14" spans="1:17" x14ac:dyDescent="0.25">
      <c r="A14" s="80">
        <v>160</v>
      </c>
      <c r="B14" s="81">
        <v>32</v>
      </c>
      <c r="C14" s="81">
        <v>22</v>
      </c>
      <c r="D14" s="81">
        <v>32</v>
      </c>
      <c r="E14" s="81">
        <v>22</v>
      </c>
      <c r="F14" s="81">
        <v>35</v>
      </c>
    </row>
    <row r="15" spans="1:17" x14ac:dyDescent="0.25">
      <c r="A15" s="80">
        <v>200</v>
      </c>
      <c r="B15" s="81">
        <v>40.5</v>
      </c>
      <c r="C15" s="81">
        <v>24</v>
      </c>
      <c r="D15" s="81">
        <v>40.5</v>
      </c>
      <c r="E15" s="81">
        <v>24</v>
      </c>
      <c r="F15" s="81">
        <v>41</v>
      </c>
    </row>
    <row r="16" spans="1:17" x14ac:dyDescent="0.25">
      <c r="A16" s="80">
        <v>250</v>
      </c>
      <c r="B16" s="81">
        <v>44.5</v>
      </c>
      <c r="C16" s="81">
        <v>25</v>
      </c>
      <c r="D16" s="81">
        <v>44.5</v>
      </c>
      <c r="E16" s="81">
        <v>25</v>
      </c>
      <c r="F16" s="81">
        <v>44</v>
      </c>
    </row>
    <row r="17" spans="1:6" x14ac:dyDescent="0.25">
      <c r="A17" s="80">
        <v>315</v>
      </c>
      <c r="B17" s="81">
        <v>46.5</v>
      </c>
      <c r="C17" s="81">
        <v>27</v>
      </c>
      <c r="D17" s="81">
        <v>46.5</v>
      </c>
      <c r="E17" s="81">
        <v>27</v>
      </c>
      <c r="F17" s="81">
        <v>46</v>
      </c>
    </row>
    <row r="18" spans="1:6" x14ac:dyDescent="0.25">
      <c r="A18" s="80">
        <v>400</v>
      </c>
      <c r="B18" s="81">
        <v>48</v>
      </c>
      <c r="C18" s="81">
        <v>33</v>
      </c>
      <c r="D18" s="81">
        <v>48</v>
      </c>
      <c r="E18" s="81">
        <v>33</v>
      </c>
      <c r="F18" s="81">
        <v>49</v>
      </c>
    </row>
    <row r="19" spans="1:6" x14ac:dyDescent="0.25">
      <c r="A19" s="80">
        <v>500</v>
      </c>
      <c r="B19" s="81">
        <v>51</v>
      </c>
      <c r="C19" s="81">
        <v>39</v>
      </c>
      <c r="D19" s="81">
        <v>51</v>
      </c>
      <c r="E19" s="81">
        <v>39</v>
      </c>
      <c r="F19" s="81">
        <v>52</v>
      </c>
    </row>
    <row r="20" spans="1:6" x14ac:dyDescent="0.25">
      <c r="A20" s="80">
        <v>630</v>
      </c>
      <c r="B20" s="81">
        <v>54</v>
      </c>
      <c r="C20" s="81">
        <v>39</v>
      </c>
      <c r="D20" s="81">
        <v>54</v>
      </c>
      <c r="E20" s="81">
        <v>39</v>
      </c>
      <c r="F20" s="81">
        <v>54</v>
      </c>
    </row>
    <row r="21" spans="1:6" x14ac:dyDescent="0.25">
      <c r="A21" s="80">
        <v>800</v>
      </c>
      <c r="B21" s="81">
        <v>57</v>
      </c>
      <c r="C21" s="81">
        <v>42</v>
      </c>
      <c r="D21" s="81">
        <v>57</v>
      </c>
      <c r="E21" s="81">
        <v>42</v>
      </c>
      <c r="F21" s="81">
        <v>55</v>
      </c>
    </row>
    <row r="22" spans="1:6" x14ac:dyDescent="0.25">
      <c r="A22" s="80">
        <v>1000</v>
      </c>
      <c r="B22" s="81">
        <v>58.5</v>
      </c>
      <c r="C22" s="81">
        <v>46</v>
      </c>
      <c r="D22" s="81">
        <v>58.5</v>
      </c>
      <c r="E22" s="81">
        <v>46</v>
      </c>
      <c r="F22" s="81">
        <v>58</v>
      </c>
    </row>
    <row r="23" spans="1:6" x14ac:dyDescent="0.25">
      <c r="A23" s="80">
        <v>1250</v>
      </c>
      <c r="B23" s="81">
        <v>59</v>
      </c>
      <c r="C23" s="81">
        <v>46</v>
      </c>
      <c r="D23" s="81">
        <v>59</v>
      </c>
      <c r="E23" s="81">
        <v>46</v>
      </c>
      <c r="F23" s="81">
        <v>60</v>
      </c>
    </row>
    <row r="24" spans="1:6" x14ac:dyDescent="0.25">
      <c r="A24" s="80">
        <v>1600</v>
      </c>
      <c r="B24" s="81">
        <v>59</v>
      </c>
      <c r="C24" s="81">
        <v>47</v>
      </c>
      <c r="D24" s="81">
        <v>59</v>
      </c>
      <c r="E24" s="81">
        <v>47</v>
      </c>
      <c r="F24" s="81">
        <v>63</v>
      </c>
    </row>
    <row r="25" spans="1:6" x14ac:dyDescent="0.25">
      <c r="A25" s="80">
        <v>2000</v>
      </c>
      <c r="B25" s="81">
        <v>52.5</v>
      </c>
      <c r="C25" s="81">
        <v>43</v>
      </c>
      <c r="D25" s="81">
        <v>52.5</v>
      </c>
      <c r="E25" s="81">
        <v>43</v>
      </c>
      <c r="F25" s="81">
        <v>66</v>
      </c>
    </row>
    <row r="26" spans="1:6" x14ac:dyDescent="0.25">
      <c r="A26" s="80">
        <v>2500</v>
      </c>
      <c r="B26" s="81">
        <v>43</v>
      </c>
      <c r="C26" s="81">
        <v>35</v>
      </c>
      <c r="D26" s="81">
        <v>43</v>
      </c>
      <c r="E26" s="81">
        <v>35</v>
      </c>
      <c r="F26" s="81">
        <v>68</v>
      </c>
    </row>
    <row r="27" spans="1:6" x14ac:dyDescent="0.25">
      <c r="A27" s="80">
        <v>3150</v>
      </c>
      <c r="B27" s="81">
        <v>45.5</v>
      </c>
      <c r="C27" s="81">
        <v>36</v>
      </c>
      <c r="D27" s="81">
        <v>45.5</v>
      </c>
      <c r="E27" s="81">
        <v>36</v>
      </c>
      <c r="F27" s="81">
        <v>70</v>
      </c>
    </row>
    <row r="28" spans="1:6" x14ac:dyDescent="0.25">
      <c r="A28" s="80">
        <v>4000</v>
      </c>
      <c r="B28" s="81">
        <v>49.5</v>
      </c>
      <c r="C28" s="81">
        <v>43</v>
      </c>
      <c r="D28" s="81">
        <v>49.5</v>
      </c>
      <c r="E28" s="81">
        <v>43</v>
      </c>
      <c r="F28" s="81">
        <v>72</v>
      </c>
    </row>
    <row r="29" spans="1:6" x14ac:dyDescent="0.25">
      <c r="A29" s="80">
        <v>5000</v>
      </c>
      <c r="B29" s="81">
        <v>53</v>
      </c>
      <c r="C29" s="81">
        <v>46</v>
      </c>
      <c r="D29" s="81">
        <v>53</v>
      </c>
      <c r="E29" s="81">
        <v>46</v>
      </c>
      <c r="F29" s="81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4"/>
  <sheetViews>
    <sheetView showGridLines="0" zoomScale="55" zoomScaleNormal="55" workbookViewId="0">
      <selection activeCell="P12" sqref="P12"/>
    </sheetView>
  </sheetViews>
  <sheetFormatPr defaultRowHeight="13.2" x14ac:dyDescent="0.25"/>
  <cols>
    <col min="1" max="24" width="13.77734375" customWidth="1"/>
    <col min="25" max="27" width="12.77734375" customWidth="1"/>
  </cols>
  <sheetData>
    <row r="1" spans="1:27" ht="14.4" x14ac:dyDescent="0.3">
      <c r="A1" s="1" t="s">
        <v>9</v>
      </c>
      <c r="B1" s="2"/>
      <c r="C1" s="3" t="s">
        <v>0</v>
      </c>
      <c r="D1" s="4"/>
      <c r="F1" s="51" t="s">
        <v>36</v>
      </c>
      <c r="G1" s="50">
        <v>50</v>
      </c>
      <c r="H1" s="50">
        <v>63</v>
      </c>
      <c r="I1" s="50">
        <v>80</v>
      </c>
      <c r="J1" s="50">
        <v>100</v>
      </c>
      <c r="K1" s="50">
        <v>125</v>
      </c>
      <c r="L1" s="50">
        <v>160</v>
      </c>
      <c r="M1" s="50">
        <v>200</v>
      </c>
      <c r="N1" s="50">
        <v>250</v>
      </c>
      <c r="O1" s="50">
        <v>315</v>
      </c>
      <c r="P1" s="50">
        <v>400</v>
      </c>
      <c r="Q1" s="50">
        <v>500</v>
      </c>
      <c r="R1" s="50">
        <v>630</v>
      </c>
      <c r="S1" s="50">
        <v>800</v>
      </c>
      <c r="T1" s="50">
        <v>1000</v>
      </c>
      <c r="U1" s="50">
        <v>1250</v>
      </c>
      <c r="V1" s="50">
        <v>1600</v>
      </c>
      <c r="W1" s="50">
        <v>2000</v>
      </c>
      <c r="X1" s="50">
        <v>2500</v>
      </c>
      <c r="Y1" s="50">
        <v>3150</v>
      </c>
      <c r="Z1" s="50">
        <v>4000</v>
      </c>
      <c r="AA1" s="50">
        <v>5000</v>
      </c>
    </row>
    <row r="2" spans="1:27" x14ac:dyDescent="0.25">
      <c r="A2" s="5" t="s">
        <v>10</v>
      </c>
      <c r="B2" s="6"/>
      <c r="F2" s="53" t="s">
        <v>37</v>
      </c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</row>
    <row r="3" spans="1:27" ht="13.2" customHeight="1" x14ac:dyDescent="0.25">
      <c r="A3" s="5" t="s">
        <v>1</v>
      </c>
      <c r="B3" s="6"/>
      <c r="D3" s="52"/>
      <c r="E3" s="52"/>
      <c r="F3" s="54" t="s">
        <v>38</v>
      </c>
      <c r="G3" s="56"/>
      <c r="H3" s="56"/>
      <c r="I3" s="56"/>
      <c r="J3" s="56"/>
      <c r="K3" s="56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</row>
    <row r="4" spans="1:27" ht="13.2" customHeight="1" x14ac:dyDescent="0.25">
      <c r="A4" s="5" t="s">
        <v>2</v>
      </c>
      <c r="B4" s="6"/>
      <c r="D4" s="52"/>
      <c r="E4" s="52"/>
      <c r="F4" s="52"/>
      <c r="G4" s="52"/>
      <c r="H4" s="52"/>
      <c r="I4" s="52"/>
      <c r="J4" s="52"/>
      <c r="K4" s="52"/>
    </row>
    <row r="5" spans="1:27" ht="13.2" customHeight="1" x14ac:dyDescent="0.25">
      <c r="A5" s="5" t="s">
        <v>3</v>
      </c>
      <c r="B5" s="6"/>
      <c r="D5" s="52"/>
      <c r="E5" s="52"/>
      <c r="F5" s="52"/>
      <c r="G5" s="52"/>
      <c r="H5" s="52"/>
      <c r="I5" s="52"/>
      <c r="J5" s="52"/>
      <c r="K5" s="52"/>
    </row>
    <row r="6" spans="1:27" ht="13.2" customHeight="1" x14ac:dyDescent="0.25">
      <c r="A6" s="5" t="s">
        <v>4</v>
      </c>
      <c r="B6" s="6"/>
      <c r="D6" s="52"/>
      <c r="E6" s="52"/>
      <c r="F6" s="52"/>
      <c r="G6" s="52"/>
      <c r="H6" s="52"/>
      <c r="I6" s="52"/>
      <c r="J6" s="52"/>
      <c r="K6" s="52"/>
    </row>
    <row r="7" spans="1:27" ht="13.2" customHeight="1" x14ac:dyDescent="0.25">
      <c r="A7" s="5" t="s">
        <v>5</v>
      </c>
      <c r="B7" s="6"/>
      <c r="D7" s="70" t="s">
        <v>35</v>
      </c>
      <c r="E7" s="70"/>
      <c r="F7" s="70"/>
      <c r="G7" s="70"/>
      <c r="H7" s="70"/>
      <c r="I7" s="70"/>
      <c r="J7" s="70"/>
      <c r="K7" s="70"/>
      <c r="L7" s="70"/>
      <c r="M7" s="70"/>
    </row>
    <row r="8" spans="1:27" ht="13.2" customHeight="1" x14ac:dyDescent="0.25">
      <c r="A8" s="5" t="s">
        <v>6</v>
      </c>
      <c r="B8" s="6"/>
      <c r="D8" s="70"/>
      <c r="E8" s="70"/>
      <c r="F8" s="70"/>
      <c r="G8" s="70"/>
      <c r="H8" s="70"/>
      <c r="I8" s="70"/>
      <c r="J8" s="70"/>
      <c r="K8" s="70"/>
      <c r="L8" s="70"/>
      <c r="M8" s="70"/>
    </row>
    <row r="9" spans="1:27" ht="13.2" customHeight="1" x14ac:dyDescent="0.25">
      <c r="A9" s="5" t="s">
        <v>7</v>
      </c>
      <c r="B9" s="6"/>
      <c r="D9" s="70"/>
      <c r="E9" s="70"/>
      <c r="F9" s="70"/>
      <c r="G9" s="70"/>
      <c r="H9" s="70"/>
      <c r="I9" s="70"/>
      <c r="J9" s="70"/>
      <c r="K9" s="70"/>
      <c r="L9" s="70"/>
      <c r="M9" s="70"/>
    </row>
    <row r="10" spans="1:27" ht="13.2" customHeight="1" x14ac:dyDescent="0.25">
      <c r="A10" s="5" t="s">
        <v>8</v>
      </c>
      <c r="B10" s="6"/>
      <c r="D10" s="70"/>
      <c r="E10" s="70"/>
      <c r="F10" s="70"/>
      <c r="G10" s="70"/>
      <c r="H10" s="70"/>
      <c r="I10" s="70"/>
      <c r="J10" s="70"/>
      <c r="K10" s="70"/>
      <c r="L10" s="70"/>
      <c r="M10" s="70"/>
    </row>
    <row r="13" spans="1:27" x14ac:dyDescent="0.25">
      <c r="A13" s="61" t="s">
        <v>11</v>
      </c>
      <c r="B13" s="62"/>
      <c r="C13" s="62"/>
      <c r="D13" s="62"/>
      <c r="E13" s="62"/>
      <c r="F13" s="62"/>
      <c r="G13" s="62"/>
      <c r="H13" s="62"/>
      <c r="I13" s="62"/>
      <c r="J13" s="62"/>
      <c r="K13" s="63"/>
      <c r="M13" s="61" t="s">
        <v>12</v>
      </c>
      <c r="N13" s="62"/>
      <c r="O13" s="62"/>
      <c r="P13" s="62"/>
      <c r="Q13" s="62"/>
      <c r="R13" s="62"/>
      <c r="S13" s="62"/>
      <c r="T13" s="62"/>
      <c r="U13" s="62"/>
      <c r="V13" s="62"/>
      <c r="W13" s="63"/>
    </row>
    <row r="14" spans="1:27" x14ac:dyDescent="0.25">
      <c r="A14" s="64"/>
      <c r="B14" s="65"/>
      <c r="C14" s="65"/>
      <c r="D14" s="65"/>
      <c r="E14" s="65"/>
      <c r="F14" s="65"/>
      <c r="G14" s="65"/>
      <c r="H14" s="65"/>
      <c r="I14" s="65"/>
      <c r="J14" s="65"/>
      <c r="K14" s="66"/>
      <c r="M14" s="64"/>
      <c r="N14" s="65"/>
      <c r="O14" s="65"/>
      <c r="P14" s="65"/>
      <c r="Q14" s="65"/>
      <c r="R14" s="65"/>
      <c r="S14" s="65"/>
      <c r="T14" s="65"/>
      <c r="U14" s="65"/>
      <c r="V14" s="65"/>
      <c r="W14" s="66"/>
    </row>
    <row r="15" spans="1:27" x14ac:dyDescent="0.25">
      <c r="A15" s="64"/>
      <c r="B15" s="65"/>
      <c r="C15" s="65"/>
      <c r="D15" s="65"/>
      <c r="E15" s="65"/>
      <c r="F15" s="65"/>
      <c r="G15" s="65"/>
      <c r="H15" s="65"/>
      <c r="I15" s="65"/>
      <c r="J15" s="65"/>
      <c r="K15" s="66"/>
      <c r="M15" s="64"/>
      <c r="N15" s="65"/>
      <c r="O15" s="65"/>
      <c r="P15" s="65"/>
      <c r="Q15" s="65"/>
      <c r="R15" s="65"/>
      <c r="S15" s="65"/>
      <c r="T15" s="65"/>
      <c r="U15" s="65"/>
      <c r="V15" s="65"/>
      <c r="W15" s="66"/>
    </row>
    <row r="16" spans="1:27" x14ac:dyDescent="0.25">
      <c r="A16" s="67"/>
      <c r="B16" s="68"/>
      <c r="C16" s="68"/>
      <c r="D16" s="68"/>
      <c r="E16" s="68"/>
      <c r="F16" s="68"/>
      <c r="G16" s="68"/>
      <c r="H16" s="68"/>
      <c r="I16" s="68"/>
      <c r="J16" s="68"/>
      <c r="K16" s="69"/>
      <c r="M16" s="67"/>
      <c r="N16" s="68"/>
      <c r="O16" s="68"/>
      <c r="P16" s="68"/>
      <c r="Q16" s="68"/>
      <c r="R16" s="68"/>
      <c r="S16" s="68"/>
      <c r="T16" s="68"/>
      <c r="U16" s="68"/>
      <c r="V16" s="68"/>
      <c r="W16" s="69"/>
    </row>
    <row r="17" spans="1:23" ht="15" x14ac:dyDescent="0.25">
      <c r="A17" s="7"/>
      <c r="D17" s="58"/>
      <c r="E17" s="59"/>
      <c r="F17" s="59"/>
      <c r="G17" s="59"/>
      <c r="H17" s="8"/>
      <c r="I17" s="8"/>
      <c r="K17" s="9"/>
      <c r="M17" s="10"/>
      <c r="P17" s="58"/>
      <c r="Q17" s="59"/>
      <c r="R17" s="59"/>
      <c r="S17" s="59"/>
      <c r="T17" s="59"/>
      <c r="U17" s="59"/>
      <c r="W17" s="11"/>
    </row>
    <row r="18" spans="1:23" ht="15" x14ac:dyDescent="0.25">
      <c r="A18" s="10"/>
      <c r="C18" s="12" t="s">
        <v>13</v>
      </c>
      <c r="D18" s="59"/>
      <c r="E18" s="59"/>
      <c r="F18" s="59"/>
      <c r="G18" s="59"/>
      <c r="H18" s="60" t="s">
        <v>14</v>
      </c>
      <c r="I18" s="59"/>
      <c r="K18" s="9"/>
      <c r="M18" s="10"/>
      <c r="O18" s="13" t="s">
        <v>13</v>
      </c>
      <c r="P18" s="59"/>
      <c r="Q18" s="59"/>
      <c r="R18" s="59"/>
      <c r="S18" s="59"/>
      <c r="T18" s="59"/>
      <c r="U18" s="59"/>
      <c r="W18" s="11"/>
    </row>
    <row r="19" spans="1:23" ht="15" x14ac:dyDescent="0.25">
      <c r="A19" s="10"/>
      <c r="C19" s="13" t="s">
        <v>15</v>
      </c>
      <c r="D19" s="14"/>
      <c r="E19" s="8"/>
      <c r="F19" s="8"/>
      <c r="G19" s="8"/>
      <c r="H19" s="8"/>
      <c r="I19" s="8"/>
      <c r="K19" s="9"/>
      <c r="M19" s="10"/>
      <c r="O19" s="13" t="s">
        <v>16</v>
      </c>
      <c r="P19" s="8"/>
      <c r="Q19" s="14"/>
      <c r="R19" s="14"/>
      <c r="S19" s="14"/>
      <c r="T19" s="14"/>
      <c r="U19" s="14"/>
      <c r="W19" s="11"/>
    </row>
    <row r="20" spans="1:23" x14ac:dyDescent="0.25">
      <c r="A20" s="10"/>
      <c r="C20" s="59"/>
      <c r="D20" s="59"/>
      <c r="E20" s="59"/>
      <c r="F20" s="59"/>
      <c r="G20" s="59"/>
      <c r="H20" s="59"/>
      <c r="I20" s="59"/>
      <c r="K20" s="9"/>
      <c r="M20" s="10"/>
      <c r="O20" s="59"/>
      <c r="P20" s="59"/>
      <c r="Q20" s="59"/>
      <c r="R20" s="59"/>
      <c r="S20" s="59"/>
      <c r="T20" s="59"/>
      <c r="U20" s="59"/>
      <c r="W20" s="11"/>
    </row>
    <row r="21" spans="1:23" x14ac:dyDescent="0.25">
      <c r="A21" s="7"/>
      <c r="C21" s="59"/>
      <c r="D21" s="59"/>
      <c r="E21" s="59"/>
      <c r="F21" s="59"/>
      <c r="G21" s="59"/>
      <c r="H21" s="59"/>
      <c r="I21" s="59"/>
      <c r="K21" s="11"/>
      <c r="M21" s="10"/>
      <c r="O21" s="59"/>
      <c r="P21" s="59"/>
      <c r="Q21" s="59"/>
      <c r="R21" s="59"/>
      <c r="S21" s="59"/>
      <c r="T21" s="59"/>
      <c r="U21" s="59"/>
      <c r="W21" s="9"/>
    </row>
    <row r="22" spans="1:23" ht="13.8" x14ac:dyDescent="0.25">
      <c r="A22" s="7"/>
      <c r="B22" s="71"/>
      <c r="C22" s="72"/>
      <c r="D22" s="15"/>
      <c r="E22" s="16"/>
      <c r="F22" s="17"/>
      <c r="G22" s="17"/>
      <c r="H22" s="17"/>
      <c r="I22" s="17"/>
      <c r="J22" s="18"/>
      <c r="K22" s="11"/>
      <c r="M22" s="10"/>
      <c r="N22" s="71"/>
      <c r="O22" s="72"/>
      <c r="P22" s="15"/>
      <c r="Q22" s="16"/>
      <c r="R22" s="16"/>
      <c r="S22" s="16"/>
      <c r="T22" s="16"/>
      <c r="U22" s="16"/>
      <c r="V22" s="18"/>
      <c r="W22" s="9"/>
    </row>
    <row r="23" spans="1:23" ht="13.8" x14ac:dyDescent="0.25">
      <c r="A23" s="7"/>
      <c r="B23" s="73"/>
      <c r="C23" s="59"/>
      <c r="D23" s="19"/>
      <c r="J23" s="9"/>
      <c r="K23" s="11"/>
      <c r="M23" s="10"/>
      <c r="N23" s="73"/>
      <c r="O23" s="59"/>
      <c r="P23" s="19"/>
      <c r="V23" s="11"/>
      <c r="W23" s="11"/>
    </row>
    <row r="24" spans="1:23" ht="13.8" thickBot="1" x14ac:dyDescent="0.3">
      <c r="A24" s="7"/>
      <c r="B24" s="10"/>
      <c r="J24" s="9"/>
      <c r="K24" s="11"/>
      <c r="M24" s="10"/>
      <c r="N24" s="10"/>
      <c r="V24" s="9"/>
      <c r="W24" s="9"/>
    </row>
    <row r="25" spans="1:23" x14ac:dyDescent="0.25">
      <c r="A25" s="7"/>
      <c r="B25" s="10"/>
      <c r="C25" s="20" t="s">
        <v>17</v>
      </c>
      <c r="D25" s="21" t="s">
        <v>18</v>
      </c>
      <c r="F25" s="57"/>
      <c r="J25" s="9"/>
      <c r="K25" s="11"/>
      <c r="M25" s="10"/>
      <c r="N25" s="10"/>
      <c r="O25" s="20" t="s">
        <v>17</v>
      </c>
      <c r="P25" s="21" t="s">
        <v>0</v>
      </c>
      <c r="V25" s="9"/>
      <c r="W25" s="9"/>
    </row>
    <row r="26" spans="1:23" ht="13.8" thickBot="1" x14ac:dyDescent="0.3">
      <c r="A26" s="7"/>
      <c r="B26" s="7"/>
      <c r="C26" s="22" t="s">
        <v>19</v>
      </c>
      <c r="D26" s="23" t="s">
        <v>20</v>
      </c>
      <c r="G26" s="24" t="s">
        <v>21</v>
      </c>
      <c r="J26" s="11"/>
      <c r="K26" s="11"/>
      <c r="M26" s="10"/>
      <c r="N26" s="10"/>
      <c r="O26" s="25" t="s">
        <v>19</v>
      </c>
      <c r="P26" s="23" t="s">
        <v>20</v>
      </c>
      <c r="S26" s="26" t="s">
        <v>21</v>
      </c>
      <c r="V26" s="9"/>
      <c r="W26" s="9"/>
    </row>
    <row r="27" spans="1:23" x14ac:dyDescent="0.25">
      <c r="A27" s="7"/>
      <c r="B27" s="7"/>
      <c r="C27" s="27">
        <v>50</v>
      </c>
      <c r="D27" s="28"/>
      <c r="J27" s="11"/>
      <c r="K27" s="11"/>
      <c r="M27" s="10"/>
      <c r="N27" s="10"/>
      <c r="O27" s="27">
        <v>50</v>
      </c>
      <c r="P27" s="48"/>
      <c r="V27" s="9"/>
      <c r="W27" s="9"/>
    </row>
    <row r="28" spans="1:23" x14ac:dyDescent="0.25">
      <c r="A28" s="7"/>
      <c r="B28" s="7"/>
      <c r="C28" s="27">
        <v>63</v>
      </c>
      <c r="D28" s="28"/>
      <c r="J28" s="11"/>
      <c r="K28" s="11"/>
      <c r="M28" s="10"/>
      <c r="N28" s="10"/>
      <c r="O28" s="27">
        <v>63</v>
      </c>
      <c r="P28" s="48"/>
      <c r="V28" s="9"/>
      <c r="W28" s="9"/>
    </row>
    <row r="29" spans="1:23" ht="13.8" thickBot="1" x14ac:dyDescent="0.3">
      <c r="A29" s="7"/>
      <c r="B29" s="7"/>
      <c r="C29" s="25">
        <v>80</v>
      </c>
      <c r="D29" s="29"/>
      <c r="J29" s="11"/>
      <c r="K29" s="11"/>
      <c r="M29" s="10"/>
      <c r="N29" s="10"/>
      <c r="O29" s="25">
        <v>80</v>
      </c>
      <c r="P29" s="49"/>
      <c r="V29" s="9"/>
      <c r="W29" s="9"/>
    </row>
    <row r="30" spans="1:23" x14ac:dyDescent="0.25">
      <c r="A30" s="7"/>
      <c r="B30" s="7"/>
      <c r="C30" s="27">
        <v>100</v>
      </c>
      <c r="D30" s="28"/>
      <c r="J30" s="11"/>
      <c r="K30" s="11"/>
      <c r="M30" s="10"/>
      <c r="N30" s="10"/>
      <c r="O30" s="27">
        <v>100</v>
      </c>
      <c r="P30" s="48"/>
      <c r="V30" s="9"/>
      <c r="W30" s="9"/>
    </row>
    <row r="31" spans="1:23" x14ac:dyDescent="0.25">
      <c r="A31" s="7"/>
      <c r="B31" s="7"/>
      <c r="C31" s="27">
        <v>125</v>
      </c>
      <c r="D31" s="28"/>
      <c r="J31" s="11"/>
      <c r="K31" s="11"/>
      <c r="M31" s="10"/>
      <c r="N31" s="10"/>
      <c r="O31" s="27">
        <v>125</v>
      </c>
      <c r="P31" s="48"/>
      <c r="V31" s="9"/>
      <c r="W31" s="9"/>
    </row>
    <row r="32" spans="1:23" ht="13.8" thickBot="1" x14ac:dyDescent="0.3">
      <c r="A32" s="7"/>
      <c r="B32" s="7"/>
      <c r="C32" s="25">
        <v>160</v>
      </c>
      <c r="D32" s="29"/>
      <c r="J32" s="11"/>
      <c r="K32" s="11"/>
      <c r="M32" s="10"/>
      <c r="N32" s="10"/>
      <c r="O32" s="25">
        <v>160</v>
      </c>
      <c r="P32" s="49"/>
      <c r="V32" s="9"/>
      <c r="W32" s="9"/>
    </row>
    <row r="33" spans="1:23" x14ac:dyDescent="0.25">
      <c r="A33" s="7"/>
      <c r="B33" s="7"/>
      <c r="C33" s="27">
        <v>200</v>
      </c>
      <c r="D33" s="28"/>
      <c r="J33" s="11"/>
      <c r="K33" s="11"/>
      <c r="M33" s="10"/>
      <c r="N33" s="10"/>
      <c r="O33" s="27">
        <v>200</v>
      </c>
      <c r="P33" s="48"/>
      <c r="V33" s="9"/>
      <c r="W33" s="9"/>
    </row>
    <row r="34" spans="1:23" x14ac:dyDescent="0.25">
      <c r="A34" s="7"/>
      <c r="B34" s="7"/>
      <c r="C34" s="27">
        <v>250</v>
      </c>
      <c r="D34" s="28"/>
      <c r="J34" s="11"/>
      <c r="K34" s="11"/>
      <c r="M34" s="10"/>
      <c r="N34" s="10"/>
      <c r="O34" s="27">
        <v>250</v>
      </c>
      <c r="P34" s="48"/>
      <c r="V34" s="9"/>
      <c r="W34" s="9"/>
    </row>
    <row r="35" spans="1:23" ht="13.8" thickBot="1" x14ac:dyDescent="0.3">
      <c r="A35" s="7"/>
      <c r="B35" s="7"/>
      <c r="C35" s="25">
        <v>315</v>
      </c>
      <c r="D35" s="29"/>
      <c r="J35" s="11"/>
      <c r="K35" s="11"/>
      <c r="L35" s="30"/>
      <c r="M35" s="10"/>
      <c r="N35" s="10"/>
      <c r="O35" s="25">
        <v>315</v>
      </c>
      <c r="P35" s="49"/>
      <c r="V35" s="9"/>
      <c r="W35" s="9"/>
    </row>
    <row r="36" spans="1:23" x14ac:dyDescent="0.25">
      <c r="A36" s="7"/>
      <c r="B36" s="7"/>
      <c r="C36" s="27">
        <v>400</v>
      </c>
      <c r="D36" s="28"/>
      <c r="J36" s="11"/>
      <c r="K36" s="11"/>
      <c r="M36" s="10"/>
      <c r="N36" s="10"/>
      <c r="O36" s="27">
        <v>400</v>
      </c>
      <c r="P36" s="48"/>
      <c r="V36" s="9"/>
      <c r="W36" s="9"/>
    </row>
    <row r="37" spans="1:23" x14ac:dyDescent="0.25">
      <c r="A37" s="7"/>
      <c r="B37" s="7"/>
      <c r="C37" s="27">
        <v>500</v>
      </c>
      <c r="D37" s="28"/>
      <c r="J37" s="11"/>
      <c r="K37" s="11"/>
      <c r="M37" s="10"/>
      <c r="N37" s="10"/>
      <c r="O37" s="27">
        <v>500</v>
      </c>
      <c r="P37" s="48"/>
      <c r="V37" s="9"/>
      <c r="W37" s="9"/>
    </row>
    <row r="38" spans="1:23" ht="13.8" thickBot="1" x14ac:dyDescent="0.3">
      <c r="A38" s="7"/>
      <c r="B38" s="7"/>
      <c r="C38" s="25">
        <v>630</v>
      </c>
      <c r="D38" s="29"/>
      <c r="J38" s="11"/>
      <c r="K38" s="11"/>
      <c r="M38" s="10"/>
      <c r="N38" s="10"/>
      <c r="O38" s="25">
        <v>630</v>
      </c>
      <c r="P38" s="49"/>
      <c r="V38" s="9"/>
      <c r="W38" s="9"/>
    </row>
    <row r="39" spans="1:23" x14ac:dyDescent="0.25">
      <c r="A39" s="7"/>
      <c r="B39" s="7"/>
      <c r="C39" s="27">
        <v>800</v>
      </c>
      <c r="D39" s="28"/>
      <c r="J39" s="11"/>
      <c r="K39" s="11"/>
      <c r="M39" s="10"/>
      <c r="N39" s="10"/>
      <c r="O39" s="27">
        <v>800</v>
      </c>
      <c r="P39" s="48"/>
      <c r="V39" s="9"/>
      <c r="W39" s="9"/>
    </row>
    <row r="40" spans="1:23" x14ac:dyDescent="0.25">
      <c r="A40" s="7"/>
      <c r="B40" s="7"/>
      <c r="C40" s="27">
        <v>1000</v>
      </c>
      <c r="D40" s="28"/>
      <c r="J40" s="11"/>
      <c r="K40" s="11"/>
      <c r="M40" s="10"/>
      <c r="N40" s="10"/>
      <c r="O40" s="27">
        <v>1000</v>
      </c>
      <c r="P40" s="48"/>
      <c r="V40" s="9"/>
      <c r="W40" s="9"/>
    </row>
    <row r="41" spans="1:23" ht="13.8" thickBot="1" x14ac:dyDescent="0.3">
      <c r="A41" s="7"/>
      <c r="B41" s="7"/>
      <c r="C41" s="25">
        <v>1250</v>
      </c>
      <c r="D41" s="29"/>
      <c r="J41" s="11"/>
      <c r="K41" s="11"/>
      <c r="M41" s="10"/>
      <c r="N41" s="10"/>
      <c r="O41" s="25">
        <v>1250</v>
      </c>
      <c r="P41" s="49"/>
      <c r="V41" s="9"/>
      <c r="W41" s="9"/>
    </row>
    <row r="42" spans="1:23" x14ac:dyDescent="0.25">
      <c r="A42" s="7"/>
      <c r="B42" s="7"/>
      <c r="C42" s="27">
        <v>1600</v>
      </c>
      <c r="D42" s="28"/>
      <c r="J42" s="11"/>
      <c r="K42" s="11"/>
      <c r="M42" s="10"/>
      <c r="N42" s="10"/>
      <c r="O42" s="27">
        <v>1600</v>
      </c>
      <c r="P42" s="48"/>
      <c r="V42" s="9"/>
      <c r="W42" s="9"/>
    </row>
    <row r="43" spans="1:23" x14ac:dyDescent="0.25">
      <c r="A43" s="7"/>
      <c r="B43" s="7"/>
      <c r="C43" s="27">
        <v>2000</v>
      </c>
      <c r="D43" s="28"/>
      <c r="J43" s="11"/>
      <c r="K43" s="11"/>
      <c r="M43" s="10"/>
      <c r="N43" s="10"/>
      <c r="O43" s="27">
        <v>2000</v>
      </c>
      <c r="P43" s="48"/>
      <c r="V43" s="9"/>
      <c r="W43" s="9"/>
    </row>
    <row r="44" spans="1:23" ht="13.8" thickBot="1" x14ac:dyDescent="0.3">
      <c r="A44" s="7"/>
      <c r="B44" s="7"/>
      <c r="C44" s="25">
        <v>2500</v>
      </c>
      <c r="D44" s="29"/>
      <c r="J44" s="11"/>
      <c r="K44" s="11"/>
      <c r="M44" s="10"/>
      <c r="N44" s="10"/>
      <c r="O44" s="25">
        <v>2500</v>
      </c>
      <c r="P44" s="49"/>
      <c r="V44" s="9"/>
      <c r="W44" s="9"/>
    </row>
    <row r="45" spans="1:23" x14ac:dyDescent="0.25">
      <c r="A45" s="7"/>
      <c r="B45" s="7"/>
      <c r="C45" s="27">
        <v>3150</v>
      </c>
      <c r="D45" s="28"/>
      <c r="J45" s="11"/>
      <c r="K45" s="11"/>
      <c r="M45" s="10"/>
      <c r="N45" s="10"/>
      <c r="O45" s="27">
        <v>3150</v>
      </c>
      <c r="P45" s="48"/>
      <c r="V45" s="9"/>
      <c r="W45" s="9"/>
    </row>
    <row r="46" spans="1:23" x14ac:dyDescent="0.25">
      <c r="A46" s="7"/>
      <c r="B46" s="7"/>
      <c r="C46" s="27">
        <v>4000</v>
      </c>
      <c r="D46" s="28"/>
      <c r="J46" s="11"/>
      <c r="K46" s="11"/>
      <c r="M46" s="10"/>
      <c r="N46" s="10"/>
      <c r="O46" s="27">
        <v>4000</v>
      </c>
      <c r="P46" s="48"/>
      <c r="V46" s="9"/>
      <c r="W46" s="9"/>
    </row>
    <row r="47" spans="1:23" ht="13.8" thickBot="1" x14ac:dyDescent="0.3">
      <c r="A47" s="7"/>
      <c r="B47" s="7"/>
      <c r="C47" s="25">
        <v>5000</v>
      </c>
      <c r="D47" s="29"/>
      <c r="J47" s="11"/>
      <c r="K47" s="11"/>
      <c r="M47" s="10"/>
      <c r="N47" s="10"/>
      <c r="O47" s="22">
        <v>5000</v>
      </c>
      <c r="P47" s="49"/>
      <c r="V47" s="9"/>
      <c r="W47" s="9"/>
    </row>
    <row r="48" spans="1:23" x14ac:dyDescent="0.25">
      <c r="A48" s="7"/>
      <c r="B48" s="31"/>
      <c r="C48" s="32"/>
      <c r="D48" s="33"/>
      <c r="E48" s="33"/>
      <c r="F48" s="33"/>
      <c r="G48" s="33"/>
      <c r="H48" s="33"/>
      <c r="I48" s="33"/>
      <c r="J48" s="34"/>
      <c r="K48" s="11"/>
      <c r="M48" s="10"/>
      <c r="N48" s="35"/>
      <c r="O48" s="32"/>
      <c r="P48" s="32"/>
      <c r="Q48" s="33"/>
      <c r="R48" s="33"/>
      <c r="S48" s="33"/>
      <c r="T48" s="33"/>
      <c r="U48" s="33"/>
      <c r="V48" s="36"/>
      <c r="W48" s="9"/>
    </row>
    <row r="49" spans="1:23" x14ac:dyDescent="0.25">
      <c r="A49" s="7"/>
      <c r="K49" s="11"/>
      <c r="M49" s="10"/>
      <c r="W49" s="11"/>
    </row>
    <row r="50" spans="1:23" x14ac:dyDescent="0.25">
      <c r="A50" s="7"/>
      <c r="K50" s="11"/>
      <c r="M50" s="10"/>
      <c r="W50" s="9"/>
    </row>
    <row r="51" spans="1:23" ht="17.399999999999999" x14ac:dyDescent="0.3">
      <c r="A51" s="7"/>
      <c r="B51" s="74" t="s">
        <v>22</v>
      </c>
      <c r="C51" s="72"/>
      <c r="D51" s="72"/>
      <c r="E51" s="72"/>
      <c r="F51" s="16"/>
      <c r="G51" s="16"/>
      <c r="H51" s="16"/>
      <c r="I51" s="16"/>
      <c r="J51" s="37"/>
      <c r="K51" s="11"/>
      <c r="M51" s="10"/>
      <c r="N51" s="74" t="s">
        <v>23</v>
      </c>
      <c r="O51" s="72"/>
      <c r="P51" s="72"/>
      <c r="Q51" s="72"/>
      <c r="R51" s="16"/>
      <c r="S51" s="16"/>
      <c r="T51" s="16"/>
      <c r="U51" s="16"/>
      <c r="V51" s="18"/>
      <c r="W51" s="9"/>
    </row>
    <row r="52" spans="1:23" x14ac:dyDescent="0.25">
      <c r="A52" s="7"/>
      <c r="B52" s="7"/>
      <c r="J52" s="11"/>
      <c r="K52" s="11"/>
      <c r="M52" s="10"/>
      <c r="N52" s="10"/>
      <c r="V52" s="11"/>
      <c r="W52" s="11"/>
    </row>
    <row r="53" spans="1:23" ht="15.6" x14ac:dyDescent="0.3">
      <c r="A53" s="7"/>
      <c r="B53" s="38" t="s">
        <v>24</v>
      </c>
      <c r="C53" s="39" t="str">
        <f>CONCATENATE(B2,"(",B3,";",B4,")")</f>
        <v>(;)</v>
      </c>
      <c r="E53" s="40" t="s">
        <v>25</v>
      </c>
      <c r="F53" s="41">
        <f>B5</f>
        <v>0</v>
      </c>
      <c r="G53" s="40" t="s">
        <v>26</v>
      </c>
      <c r="H53" s="41">
        <f>B6</f>
        <v>0</v>
      </c>
      <c r="I53" s="40" t="s">
        <v>27</v>
      </c>
      <c r="J53" s="42">
        <f>B7</f>
        <v>0</v>
      </c>
      <c r="K53" s="11"/>
      <c r="M53" s="10"/>
      <c r="N53" s="43" t="s">
        <v>28</v>
      </c>
      <c r="O53" s="44">
        <f>D1</f>
        <v>0</v>
      </c>
      <c r="Q53" s="40"/>
      <c r="R53" s="41"/>
      <c r="S53" s="40"/>
      <c r="T53" s="41"/>
      <c r="U53" s="40"/>
      <c r="V53" s="42"/>
      <c r="W53" s="9"/>
    </row>
    <row r="54" spans="1:23" x14ac:dyDescent="0.25">
      <c r="A54" s="7"/>
      <c r="B54" s="10"/>
      <c r="J54" s="9"/>
      <c r="K54" s="11"/>
      <c r="M54" s="10"/>
      <c r="N54" s="10"/>
      <c r="V54" s="11"/>
      <c r="W54" s="11"/>
    </row>
    <row r="55" spans="1:23" ht="15.6" x14ac:dyDescent="0.3">
      <c r="A55" s="7"/>
      <c r="B55" s="7"/>
      <c r="E55" s="40" t="s">
        <v>29</v>
      </c>
      <c r="F55" s="41">
        <f>B8</f>
        <v>0</v>
      </c>
      <c r="G55" s="40" t="s">
        <v>30</v>
      </c>
      <c r="H55" s="41">
        <f>B9</f>
        <v>0</v>
      </c>
      <c r="I55" s="40" t="s">
        <v>31</v>
      </c>
      <c r="J55" s="42">
        <f>B10</f>
        <v>0</v>
      </c>
      <c r="K55" s="11"/>
      <c r="M55" s="10"/>
      <c r="N55" s="10"/>
      <c r="Q55" s="40"/>
      <c r="R55" s="41"/>
      <c r="S55" s="40"/>
      <c r="T55" s="41"/>
      <c r="U55" s="40"/>
      <c r="V55" s="42"/>
      <c r="W55" s="9"/>
    </row>
    <row r="56" spans="1:23" x14ac:dyDescent="0.25">
      <c r="A56" s="7"/>
      <c r="B56" s="31"/>
      <c r="C56" s="33"/>
      <c r="D56" s="33"/>
      <c r="E56" s="33"/>
      <c r="F56" s="33"/>
      <c r="G56" s="33"/>
      <c r="H56" s="33"/>
      <c r="I56" s="33"/>
      <c r="J56" s="34"/>
      <c r="K56" s="11"/>
      <c r="M56" s="10"/>
      <c r="N56" s="35"/>
      <c r="O56" s="32"/>
      <c r="P56" s="32"/>
      <c r="Q56" s="33"/>
      <c r="R56" s="33"/>
      <c r="S56" s="32"/>
      <c r="T56" s="32"/>
      <c r="U56" s="32"/>
      <c r="V56" s="34"/>
      <c r="W56" s="11"/>
    </row>
    <row r="57" spans="1:23" x14ac:dyDescent="0.25">
      <c r="A57" s="31"/>
      <c r="B57" s="32"/>
      <c r="C57" s="32"/>
      <c r="D57" s="33"/>
      <c r="E57" s="32"/>
      <c r="F57" s="32"/>
      <c r="G57" s="32"/>
      <c r="H57" s="32"/>
      <c r="I57" s="32"/>
      <c r="J57" s="32"/>
      <c r="K57" s="34"/>
      <c r="M57" s="35"/>
      <c r="N57" s="33"/>
      <c r="O57" s="32"/>
      <c r="P57" s="32"/>
      <c r="Q57" s="32"/>
      <c r="R57" s="32"/>
      <c r="S57" s="32"/>
      <c r="T57" s="32"/>
      <c r="U57" s="32"/>
      <c r="V57" s="32"/>
      <c r="W57" s="34"/>
    </row>
    <row r="58" spans="1:23" x14ac:dyDescent="0.25">
      <c r="A58" s="45"/>
      <c r="B58" s="17"/>
      <c r="C58" s="16"/>
      <c r="D58" s="16"/>
      <c r="E58" s="16"/>
      <c r="F58" s="16"/>
      <c r="G58" s="16"/>
      <c r="H58" s="16"/>
      <c r="I58" s="16"/>
      <c r="J58" s="17"/>
      <c r="K58" s="37"/>
      <c r="M58" s="46"/>
      <c r="N58" s="16"/>
      <c r="O58" s="17"/>
      <c r="P58" s="17"/>
      <c r="Q58" s="17"/>
      <c r="R58" s="17"/>
      <c r="S58" s="17"/>
      <c r="T58" s="17"/>
      <c r="U58" s="17"/>
      <c r="V58" s="17"/>
      <c r="W58" s="37"/>
    </row>
    <row r="59" spans="1:23" x14ac:dyDescent="0.25">
      <c r="A59" s="7"/>
      <c r="K59" s="11"/>
      <c r="M59" s="10"/>
      <c r="W59" s="11"/>
    </row>
    <row r="60" spans="1:23" ht="15.6" x14ac:dyDescent="0.3">
      <c r="A60" s="7"/>
      <c r="B60" s="47" t="s">
        <v>32</v>
      </c>
      <c r="C60" s="59"/>
      <c r="D60" s="59"/>
      <c r="K60" s="11"/>
      <c r="M60" s="10"/>
      <c r="N60" s="40" t="s">
        <v>32</v>
      </c>
      <c r="O60" s="59"/>
      <c r="P60" s="59"/>
      <c r="W60" s="9"/>
    </row>
    <row r="61" spans="1:23" x14ac:dyDescent="0.25">
      <c r="A61" s="7"/>
      <c r="K61" s="11"/>
      <c r="M61" s="10"/>
      <c r="W61" s="9"/>
    </row>
    <row r="62" spans="1:23" ht="15.6" x14ac:dyDescent="0.3">
      <c r="A62" s="7"/>
      <c r="B62" s="47" t="s">
        <v>33</v>
      </c>
      <c r="C62" s="59"/>
      <c r="D62" s="59"/>
      <c r="F62" s="47" t="s">
        <v>34</v>
      </c>
      <c r="K62" s="11"/>
      <c r="M62" s="10"/>
      <c r="N62" s="40" t="s">
        <v>33</v>
      </c>
      <c r="O62" s="59"/>
      <c r="P62" s="59"/>
      <c r="R62" s="40" t="s">
        <v>34</v>
      </c>
      <c r="W62" s="9"/>
    </row>
    <row r="63" spans="1:23" x14ac:dyDescent="0.25">
      <c r="A63" s="7"/>
      <c r="K63" s="11"/>
      <c r="M63" s="10"/>
      <c r="W63" s="9"/>
    </row>
    <row r="64" spans="1:23" x14ac:dyDescent="0.25">
      <c r="A64" s="31"/>
      <c r="B64" s="32"/>
      <c r="C64" s="33"/>
      <c r="D64" s="33"/>
      <c r="E64" s="33"/>
      <c r="F64" s="33"/>
      <c r="G64" s="33"/>
      <c r="H64" s="33"/>
      <c r="I64" s="33"/>
      <c r="J64" s="33"/>
      <c r="K64" s="34"/>
      <c r="M64" s="35"/>
      <c r="N64" s="33"/>
      <c r="O64" s="32"/>
      <c r="P64" s="33"/>
      <c r="Q64" s="33"/>
      <c r="R64" s="33"/>
      <c r="S64" s="33"/>
      <c r="T64" s="33"/>
      <c r="U64" s="33"/>
      <c r="V64" s="33"/>
      <c r="W64" s="36"/>
    </row>
  </sheetData>
  <mergeCells count="18">
    <mergeCell ref="A13:K16"/>
    <mergeCell ref="M13:W16"/>
    <mergeCell ref="D17:G18"/>
    <mergeCell ref="D7:M10"/>
    <mergeCell ref="C62:D62"/>
    <mergeCell ref="O62:P62"/>
    <mergeCell ref="B22:C22"/>
    <mergeCell ref="N22:O22"/>
    <mergeCell ref="B23:C23"/>
    <mergeCell ref="N23:O23"/>
    <mergeCell ref="B51:E51"/>
    <mergeCell ref="N51:Q51"/>
    <mergeCell ref="P17:U18"/>
    <mergeCell ref="H18:I18"/>
    <mergeCell ref="C60:D60"/>
    <mergeCell ref="O60:P60"/>
    <mergeCell ref="C20:I21"/>
    <mergeCell ref="O20:U21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Resultados</vt:lpstr>
      <vt:lpstr>ISO 717-1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Lordbike</cp:lastModifiedBy>
  <dcterms:modified xsi:type="dcterms:W3CDTF">2020-06-09T00:14:57Z</dcterms:modified>
</cp:coreProperties>
</file>