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ral\Desktop\"/>
    </mc:Choice>
  </mc:AlternateContent>
  <bookViews>
    <workbookView xWindow="0" yWindow="0" windowWidth="11550" windowHeight="5700" xr2:uid="{F83EA788-E59A-414D-A4F7-7B03F5B55E89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C12" i="1"/>
  <c r="B13" i="1"/>
  <c r="D11" i="1"/>
  <c r="E11" i="1" s="1"/>
  <c r="F11" i="1" s="1"/>
  <c r="G11" i="1" s="1"/>
  <c r="C11" i="1"/>
  <c r="B12" i="1"/>
  <c r="B11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<sst xmlns="http://schemas.openxmlformats.org/spreadsheetml/2006/main" count="19" uniqueCount="19">
  <si>
    <t>Tareas</t>
  </si>
  <si>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</si>
  <si>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</si>
  <si>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</si>
  <si>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</si>
  <si>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</si>
  <si>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</si>
  <si>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</si>
  <si>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</si>
  <si>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Estimado (horas)</t>
  </si>
  <si>
    <t>Dia 5</t>
  </si>
  <si>
    <t>Dia 4</t>
  </si>
  <si>
    <t>Dia 3</t>
  </si>
  <si>
    <t>Dia 2</t>
  </si>
  <si>
    <t>Dia 1</t>
  </si>
  <si>
    <t>Total Horas</t>
  </si>
  <si>
    <t>Horas reales restantes</t>
  </si>
  <si>
    <t>Horas Estimadas restantes</t>
  </si>
  <si>
    <t>Avance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</si>
</sst>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BurnDown</a:t>
            </a:r>
            <a:r>
              <a:rPr lang="es-CO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Horas reales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Hoja1!$B$11:$G$11</c:f>
              <c:numCache>
                <c:formatCode>General</c:formatCode>
                <c:ptCount val="6"/>
                <c:pt idx="0">
                  <c:v>54</c:v>
                </c:pt>
                <c:pt idx="1">
                  <c:v>38</c:v>
                </c:pt>
                <c:pt idx="2">
                  <c:v>30</c:v>
                </c:pt>
                <c:pt idx="3">
                  <c:v>30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E-4224-96C3-F8B55765772A}"/>
            </c:ext>
          </c:extLst>
        </c:ser>
        <c:ser>
          <c:idx val="1"/>
          <c:order val="1"/>
          <c:tx>
            <c:strRef>
              <c:f>Hoja1!$A$12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Hoja1!$B$12:$G$12</c:f>
              <c:numCache>
                <c:formatCode>General</c:formatCode>
                <c:ptCount val="6"/>
                <c:pt idx="0">
                  <c:v>54</c:v>
                </c:pt>
                <c:pt idx="1">
                  <c:v>43.2</c:v>
                </c:pt>
                <c:pt idx="2">
                  <c:v>32.400000000000006</c:v>
                </c:pt>
                <c:pt idx="3">
                  <c:v>21.600000000000005</c:v>
                </c:pt>
                <c:pt idx="4">
                  <c:v>10.800000000000004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E-4224-96C3-F8B55765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986895"/>
        <c:axId val="1387976511"/>
      </c:lineChart>
      <c:catAx>
        <c:axId val="200398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7976511"/>
        <c:crosses val="autoZero"/>
        <c:auto val="1"/>
        <c:lblAlgn val="ctr"/>
        <c:lblOffset val="100"/>
        <c:noMultiLvlLbl val="0"/>
      </c:catAx>
      <c:valAx>
        <c:axId val="13879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39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0</xdr:rowOff>
    </xdr:from>
    <xdr:to>
      <xdr:col>14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1610-17EC-4CE5-BDA5-9474D995E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3561-9856-441E-85CC-D3C292FF6089}">
  <dimension ref="A1:H13"/>
  <sheetViews>
    <sheetView tabSelected="1" workbookViewId="0">
      <selection activeCell="L21" sqref="L21"/>
    </sheetView>
  </sheetViews>
  <sheetFormatPr baseColWidth="10" defaultRowHeight="15" x14ac:dyDescent="0.25"/>
  <cols>
    <col min="1" max="1" width="24.28515625" style="1" bestFit="1" customWidth="1"/>
    <col min="2" max="2" width="15.85546875" style="1" bestFit="1" customWidth="1"/>
    <col min="3" max="16384" width="11.42578125" style="1"/>
  </cols>
  <sheetData>
    <row r="1" spans="1:8" x14ac:dyDescent="0.25">
      <c r="A1" s="3" t="s">
        <v>0</v>
      </c>
      <c r="B1" s="4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4" t="s">
        <v>15</v>
      </c>
    </row>
    <row r="2" spans="1:8" x14ac:dyDescent="0.25">
      <c r="A2" s="2" t="s">
        <v>1</v>
      </c>
      <c r="B2" s="4">
        <v>8</v>
      </c>
      <c r="C2" s="2">
        <v>1</v>
      </c>
      <c r="D2" s="2">
        <v>1</v>
      </c>
      <c r="E2" s="2">
        <v>0</v>
      </c>
      <c r="F2" s="2">
        <v>4</v>
      </c>
      <c r="G2" s="2">
        <v>2</v>
      </c>
      <c r="H2" s="4">
        <f>SUM(C2:G2)</f>
        <v>8</v>
      </c>
    </row>
    <row r="3" spans="1:8" x14ac:dyDescent="0.25">
      <c r="A3" s="2" t="s">
        <v>2</v>
      </c>
      <c r="B3" s="4">
        <v>8</v>
      </c>
      <c r="C3" s="2">
        <v>1</v>
      </c>
      <c r="D3" s="2">
        <v>1</v>
      </c>
      <c r="E3" s="2">
        <v>0</v>
      </c>
      <c r="F3" s="2">
        <v>5</v>
      </c>
      <c r="G3" s="2">
        <v>1</v>
      </c>
      <c r="H3" s="4">
        <f t="shared" ref="H3:H9" si="0">SUM(C3:G3)</f>
        <v>8</v>
      </c>
    </row>
    <row r="4" spans="1:8" x14ac:dyDescent="0.25">
      <c r="A4" s="2" t="s">
        <v>3</v>
      </c>
      <c r="B4" s="4">
        <v>4</v>
      </c>
      <c r="C4" s="2">
        <v>3</v>
      </c>
      <c r="D4" s="2">
        <v>1</v>
      </c>
      <c r="E4" s="2">
        <v>0</v>
      </c>
      <c r="F4" s="2">
        <v>0</v>
      </c>
      <c r="G4" s="2">
        <v>0</v>
      </c>
      <c r="H4" s="4">
        <f t="shared" si="0"/>
        <v>4</v>
      </c>
    </row>
    <row r="5" spans="1:8" x14ac:dyDescent="0.25">
      <c r="A5" s="2" t="s">
        <v>4</v>
      </c>
      <c r="B5" s="4">
        <v>6</v>
      </c>
      <c r="C5" s="2">
        <v>2</v>
      </c>
      <c r="D5" s="2">
        <v>1</v>
      </c>
      <c r="E5" s="2">
        <v>0</v>
      </c>
      <c r="F5" s="2">
        <v>2</v>
      </c>
      <c r="G5" s="2">
        <v>1</v>
      </c>
      <c r="H5" s="4">
        <f t="shared" si="0"/>
        <v>6</v>
      </c>
    </row>
    <row r="6" spans="1:8" x14ac:dyDescent="0.25">
      <c r="A6" s="2" t="s">
        <v>5</v>
      </c>
      <c r="B6" s="4">
        <v>7</v>
      </c>
      <c r="C6" s="2">
        <v>4</v>
      </c>
      <c r="D6" s="2">
        <v>1</v>
      </c>
      <c r="E6" s="2">
        <v>0</v>
      </c>
      <c r="F6" s="2">
        <v>1</v>
      </c>
      <c r="G6" s="2">
        <v>1</v>
      </c>
      <c r="H6" s="4">
        <f t="shared" si="0"/>
        <v>7</v>
      </c>
    </row>
    <row r="7" spans="1:8" x14ac:dyDescent="0.25">
      <c r="A7" s="2" t="s">
        <v>6</v>
      </c>
      <c r="B7" s="4">
        <v>8</v>
      </c>
      <c r="C7" s="2">
        <v>1</v>
      </c>
      <c r="D7" s="2">
        <v>1</v>
      </c>
      <c r="E7" s="2">
        <v>0</v>
      </c>
      <c r="F7" s="2">
        <v>3</v>
      </c>
      <c r="G7" s="2">
        <v>3</v>
      </c>
      <c r="H7" s="4">
        <f t="shared" si="0"/>
        <v>8</v>
      </c>
    </row>
    <row r="8" spans="1:8" x14ac:dyDescent="0.25">
      <c r="A8" s="2" t="s">
        <v>7</v>
      </c>
      <c r="B8" s="4">
        <v>5</v>
      </c>
      <c r="C8" s="2">
        <v>0</v>
      </c>
      <c r="D8" s="2">
        <v>1</v>
      </c>
      <c r="E8" s="2">
        <v>0</v>
      </c>
      <c r="F8" s="2">
        <v>2</v>
      </c>
      <c r="G8" s="2">
        <v>2</v>
      </c>
      <c r="H8" s="4">
        <f t="shared" si="0"/>
        <v>5</v>
      </c>
    </row>
    <row r="9" spans="1:8" x14ac:dyDescent="0.25">
      <c r="A9" s="2" t="s">
        <v>8</v>
      </c>
      <c r="B9" s="4">
        <v>8</v>
      </c>
      <c r="C9" s="2">
        <v>4</v>
      </c>
      <c r="D9" s="2">
        <v>1</v>
      </c>
      <c r="E9" s="2">
        <v>0</v>
      </c>
      <c r="F9" s="2">
        <v>2</v>
      </c>
      <c r="G9" s="2">
        <v>1</v>
      </c>
      <c r="H9" s="4">
        <f t="shared" si="0"/>
        <v>8</v>
      </c>
    </row>
    <row r="11" spans="1:8" x14ac:dyDescent="0.25">
      <c r="A11" s="6" t="s">
        <v>16</v>
      </c>
      <c r="B11" s="6">
        <f>SUM(B2:B9)</f>
        <v>54</v>
      </c>
      <c r="C11" s="6">
        <f>B11-(SUM(C2:C9))</f>
        <v>38</v>
      </c>
      <c r="D11" s="6">
        <f t="shared" ref="D11:G11" si="1">C11-(SUM(D2:D9))</f>
        <v>30</v>
      </c>
      <c r="E11" s="6">
        <f t="shared" si="1"/>
        <v>30</v>
      </c>
      <c r="F11" s="6">
        <f t="shared" si="1"/>
        <v>11</v>
      </c>
      <c r="G11" s="6">
        <f t="shared" si="1"/>
        <v>0</v>
      </c>
    </row>
    <row r="12" spans="1:8" x14ac:dyDescent="0.25">
      <c r="A12" s="5" t="s">
        <v>17</v>
      </c>
      <c r="B12" s="5">
        <f>SUM(B2:B9)</f>
        <v>54</v>
      </c>
      <c r="C12" s="5">
        <f>B12-$B$13</f>
        <v>43.2</v>
      </c>
      <c r="D12" s="5">
        <f t="shared" ref="D12:G12" si="2">C12-$B$13</f>
        <v>32.400000000000006</v>
      </c>
      <c r="E12" s="5">
        <f t="shared" si="2"/>
        <v>21.600000000000005</v>
      </c>
      <c r="F12" s="5">
        <f t="shared" si="2"/>
        <v>10.800000000000004</v>
      </c>
      <c r="G12" s="5">
        <f t="shared" si="2"/>
        <v>0</v>
      </c>
    </row>
    <row r="13" spans="1:8" x14ac:dyDescent="0.25">
      <c r="A13" s="1" t="s">
        <v>18</v>
      </c>
      <c r="B13" s="1">
        <f>B12/5</f>
        <v>10.8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Politecnico Grancolombiano</dc:creator>
  <cp:lastModifiedBy>Estudiante Politecnico Grancolombiano</cp:lastModifiedBy>
  <dcterms:created xsi:type="dcterms:W3CDTF">2018-12-13T01:22:21Z</dcterms:created>
  <dcterms:modified xsi:type="dcterms:W3CDTF">2018-12-13T01:28:10Z</dcterms:modified>
</cp:coreProperties>
</file>