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G:\My Drive\Postdoc\Papers\Success rate SAF\Repo\"/>
    </mc:Choice>
  </mc:AlternateContent>
  <xr:revisionPtr revIDLastSave="0" documentId="13_ncr:1_{4944635F-BA49-4C04-A46C-840D3302764F}" xr6:coauthVersionLast="47" xr6:coauthVersionMax="47" xr10:uidLastSave="{00000000-0000-0000-0000-000000000000}"/>
  <bookViews>
    <workbookView xWindow="-110" yWindow="-110" windowWidth="19420" windowHeight="10420"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 i="58" l="1"/>
  <c r="C30" i="58"/>
  <c r="D30" i="58"/>
  <c r="T30" i="58"/>
  <c r="U30" i="58"/>
  <c r="V30" i="58"/>
  <c r="W30" i="58"/>
  <c r="X30" i="58"/>
  <c r="Y30" i="58"/>
  <c r="Z30" i="58"/>
  <c r="AA30" i="58"/>
  <c r="AB30" i="58"/>
  <c r="AC30" i="58"/>
  <c r="AD30" i="58"/>
  <c r="AE30" i="58"/>
  <c r="AF30" i="58"/>
  <c r="AG30" i="58"/>
  <c r="F30" i="58"/>
  <c r="G30" i="58"/>
  <c r="H30" i="58"/>
  <c r="I30" i="58"/>
  <c r="J30" i="58"/>
  <c r="K30" i="58"/>
  <c r="L30" i="58"/>
  <c r="M30" i="58"/>
  <c r="N30" i="58"/>
  <c r="O30" i="58"/>
  <c r="P30" i="58"/>
  <c r="Q30" i="58"/>
  <c r="R30" i="58"/>
  <c r="S30" i="58"/>
  <c r="E30" i="58"/>
  <c r="C103" i="18"/>
  <c r="D103" i="18"/>
  <c r="E103" i="18"/>
  <c r="F103" i="18"/>
  <c r="G103" i="18"/>
  <c r="H103" i="18"/>
  <c r="I103" i="18"/>
  <c r="J103" i="18"/>
  <c r="K103" i="18"/>
  <c r="L103" i="18"/>
  <c r="M103" i="18"/>
  <c r="N103" i="18"/>
  <c r="O103" i="18"/>
  <c r="P103" i="18"/>
  <c r="Q103" i="18"/>
  <c r="R103" i="18"/>
  <c r="S103" i="18"/>
  <c r="T103" i="18"/>
  <c r="U103" i="18"/>
  <c r="V103" i="18"/>
  <c r="W103" i="18"/>
  <c r="X103" i="18"/>
  <c r="Y103" i="18"/>
  <c r="Z103" i="18"/>
  <c r="AA103" i="18"/>
  <c r="AB103" i="18"/>
  <c r="AC103" i="18"/>
  <c r="AD103" i="18"/>
  <c r="AE103" i="18"/>
  <c r="AF103" i="18"/>
  <c r="AG103" i="18"/>
  <c r="AH103" i="18"/>
  <c r="AI103" i="18"/>
  <c r="AJ103" i="18"/>
  <c r="AK103" i="18"/>
  <c r="AL103" i="18"/>
  <c r="AM103" i="18"/>
  <c r="AN103" i="18"/>
  <c r="AO103" i="18"/>
  <c r="AP103" i="18"/>
  <c r="AQ103" i="18"/>
  <c r="AR103" i="18"/>
  <c r="AS103" i="18"/>
  <c r="B103" i="18"/>
  <c r="C56" i="99"/>
  <c r="D56" i="99"/>
  <c r="E56" i="99"/>
  <c r="F56" i="99"/>
  <c r="G56" i="99"/>
  <c r="H56" i="99"/>
  <c r="I56" i="99"/>
  <c r="J56" i="99"/>
  <c r="K56" i="99"/>
  <c r="L56" i="99"/>
  <c r="M56" i="99"/>
  <c r="N56" i="99"/>
  <c r="O56" i="99"/>
  <c r="P56" i="99"/>
  <c r="Q56" i="99"/>
  <c r="R56" i="99"/>
  <c r="S56" i="99"/>
  <c r="T56" i="99"/>
  <c r="U56" i="99"/>
  <c r="V56" i="99"/>
  <c r="W56" i="99"/>
  <c r="X56" i="99"/>
  <c r="Y56" i="99"/>
  <c r="B56" i="99"/>
</calcChain>
</file>

<file path=xl/sharedStrings.xml><?xml version="1.0" encoding="utf-8"?>
<sst xmlns="http://schemas.openxmlformats.org/spreadsheetml/2006/main" count="9283" uniqueCount="1105">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</sst>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00"/>
    <numFmt numFmtId="166" formatCode="[&gt;0.5]0;[=0]\-;\^"/>
    <numFmt numFmtId="167" formatCode="[&lt;-0.0005]\-0.000%;[&gt;0.0005]0.000%;#.00\♦"/>
    <numFmt numFmtId="168" formatCode="[&lt;-0.0005]\-0.0%;[&gt;0.0005]0.0%;#\♦"/>
    <numFmt numFmtId="169" formatCode="[&lt;-0.0005]\-0.0000000%;[&gt;0.0005]0.0000000%;#.000000\♦"/>
    <numFmt numFmtId="170" formatCode="[&gt;0.05]0.0;[=0]\-;\^"/>
    <numFmt numFmtId="171" formatCode="0.0%"/>
    <numFmt numFmtId="172" formatCode="[&gt;0.0005]0.0%;[=0]\-;#\♦"/>
    <numFmt numFmtId="173" formatCode="[&gt;0.05]0;[=0]\-;\^"/>
    <numFmt numFmtId="174" formatCode="[&gt;0.005]0.00;[=0]\-;\^"/>
    <numFmt numFmtId="175" formatCode="_-* #,##0.0_-;\-* #,##0.0_-;_-* &quot;-&quot;?_-;_-@_-"/>
    <numFmt numFmtId="176" formatCode="[&gt;0.05]\“0.0;[=0]\-;\†"/>
    <numFmt numFmtId="177" formatCode="[&gt;0.05]\“0.000;[=0]\-;\†"/>
    <numFmt numFmtId="178" formatCode="[&gt;0.005]0.00;[=0]\-;\†"/>
    <numFmt numFmtId="179" formatCode="0.0"/>
    <numFmt numFmtId="180" formatCode="#,##0.0"/>
    <numFmt numFmtId="181" formatCode="[&gt;0.05]0.00;[=0]\-;\^"/>
    <numFmt numFmtId="182" formatCode="[&gt;0.005]0.000;[=0]\-;\^"/>
    <numFmt numFmtId="183" formatCode="0.00000000000000_ ;\-0.00000000000000\ "/>
    <numFmt numFmtId="184" formatCode="0.00_)"/>
    <numFmt numFmtId="185" formatCode="0_)"/>
    <numFmt numFmtId="186" formatCode="0.0000_ ;\-0.0000\ "/>
    <numFmt numFmtId="187" formatCode="[&gt;0.05]0.00000000;[=0]\-;\^"/>
    <numFmt numFmtId="188" formatCode="_-* #,##0_-;\-* #,##0_-;_-* &quot;-&quot;??_-;_-@_-"/>
    <numFmt numFmtId="189" formatCode="0.000_ ;\-0.000\ "/>
    <numFmt numFmtId="190" formatCode="0.00_ ;\-0.00\ "/>
    <numFmt numFmtId="191" formatCode="0.00000_ ;\-0.00000\ "/>
    <numFmt numFmtId="192" formatCode="0.0000000000000_ ;\-0.0000000000000\ "/>
    <numFmt numFmtId="193" formatCode="0.000000000000_ ;\-0.000000000000\ "/>
    <numFmt numFmtId="194" formatCode="0.0E+00"/>
    <numFmt numFmtId="195" formatCode="[&gt;0.05]0.0;[=0]\-;\†"/>
    <numFmt numFmtId="196" formatCode="_(* #,##0.0_);_(* \(#,##0.0\);_(* &quot;-&quot;??_);_(@_)"/>
    <numFmt numFmtId="197" formatCode="[&gt;=0.05]0.000;[=0]\-;\^"/>
    <numFmt numFmtId="198" formatCode="[&lt;500]0.0;[=0]\-;&quot;*&quot;"/>
    <numFmt numFmtId="199" formatCode="[&lt;=500]0;[=0]\-;&quot;*&quot;"/>
    <numFmt numFmtId="200" formatCode="[&gt;=0.05]0;[=0]\-;\^"/>
    <numFmt numFmtId="201" formatCode="[&gt;=0.05]0.0;[=0]\-;\^"/>
    <numFmt numFmtId="202" formatCode="0.000%"/>
    <numFmt numFmtId="203" formatCode="0.00000%"/>
    <numFmt numFmtId="204" formatCode="0.0_ ;\-0.0\ "/>
    <numFmt numFmtId="205" formatCode="0.0000000000_ ;\-0.0000000000\ "/>
    <numFmt numFmtId="206" formatCode="[&gt;0.5]0;[=0]\-;\‡\ "/>
    <numFmt numFmtId="207" formatCode="[&gt;0.005]0.0;[=0]\-;\^"/>
    <numFmt numFmtId="208" formatCode="[&gt;0.5]0.0;[=0]\-;\^"/>
    <numFmt numFmtId="209"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164"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164" fontId="76" fillId="0" borderId="0" applyFont="0" applyFill="0" applyBorder="0" applyAlignment="0" applyProtection="0"/>
    <xf numFmtId="0" fontId="1" fillId="0" borderId="0"/>
    <xf numFmtId="0" fontId="3" fillId="0" borderId="0" applyFill="0" applyBorder="0"/>
    <xf numFmtId="171" fontId="15" fillId="0" borderId="0">
      <alignment horizontal="right"/>
    </xf>
    <xf numFmtId="171"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41">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5" fontId="5" fillId="0" borderId="0" xfId="7" applyNumberFormat="1" applyFont="1" applyAlignment="1">
      <alignment horizontal="righ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5" fontId="5" fillId="0" borderId="1" xfId="7" applyNumberFormat="1" applyFont="1" applyBorder="1" applyAlignment="1">
      <alignment horizontal="right" vertical="center"/>
    </xf>
    <xf numFmtId="165"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5" fontId="5" fillId="0" borderId="0" xfId="7" applyNumberFormat="1" applyFont="1" applyAlignment="1">
      <alignment vertical="center"/>
    </xf>
    <xf numFmtId="165"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8" fontId="3" fillId="0" borderId="0" xfId="1" applyNumberFormat="1" applyFill="1" applyAlignment="1">
      <alignment horizontal="right"/>
    </xf>
    <xf numFmtId="0" fontId="22" fillId="0" borderId="1" xfId="1" applyFont="1" applyBorder="1"/>
    <xf numFmtId="168"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70" fontId="3" fillId="0" borderId="0" xfId="1" applyNumberFormat="1" applyAlignment="1">
      <alignment horizontal="right"/>
    </xf>
    <xf numFmtId="170" fontId="22" fillId="0" borderId="1" xfId="1" applyNumberFormat="1" applyFont="1" applyBorder="1" applyAlignment="1">
      <alignment horizontal="right"/>
    </xf>
    <xf numFmtId="170" fontId="3" fillId="0" borderId="0" xfId="1" applyNumberFormat="1" applyBorder="1" applyAlignment="1">
      <alignment horizontal="right"/>
    </xf>
    <xf numFmtId="170" fontId="3" fillId="0" borderId="1" xfId="1" applyNumberFormat="1" applyBorder="1" applyAlignment="1">
      <alignment horizontal="right"/>
    </xf>
    <xf numFmtId="168"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70" fontId="18" fillId="6" borderId="0" xfId="9" applyNumberFormat="1" applyFont="1" applyFill="1" applyAlignment="1">
      <alignment horizontal="right"/>
    </xf>
    <xf numFmtId="173"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1" fontId="18" fillId="6" borderId="0" xfId="10" applyNumberFormat="1" applyFont="1" applyFill="1" applyAlignment="1">
      <alignment horizontal="right"/>
    </xf>
    <xf numFmtId="0" fontId="3" fillId="0" borderId="0" xfId="0" applyFont="1" applyAlignment="1">
      <alignment horizontal="right"/>
    </xf>
    <xf numFmtId="170" fontId="22" fillId="0" borderId="0" xfId="1" applyNumberFormat="1" applyFont="1" applyAlignment="1">
      <alignment horizontal="right"/>
    </xf>
    <xf numFmtId="168" fontId="3" fillId="0" borderId="1" xfId="1" applyNumberFormat="1" applyBorder="1" applyAlignment="1">
      <alignment horizontal="right"/>
    </xf>
    <xf numFmtId="174" fontId="3" fillId="0" borderId="0" xfId="1" applyNumberFormat="1" applyAlignment="1">
      <alignment horizontal="right"/>
    </xf>
    <xf numFmtId="174" fontId="22" fillId="0" borderId="1" xfId="1" applyNumberFormat="1" applyFont="1" applyBorder="1" applyAlignment="1">
      <alignment horizontal="right"/>
    </xf>
    <xf numFmtId="174" fontId="3" fillId="0" borderId="1" xfId="1" applyNumberFormat="1" applyBorder="1" applyAlignment="1">
      <alignment horizontal="right"/>
    </xf>
    <xf numFmtId="0" fontId="13" fillId="0" borderId="0" xfId="1" applyFont="1" applyFill="1"/>
    <xf numFmtId="175"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5" fontId="22" fillId="0" borderId="4" xfId="14" applyNumberFormat="1" applyFont="1" applyBorder="1" applyAlignment="1">
      <alignment horizontal="center" vertical="center" wrapText="1"/>
    </xf>
    <xf numFmtId="176" fontId="3" fillId="0" borderId="0" xfId="14" applyNumberFormat="1" applyFont="1"/>
    <xf numFmtId="175" fontId="22" fillId="0" borderId="0" xfId="14" applyNumberFormat="1" applyFont="1"/>
    <xf numFmtId="0" fontId="3" fillId="0" borderId="0" xfId="16"/>
    <xf numFmtId="0" fontId="22" fillId="0" borderId="0" xfId="16" applyFont="1"/>
    <xf numFmtId="0" fontId="3" fillId="0" borderId="0" xfId="16" applyFill="1"/>
    <xf numFmtId="175" fontId="5" fillId="4" borderId="0" xfId="14" applyNumberFormat="1" applyFont="1" applyFill="1"/>
    <xf numFmtId="175" fontId="5" fillId="0" borderId="0" xfId="14" applyNumberFormat="1" applyFont="1"/>
    <xf numFmtId="171" fontId="26" fillId="0" borderId="0" xfId="16" applyNumberFormat="1" applyFont="1"/>
    <xf numFmtId="0" fontId="5" fillId="0" borderId="0" xfId="16" applyFont="1"/>
    <xf numFmtId="0" fontId="5" fillId="0" borderId="0" xfId="0" applyFont="1" applyAlignment="1">
      <alignment vertical="center"/>
    </xf>
    <xf numFmtId="171" fontId="3" fillId="0" borderId="0" xfId="16" applyNumberFormat="1"/>
    <xf numFmtId="175"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70" fontId="18" fillId="5" borderId="0" xfId="1" applyNumberFormat="1" applyFont="1" applyFill="1" applyBorder="1" applyAlignment="1">
      <alignment horizontal="right"/>
    </xf>
    <xf numFmtId="168" fontId="18" fillId="5" borderId="0" xfId="1" applyNumberFormat="1" applyFont="1" applyFill="1" applyBorder="1" applyAlignment="1">
      <alignment horizontal="right"/>
    </xf>
    <xf numFmtId="0" fontId="13" fillId="0" borderId="0" xfId="1" applyFont="1"/>
    <xf numFmtId="174" fontId="18" fillId="5" borderId="0" xfId="1" applyNumberFormat="1" applyFont="1" applyFill="1" applyAlignment="1">
      <alignment horizontal="right"/>
    </xf>
    <xf numFmtId="0" fontId="3" fillId="0" borderId="0" xfId="18" applyFont="1" applyAlignment="1">
      <alignment vertical="center"/>
    </xf>
    <xf numFmtId="184"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9"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5"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5"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8"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8"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3" fontId="3" fillId="0" borderId="0" xfId="0" applyNumberFormat="1" applyFont="1" applyAlignment="1">
      <alignment vertical="center"/>
    </xf>
    <xf numFmtId="173" fontId="22" fillId="0" borderId="0" xfId="0" applyNumberFormat="1" applyFont="1" applyAlignment="1">
      <alignment vertical="center"/>
    </xf>
    <xf numFmtId="168"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3" fontId="3" fillId="0" borderId="0" xfId="9" applyNumberFormat="1" applyAlignment="1">
      <alignment horizontal="right" vertical="center"/>
    </xf>
    <xf numFmtId="170" fontId="3" fillId="0" borderId="0" xfId="9" applyNumberFormat="1" applyAlignment="1">
      <alignment horizontal="right" vertical="center"/>
    </xf>
    <xf numFmtId="170" fontId="22" fillId="0" borderId="0" xfId="9" applyNumberFormat="1" applyFont="1" applyAlignment="1">
      <alignment horizontal="right" vertical="center"/>
    </xf>
    <xf numFmtId="171" fontId="3" fillId="0" borderId="0" xfId="10" applyNumberFormat="1" applyFont="1" applyAlignment="1">
      <alignment horizontal="right" vertical="center"/>
    </xf>
    <xf numFmtId="0" fontId="67" fillId="0" borderId="0" xfId="17" applyFont="1" applyAlignment="1">
      <alignment vertical="center"/>
    </xf>
    <xf numFmtId="170"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4"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5" fontId="3" fillId="0" borderId="0" xfId="14" applyNumberFormat="1" applyFont="1"/>
    <xf numFmtId="195"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5" fontId="18" fillId="9" borderId="0" xfId="14" applyNumberFormat="1" applyFont="1" applyFill="1"/>
    <xf numFmtId="195" fontId="3" fillId="0" borderId="0" xfId="16" applyNumberFormat="1"/>
    <xf numFmtId="195" fontId="22" fillId="0" borderId="0" xfId="16" applyNumberFormat="1" applyFont="1"/>
    <xf numFmtId="168" fontId="3" fillId="0" borderId="0" xfId="10" applyNumberFormat="1" applyFont="1" applyAlignment="1">
      <alignment horizontal="right"/>
    </xf>
    <xf numFmtId="195" fontId="22" fillId="0" borderId="1" xfId="14" applyNumberFormat="1" applyFont="1" applyBorder="1"/>
    <xf numFmtId="195" fontId="22" fillId="0" borderId="1" xfId="16" applyNumberFormat="1" applyFont="1" applyBorder="1"/>
    <xf numFmtId="168" fontId="22" fillId="0" borderId="1" xfId="10" applyNumberFormat="1" applyFont="1" applyBorder="1" applyAlignment="1">
      <alignment horizontal="right"/>
    </xf>
    <xf numFmtId="168" fontId="22" fillId="0" borderId="0" xfId="10" applyNumberFormat="1" applyFont="1" applyAlignment="1">
      <alignment horizontal="right"/>
    </xf>
    <xf numFmtId="195" fontId="18" fillId="9" borderId="0" xfId="14" applyNumberFormat="1" applyFont="1" applyFill="1"/>
    <xf numFmtId="168" fontId="18" fillId="9" borderId="0" xfId="0" applyNumberFormat="1" applyFont="1" applyFill="1" applyAlignment="1">
      <alignment horizontal="right"/>
    </xf>
    <xf numFmtId="176" fontId="5" fillId="0" borderId="0" xfId="14" applyNumberFormat="1" applyFont="1"/>
    <xf numFmtId="168" fontId="3" fillId="0" borderId="0" xfId="10" applyNumberFormat="1" applyFont="1"/>
    <xf numFmtId="168" fontId="22" fillId="0" borderId="1" xfId="10" applyNumberFormat="1" applyFont="1" applyBorder="1"/>
    <xf numFmtId="168" fontId="22" fillId="0" borderId="0" xfId="10" applyNumberFormat="1" applyFont="1"/>
    <xf numFmtId="168"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9"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9"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9"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70" fontId="5" fillId="0" borderId="0" xfId="48" applyNumberFormat="1" applyFont="1" applyAlignment="1">
      <alignment horizontal="right" vertical="center"/>
    </xf>
    <xf numFmtId="170" fontId="3" fillId="0" borderId="0" xfId="48" applyNumberFormat="1" applyFont="1" applyAlignment="1">
      <alignment horizontal="right" vertical="center"/>
    </xf>
    <xf numFmtId="170" fontId="3" fillId="0" borderId="9" xfId="48" applyNumberFormat="1" applyFont="1" applyBorder="1" applyAlignment="1">
      <alignment horizontal="right" vertical="center"/>
    </xf>
    <xf numFmtId="170" fontId="22" fillId="0" borderId="0" xfId="48" applyNumberFormat="1" applyFont="1" applyAlignment="1">
      <alignment horizontal="right" vertical="center"/>
    </xf>
    <xf numFmtId="168" fontId="3" fillId="0" borderId="0" xfId="48" applyNumberFormat="1" applyFont="1" applyAlignment="1">
      <alignment horizontal="right" vertical="center"/>
    </xf>
    <xf numFmtId="198" fontId="3" fillId="0" borderId="0" xfId="48" applyNumberFormat="1" applyFont="1" applyAlignment="1">
      <alignment horizontal="right" vertical="center"/>
    </xf>
    <xf numFmtId="0" fontId="22" fillId="0" borderId="1" xfId="48" applyFont="1" applyBorder="1" applyAlignment="1">
      <alignment vertical="center"/>
    </xf>
    <xf numFmtId="170" fontId="13" fillId="0" borderId="1" xfId="48" applyNumberFormat="1" applyFont="1" applyBorder="1" applyAlignment="1">
      <alignment horizontal="right" vertical="center"/>
    </xf>
    <xf numFmtId="170" fontId="22" fillId="0" borderId="1" xfId="48" applyNumberFormat="1" applyFont="1" applyBorder="1" applyAlignment="1">
      <alignment horizontal="right" vertical="center"/>
    </xf>
    <xf numFmtId="170" fontId="22" fillId="0" borderId="13" xfId="48" applyNumberFormat="1" applyFont="1" applyBorder="1" applyAlignment="1">
      <alignment horizontal="right" vertical="center"/>
    </xf>
    <xf numFmtId="168" fontId="22" fillId="0" borderId="1" xfId="48" applyNumberFormat="1" applyFont="1" applyBorder="1" applyAlignment="1">
      <alignment horizontal="right" vertical="center"/>
    </xf>
    <xf numFmtId="198" fontId="22" fillId="0" borderId="1" xfId="48" applyNumberFormat="1" applyFont="1" applyBorder="1" applyAlignment="1">
      <alignment horizontal="right" vertical="center"/>
    </xf>
    <xf numFmtId="0" fontId="22" fillId="0" borderId="0" xfId="48" applyFont="1" applyAlignment="1">
      <alignment vertical="center"/>
    </xf>
    <xf numFmtId="170" fontId="63" fillId="0" borderId="1" xfId="48" applyNumberFormat="1" applyFont="1" applyBorder="1" applyAlignment="1">
      <alignment horizontal="right" vertical="center"/>
    </xf>
    <xf numFmtId="170" fontId="63" fillId="0" borderId="13" xfId="48" applyNumberFormat="1" applyFont="1" applyBorder="1" applyAlignment="1">
      <alignment horizontal="right" vertical="center"/>
    </xf>
    <xf numFmtId="168" fontId="63" fillId="0" borderId="1" xfId="48" applyNumberFormat="1" applyFont="1" applyBorder="1" applyAlignment="1">
      <alignment horizontal="right" vertical="center"/>
    </xf>
    <xf numFmtId="198" fontId="63" fillId="0" borderId="1" xfId="48" applyNumberFormat="1" applyFont="1" applyBorder="1" applyAlignment="1">
      <alignment horizontal="right" vertical="center"/>
    </xf>
    <xf numFmtId="0" fontId="63" fillId="0" borderId="0" xfId="48" applyFont="1" applyAlignment="1">
      <alignment vertical="center"/>
    </xf>
    <xf numFmtId="170" fontId="5" fillId="0" borderId="1" xfId="48" applyNumberFormat="1" applyFont="1" applyBorder="1" applyAlignment="1">
      <alignment horizontal="right" vertical="center"/>
    </xf>
    <xf numFmtId="170" fontId="3" fillId="0" borderId="1" xfId="48" applyNumberFormat="1" applyFont="1" applyBorder="1" applyAlignment="1">
      <alignment horizontal="right" vertical="center"/>
    </xf>
    <xf numFmtId="170" fontId="3" fillId="0" borderId="13" xfId="48" applyNumberFormat="1" applyFont="1" applyBorder="1" applyAlignment="1">
      <alignment horizontal="right" vertical="center"/>
    </xf>
    <xf numFmtId="0" fontId="3" fillId="0" borderId="2" xfId="48" applyFont="1" applyBorder="1" applyAlignment="1">
      <alignment vertical="center"/>
    </xf>
    <xf numFmtId="170" fontId="3" fillId="0" borderId="7" xfId="48" applyNumberFormat="1" applyFont="1" applyBorder="1" applyAlignment="1">
      <alignment horizontal="right" vertical="center"/>
    </xf>
    <xf numFmtId="168" fontId="3" fillId="0" borderId="2" xfId="48" applyNumberFormat="1" applyFont="1" applyBorder="1" applyAlignment="1">
      <alignment horizontal="right" vertical="center"/>
    </xf>
    <xf numFmtId="198" fontId="3" fillId="0" borderId="2" xfId="48" applyNumberFormat="1" applyFont="1" applyBorder="1" applyAlignment="1">
      <alignment horizontal="right" vertical="center"/>
    </xf>
    <xf numFmtId="0" fontId="5" fillId="0" borderId="1" xfId="48" applyFont="1" applyBorder="1" applyAlignment="1">
      <alignment vertical="center"/>
    </xf>
    <xf numFmtId="168" fontId="3" fillId="0" borderId="1" xfId="48" applyNumberFormat="1" applyFont="1" applyBorder="1" applyAlignment="1">
      <alignment horizontal="right" vertical="center"/>
    </xf>
    <xf numFmtId="198" fontId="3" fillId="0" borderId="1" xfId="48" applyNumberFormat="1" applyFont="1" applyBorder="1" applyAlignment="1">
      <alignment horizontal="right" vertical="center"/>
    </xf>
    <xf numFmtId="0" fontId="69" fillId="0" borderId="0" xfId="48" applyFont="1" applyAlignment="1">
      <alignment vertical="center"/>
    </xf>
    <xf numFmtId="175"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5"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70" fontId="18" fillId="5" borderId="0" xfId="48" applyNumberFormat="1" applyFont="1" applyFill="1" applyAlignment="1">
      <alignment horizontal="right" vertical="center"/>
    </xf>
    <xf numFmtId="170" fontId="18" fillId="5" borderId="9" xfId="48" applyNumberFormat="1" applyFont="1" applyFill="1" applyBorder="1" applyAlignment="1">
      <alignment horizontal="right" vertical="center"/>
    </xf>
    <xf numFmtId="168" fontId="18" fillId="5" borderId="0" xfId="48" applyNumberFormat="1" applyFont="1" applyFill="1" applyAlignment="1">
      <alignment horizontal="right" vertical="center"/>
    </xf>
    <xf numFmtId="198"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8" fontId="3" fillId="0" borderId="0" xfId="19" applyNumberFormat="1" applyFill="1" applyAlignment="1">
      <alignment horizontal="right" vertical="center"/>
    </xf>
    <xf numFmtId="170" fontId="3" fillId="0" borderId="0" xfId="19" applyNumberFormat="1" applyAlignment="1">
      <alignment horizontal="right" vertical="center"/>
    </xf>
    <xf numFmtId="170" fontId="22" fillId="0" borderId="0" xfId="19" applyNumberFormat="1" applyFont="1" applyAlignment="1">
      <alignment horizontal="right" vertical="center"/>
    </xf>
    <xf numFmtId="0" fontId="22" fillId="0" borderId="1" xfId="19" applyFont="1" applyBorder="1" applyAlignment="1">
      <alignment vertical="center"/>
    </xf>
    <xf numFmtId="170" fontId="22" fillId="0" borderId="1" xfId="19" applyNumberFormat="1" applyFont="1" applyBorder="1" applyAlignment="1">
      <alignment horizontal="right" vertical="center"/>
    </xf>
    <xf numFmtId="168" fontId="22" fillId="0" borderId="1" xfId="19" applyNumberFormat="1" applyFont="1" applyFill="1" applyBorder="1" applyAlignment="1">
      <alignment horizontal="right" vertical="center"/>
    </xf>
    <xf numFmtId="0" fontId="22" fillId="0" borderId="0" xfId="19" applyFont="1" applyBorder="1" applyAlignment="1">
      <alignment vertical="center"/>
    </xf>
    <xf numFmtId="170" fontId="3" fillId="0" borderId="0" xfId="19" applyNumberFormat="1" applyBorder="1" applyAlignment="1">
      <alignment horizontal="right" vertical="center"/>
    </xf>
    <xf numFmtId="168" fontId="3" fillId="0" borderId="0" xfId="19" applyNumberFormat="1" applyFill="1" applyBorder="1" applyAlignment="1">
      <alignment horizontal="right" vertical="center"/>
    </xf>
    <xf numFmtId="170" fontId="22" fillId="0" borderId="0" xfId="19" applyNumberFormat="1" applyFont="1" applyBorder="1" applyAlignment="1">
      <alignment horizontal="right" vertical="center"/>
    </xf>
    <xf numFmtId="170" fontId="3" fillId="0" borderId="1" xfId="19" applyNumberFormat="1" applyBorder="1" applyAlignment="1">
      <alignment horizontal="right" vertical="center"/>
    </xf>
    <xf numFmtId="168"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5"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70" fontId="18" fillId="5" borderId="0" xfId="19" applyNumberFormat="1" applyFont="1" applyFill="1" applyAlignment="1">
      <alignment horizontal="right" vertical="center"/>
    </xf>
    <xf numFmtId="168"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8" fontId="5" fillId="0" borderId="0" xfId="24" applyNumberFormat="1" applyFont="1" applyAlignment="1">
      <alignment horizontal="right" vertical="center"/>
    </xf>
    <xf numFmtId="170" fontId="3" fillId="0" borderId="0" xfId="42" applyNumberFormat="1" applyAlignment="1">
      <alignment horizontal="right" vertical="center"/>
    </xf>
    <xf numFmtId="170" fontId="3" fillId="0" borderId="9" xfId="42" applyNumberFormat="1" applyBorder="1" applyAlignment="1">
      <alignment horizontal="right" vertical="center"/>
    </xf>
    <xf numFmtId="170" fontId="22" fillId="0" borderId="0" xfId="42" applyNumberFormat="1" applyFont="1" applyAlignment="1">
      <alignment horizontal="right" vertical="center"/>
    </xf>
    <xf numFmtId="0" fontId="22" fillId="0" borderId="1" xfId="42" applyFont="1" applyBorder="1" applyAlignment="1">
      <alignment vertical="center"/>
    </xf>
    <xf numFmtId="170" fontId="22" fillId="0" borderId="1" xfId="42" applyNumberFormat="1" applyFont="1" applyBorder="1" applyAlignment="1">
      <alignment horizontal="right" vertical="center"/>
    </xf>
    <xf numFmtId="170" fontId="22" fillId="0" borderId="13" xfId="42" applyNumberFormat="1" applyFont="1" applyBorder="1" applyAlignment="1">
      <alignment horizontal="right" vertical="center"/>
    </xf>
    <xf numFmtId="168" fontId="22" fillId="0" borderId="1" xfId="24" applyNumberFormat="1" applyFont="1" applyBorder="1" applyAlignment="1">
      <alignment horizontal="right" vertical="center"/>
    </xf>
    <xf numFmtId="0" fontId="22" fillId="0" borderId="0" xfId="42" applyFont="1" applyAlignment="1">
      <alignment vertical="center"/>
    </xf>
    <xf numFmtId="170" fontId="3" fillId="0" borderId="0" xfId="42" applyNumberFormat="1" applyFill="1" applyAlignment="1">
      <alignment horizontal="right" vertical="center"/>
    </xf>
    <xf numFmtId="170" fontId="22" fillId="0" borderId="1" xfId="42" applyNumberFormat="1" applyFont="1" applyFill="1" applyBorder="1" applyAlignment="1">
      <alignment horizontal="right" vertical="center"/>
    </xf>
    <xf numFmtId="170" fontId="3" fillId="4" borderId="0" xfId="42" applyNumberFormat="1" applyFill="1" applyAlignment="1">
      <alignment horizontal="right" vertical="center"/>
    </xf>
    <xf numFmtId="170"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70" fontId="3" fillId="0" borderId="1" xfId="42" applyNumberFormat="1" applyBorder="1" applyAlignment="1">
      <alignment horizontal="right" vertical="center"/>
    </xf>
    <xf numFmtId="170" fontId="3" fillId="0" borderId="13" xfId="42" applyNumberFormat="1" applyBorder="1" applyAlignment="1">
      <alignment horizontal="right" vertical="center"/>
    </xf>
    <xf numFmtId="168" fontId="5" fillId="0" borderId="1" xfId="24" applyNumberFormat="1" applyFont="1" applyBorder="1" applyAlignment="1">
      <alignment horizontal="right" vertical="center"/>
    </xf>
    <xf numFmtId="175" fontId="3" fillId="0" borderId="0" xfId="42" applyNumberFormat="1" applyFill="1" applyAlignment="1">
      <alignment vertical="center"/>
    </xf>
    <xf numFmtId="0" fontId="3" fillId="0" borderId="0" xfId="42" applyFill="1" applyAlignment="1">
      <alignment vertical="center"/>
    </xf>
    <xf numFmtId="170" fontId="18" fillId="0" borderId="0" xfId="42" applyNumberFormat="1" applyFont="1" applyFill="1" applyBorder="1" applyAlignment="1">
      <alignment horizontal="right" vertical="center"/>
    </xf>
    <xf numFmtId="198"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8" fontId="3" fillId="0" borderId="0" xfId="42" applyNumberFormat="1" applyFill="1" applyAlignment="1">
      <alignment horizontal="right" vertical="center"/>
    </xf>
    <xf numFmtId="168" fontId="3" fillId="0" borderId="0" xfId="42" applyNumberFormat="1" applyAlignment="1">
      <alignment horizontal="right" vertical="center"/>
    </xf>
    <xf numFmtId="168" fontId="22" fillId="0" borderId="1" xfId="42" applyNumberFormat="1" applyFont="1" applyBorder="1" applyAlignment="1">
      <alignment horizontal="right" vertical="center"/>
    </xf>
    <xf numFmtId="170" fontId="3" fillId="0" borderId="0" xfId="42" applyNumberFormat="1" applyBorder="1" applyAlignment="1">
      <alignment horizontal="right" vertical="center"/>
    </xf>
    <xf numFmtId="170" fontId="22" fillId="0" borderId="0" xfId="42" applyNumberFormat="1" applyFont="1" applyBorder="1" applyAlignment="1">
      <alignment horizontal="right" vertical="center"/>
    </xf>
    <xf numFmtId="168" fontId="3" fillId="0" borderId="0" xfId="42" applyNumberFormat="1" applyBorder="1" applyAlignment="1">
      <alignment horizontal="right" vertical="center"/>
    </xf>
    <xf numFmtId="168" fontId="3" fillId="0" borderId="1" xfId="42" applyNumberFormat="1" applyBorder="1" applyAlignment="1">
      <alignment horizontal="right" vertical="center"/>
    </xf>
    <xf numFmtId="171" fontId="3" fillId="0" borderId="0" xfId="24" applyNumberFormat="1" applyFont="1" applyFill="1" applyAlignment="1">
      <alignment horizontal="left" vertical="center"/>
    </xf>
    <xf numFmtId="175" fontId="5" fillId="0" borderId="0" xfId="42" applyNumberFormat="1" applyFont="1" applyFill="1" applyBorder="1" applyAlignment="1">
      <alignment vertical="center"/>
    </xf>
    <xf numFmtId="175"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70" fontId="18" fillId="9" borderId="0" xfId="42" applyNumberFormat="1" applyFont="1" applyFill="1" applyBorder="1" applyAlignment="1">
      <alignment horizontal="right" vertical="center"/>
    </xf>
    <xf numFmtId="168"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70" fontId="18" fillId="9" borderId="9" xfId="42" applyNumberFormat="1" applyFont="1" applyFill="1" applyBorder="1" applyAlignment="1">
      <alignment horizontal="right" vertical="center"/>
    </xf>
    <xf numFmtId="168" fontId="18" fillId="9" borderId="0" xfId="24" applyNumberFormat="1" applyFont="1" applyFill="1" applyBorder="1" applyAlignment="1">
      <alignment horizontal="right" vertical="center"/>
    </xf>
    <xf numFmtId="199" fontId="3" fillId="0" borderId="0"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8" fontId="3" fillId="0" borderId="0" xfId="42" applyNumberFormat="1" applyAlignment="1">
      <alignment vertical="center"/>
    </xf>
    <xf numFmtId="200" fontId="3" fillId="0" borderId="0" xfId="42" applyNumberFormat="1" applyBorder="1" applyAlignment="1">
      <alignment vertical="center"/>
    </xf>
    <xf numFmtId="200" fontId="22" fillId="0" borderId="0" xfId="42" applyNumberFormat="1" applyFont="1" applyBorder="1" applyAlignment="1">
      <alignment vertical="center"/>
    </xf>
    <xf numFmtId="200" fontId="3" fillId="0" borderId="1" xfId="42" applyNumberFormat="1" applyBorder="1" applyAlignment="1">
      <alignment vertical="center"/>
    </xf>
    <xf numFmtId="200" fontId="22" fillId="0" borderId="1" xfId="42" applyNumberFormat="1" applyFont="1" applyBorder="1" applyAlignment="1">
      <alignment vertical="center"/>
    </xf>
    <xf numFmtId="168" fontId="3" fillId="0" borderId="1" xfId="42" applyNumberFormat="1" applyBorder="1" applyAlignment="1">
      <alignment vertical="center"/>
    </xf>
    <xf numFmtId="199" fontId="3" fillId="0" borderId="1" xfId="42" applyNumberFormat="1" applyBorder="1" applyAlignment="1">
      <alignment vertical="center"/>
    </xf>
    <xf numFmtId="201" fontId="3" fillId="0" borderId="0" xfId="42" applyNumberFormat="1" applyAlignment="1">
      <alignment vertical="center"/>
    </xf>
    <xf numFmtId="201" fontId="22" fillId="0" borderId="0" xfId="42" applyNumberFormat="1" applyFont="1" applyAlignment="1">
      <alignment vertical="center"/>
    </xf>
    <xf numFmtId="168"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200" fontId="18" fillId="7" borderId="0" xfId="42" applyNumberFormat="1" applyFont="1" applyFill="1" applyAlignment="1">
      <alignment vertical="center"/>
    </xf>
    <xf numFmtId="168" fontId="18" fillId="7" borderId="0" xfId="42" applyNumberFormat="1" applyFont="1" applyFill="1" applyAlignment="1">
      <alignment vertical="center"/>
    </xf>
    <xf numFmtId="199"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1" fontId="22" fillId="0" borderId="0" xfId="10" applyNumberFormat="1" applyFont="1" applyFill="1"/>
    <xf numFmtId="171"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1" fontId="26" fillId="0" borderId="0" xfId="16" applyNumberFormat="1" applyFont="1" applyFill="1" applyBorder="1"/>
    <xf numFmtId="0" fontId="5" fillId="0" borderId="0" xfId="16" applyFont="1" applyFill="1" applyBorder="1"/>
    <xf numFmtId="0" fontId="5" fillId="4" borderId="0" xfId="16" applyFont="1" applyFill="1" applyBorder="1"/>
    <xf numFmtId="171"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1"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8" fontId="5" fillId="0" borderId="0" xfId="0" applyNumberFormat="1" applyFont="1" applyAlignment="1">
      <alignment horizontal="right" vertical="center"/>
    </xf>
    <xf numFmtId="0" fontId="22" fillId="0" borderId="1" xfId="0" applyFont="1" applyBorder="1" applyAlignment="1">
      <alignment vertical="center"/>
    </xf>
    <xf numFmtId="168"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8"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70"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70" fontId="3" fillId="0" borderId="0" xfId="1" applyNumberFormat="1" applyAlignment="1">
      <alignment horizontal="right" vertical="center"/>
    </xf>
    <xf numFmtId="170" fontId="22" fillId="0" borderId="0" xfId="1" applyNumberFormat="1" applyFont="1" applyAlignment="1">
      <alignment horizontal="right" vertical="center"/>
    </xf>
    <xf numFmtId="168" fontId="3" fillId="0" borderId="0" xfId="1" applyNumberFormat="1" applyFill="1" applyAlignment="1">
      <alignment horizontal="right" vertical="center"/>
    </xf>
    <xf numFmtId="168" fontId="3" fillId="0" borderId="0" xfId="1" applyNumberFormat="1" applyAlignment="1">
      <alignment horizontal="right" vertical="center"/>
    </xf>
    <xf numFmtId="0" fontId="22" fillId="0" borderId="1" xfId="1" applyFont="1" applyBorder="1" applyAlignment="1">
      <alignment vertical="center"/>
    </xf>
    <xf numFmtId="170" fontId="22" fillId="0" borderId="1" xfId="1" applyNumberFormat="1" applyFont="1" applyBorder="1" applyAlignment="1">
      <alignment horizontal="right" vertical="center"/>
    </xf>
    <xf numFmtId="168" fontId="22" fillId="0" borderId="1" xfId="1" applyNumberFormat="1" applyFont="1" applyBorder="1" applyAlignment="1">
      <alignment horizontal="right" vertical="center"/>
    </xf>
    <xf numFmtId="170" fontId="3" fillId="0" borderId="0" xfId="1" applyNumberFormat="1" applyBorder="1" applyAlignment="1">
      <alignment horizontal="right" vertical="center"/>
    </xf>
    <xf numFmtId="170" fontId="22" fillId="0" borderId="0" xfId="1" applyNumberFormat="1" applyFont="1" applyBorder="1" applyAlignment="1">
      <alignment horizontal="right" vertical="center"/>
    </xf>
    <xf numFmtId="168"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70" fontId="3" fillId="0" borderId="1" xfId="1" applyNumberFormat="1" applyBorder="1" applyAlignment="1">
      <alignment horizontal="right" vertical="center"/>
    </xf>
    <xf numFmtId="168"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8" fontId="22" fillId="0" borderId="1" xfId="1" applyNumberFormat="1" applyFont="1" applyFill="1" applyBorder="1" applyAlignment="1">
      <alignment horizontal="right" vertical="center"/>
    </xf>
    <xf numFmtId="168" fontId="3" fillId="0" borderId="1" xfId="1" applyNumberFormat="1" applyFill="1" applyBorder="1" applyAlignment="1">
      <alignment horizontal="right" vertical="center"/>
    </xf>
    <xf numFmtId="171" fontId="3" fillId="0" borderId="0" xfId="10" applyNumberFormat="1" applyFont="1" applyAlignment="1">
      <alignment vertical="center"/>
    </xf>
    <xf numFmtId="171" fontId="22" fillId="0" borderId="0" xfId="10" applyNumberFormat="1" applyFont="1" applyAlignment="1">
      <alignment vertical="center"/>
    </xf>
    <xf numFmtId="179"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3" fontId="5" fillId="0" borderId="0" xfId="0" applyNumberFormat="1" applyFont="1" applyAlignment="1">
      <alignment horizontal="right" vertical="center"/>
    </xf>
    <xf numFmtId="173" fontId="13" fillId="0" borderId="0" xfId="0" applyNumberFormat="1" applyFont="1" applyAlignment="1">
      <alignment horizontal="right" vertical="center"/>
    </xf>
    <xf numFmtId="173" fontId="13" fillId="0" borderId="1" xfId="0" applyNumberFormat="1" applyFont="1" applyBorder="1" applyAlignment="1">
      <alignment horizontal="right" vertical="center"/>
    </xf>
    <xf numFmtId="0" fontId="18" fillId="5" borderId="0" xfId="0" applyFont="1" applyFill="1" applyAlignment="1">
      <alignment vertical="center"/>
    </xf>
    <xf numFmtId="173" fontId="18" fillId="5" borderId="0" xfId="0" applyNumberFormat="1" applyFont="1" applyFill="1" applyAlignment="1">
      <alignment horizontal="right" vertical="center"/>
    </xf>
    <xf numFmtId="168" fontId="18" fillId="5" borderId="0" xfId="0" applyNumberFormat="1" applyFont="1" applyFill="1" applyAlignment="1">
      <alignment horizontal="right" vertical="center"/>
    </xf>
    <xf numFmtId="173" fontId="5" fillId="0" borderId="1" xfId="0" applyNumberFormat="1" applyFont="1" applyBorder="1" applyAlignment="1">
      <alignment horizontal="right" vertical="center"/>
    </xf>
    <xf numFmtId="179" fontId="5" fillId="0" borderId="0" xfId="0" applyNumberFormat="1" applyFont="1" applyAlignment="1">
      <alignment vertical="center"/>
    </xf>
    <xf numFmtId="179" fontId="22" fillId="0" borderId="0" xfId="0" applyNumberFormat="1" applyFont="1" applyAlignment="1">
      <alignment vertical="center"/>
    </xf>
    <xf numFmtId="171" fontId="5" fillId="0" borderId="0" xfId="0" applyNumberFormat="1" applyFont="1" applyAlignment="1">
      <alignment vertical="center"/>
    </xf>
    <xf numFmtId="179" fontId="22" fillId="0" borderId="0" xfId="0" applyNumberFormat="1" applyFont="1" applyAlignment="1">
      <alignment horizontal="left" vertical="center"/>
    </xf>
    <xf numFmtId="180" fontId="37" fillId="0" borderId="0" xfId="0" applyNumberFormat="1" applyFont="1" applyAlignment="1">
      <alignment vertical="center"/>
    </xf>
    <xf numFmtId="180" fontId="22" fillId="0" borderId="0" xfId="0" applyNumberFormat="1" applyFont="1" applyAlignment="1">
      <alignment vertical="center"/>
    </xf>
    <xf numFmtId="0" fontId="5" fillId="0" borderId="0" xfId="0" applyFont="1" applyAlignment="1">
      <alignment horizontal="center" vertical="center"/>
    </xf>
    <xf numFmtId="173" fontId="5" fillId="0" borderId="0" xfId="0" applyNumberFormat="1" applyFont="1" applyAlignment="1">
      <alignment vertical="center"/>
    </xf>
    <xf numFmtId="171" fontId="5" fillId="0" borderId="0" xfId="10" applyNumberFormat="1" applyFont="1" applyAlignment="1">
      <alignment vertical="center"/>
    </xf>
    <xf numFmtId="168" fontId="18" fillId="5" borderId="0" xfId="1" applyNumberFormat="1" applyFont="1" applyFill="1" applyBorder="1" applyAlignment="1">
      <alignment horizontal="right" vertical="center"/>
    </xf>
    <xf numFmtId="171" fontId="13" fillId="0" borderId="0" xfId="0" applyNumberFormat="1" applyFont="1" applyAlignment="1">
      <alignment vertical="center"/>
    </xf>
    <xf numFmtId="173" fontId="3" fillId="0" borderId="0" xfId="1" applyNumberFormat="1" applyAlignment="1">
      <alignment horizontal="right" vertical="center"/>
    </xf>
    <xf numFmtId="173" fontId="22" fillId="0" borderId="0" xfId="1" applyNumberFormat="1" applyFont="1" applyAlignment="1">
      <alignment horizontal="right" vertical="center"/>
    </xf>
    <xf numFmtId="173" fontId="22" fillId="0" borderId="1" xfId="1" applyNumberFormat="1" applyFont="1" applyBorder="1" applyAlignment="1">
      <alignment horizontal="right" vertical="center"/>
    </xf>
    <xf numFmtId="173" fontId="3" fillId="0" borderId="0" xfId="1" applyNumberFormat="1" applyBorder="1" applyAlignment="1">
      <alignment horizontal="right" vertical="center"/>
    </xf>
    <xf numFmtId="173" fontId="18" fillId="5" borderId="0" xfId="1" applyNumberFormat="1" applyFont="1" applyFill="1" applyBorder="1" applyAlignment="1">
      <alignment horizontal="right" vertical="center"/>
    </xf>
    <xf numFmtId="173"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1" fontId="3" fillId="0" borderId="0" xfId="1" applyNumberFormat="1" applyAlignment="1">
      <alignment vertical="center"/>
    </xf>
    <xf numFmtId="173" fontId="13" fillId="0" borderId="1" xfId="1" applyNumberFormat="1" applyFont="1" applyBorder="1" applyAlignment="1">
      <alignment horizontal="right" vertical="center"/>
    </xf>
    <xf numFmtId="181" fontId="3" fillId="0" borderId="0" xfId="1" applyNumberFormat="1" applyAlignment="1">
      <alignment vertical="center"/>
    </xf>
    <xf numFmtId="0" fontId="18" fillId="5" borderId="1" xfId="1" applyFont="1" applyFill="1" applyBorder="1" applyAlignment="1">
      <alignment vertical="center"/>
    </xf>
    <xf numFmtId="173" fontId="18" fillId="5" borderId="1" xfId="1" applyNumberFormat="1" applyFont="1" applyFill="1" applyBorder="1" applyAlignment="1">
      <alignment horizontal="right" vertical="center"/>
    </xf>
    <xf numFmtId="168" fontId="18" fillId="5" borderId="1" xfId="1" applyNumberFormat="1" applyFont="1" applyFill="1" applyBorder="1" applyAlignment="1">
      <alignment horizontal="right" vertical="center"/>
    </xf>
    <xf numFmtId="173"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8"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3" fontId="3" fillId="0" borderId="0" xfId="0" applyNumberFormat="1" applyFont="1" applyAlignment="1">
      <alignment horizontal="right" vertical="center"/>
    </xf>
    <xf numFmtId="173"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3"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3"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5" fontId="36" fillId="0" borderId="0" xfId="14" applyNumberFormat="1" applyFont="1" applyAlignment="1">
      <alignment vertical="center"/>
    </xf>
    <xf numFmtId="175"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5" fontId="22" fillId="0" borderId="0" xfId="14" applyNumberFormat="1" applyFont="1" applyAlignment="1">
      <alignment horizontal="centerContinuous" vertical="center"/>
    </xf>
    <xf numFmtId="175"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5" fontId="3" fillId="0" borderId="0" xfId="14" applyNumberFormat="1" applyFont="1" applyAlignment="1">
      <alignment vertical="center" wrapText="1"/>
    </xf>
    <xf numFmtId="175" fontId="22" fillId="0" borderId="13" xfId="14" applyNumberFormat="1" applyFont="1" applyBorder="1" applyAlignment="1">
      <alignment vertical="center"/>
    </xf>
    <xf numFmtId="176" fontId="3" fillId="0" borderId="12" xfId="14" applyNumberFormat="1" applyFont="1" applyBorder="1" applyAlignment="1">
      <alignment vertical="center"/>
    </xf>
    <xf numFmtId="176" fontId="3" fillId="0" borderId="1" xfId="14" applyNumberFormat="1" applyFont="1" applyBorder="1" applyAlignment="1">
      <alignment vertical="center"/>
    </xf>
    <xf numFmtId="176" fontId="3" fillId="0" borderId="13" xfId="14" applyNumberFormat="1" applyFont="1" applyBorder="1" applyAlignment="1">
      <alignment vertical="center"/>
    </xf>
    <xf numFmtId="176" fontId="3" fillId="0" borderId="6" xfId="14" applyNumberFormat="1" applyFont="1" applyBorder="1" applyAlignment="1">
      <alignment vertical="center"/>
    </xf>
    <xf numFmtId="176" fontId="3" fillId="0" borderId="3" xfId="14" applyNumberFormat="1" applyFont="1" applyBorder="1" applyAlignment="1">
      <alignment vertical="center"/>
    </xf>
    <xf numFmtId="176" fontId="3" fillId="0" borderId="4" xfId="14" applyNumberFormat="1" applyFont="1" applyBorder="1" applyAlignment="1">
      <alignment vertical="center"/>
    </xf>
    <xf numFmtId="176" fontId="3" fillId="0" borderId="21" xfId="14" applyNumberFormat="1" applyFont="1" applyBorder="1" applyAlignment="1">
      <alignment vertical="center"/>
    </xf>
    <xf numFmtId="176" fontId="22" fillId="0" borderId="13" xfId="14" applyNumberFormat="1" applyFont="1" applyBorder="1" applyAlignment="1">
      <alignment vertical="center"/>
    </xf>
    <xf numFmtId="175" fontId="5" fillId="4" borderId="9" xfId="14" applyNumberFormat="1" applyFont="1" applyFill="1" applyBorder="1" applyAlignment="1">
      <alignment vertical="center"/>
    </xf>
    <xf numFmtId="195" fontId="3" fillId="0" borderId="11" xfId="14" applyNumberFormat="1" applyFont="1" applyBorder="1" applyAlignment="1">
      <alignment vertical="center"/>
    </xf>
    <xf numFmtId="195" fontId="3" fillId="0" borderId="0" xfId="14" applyNumberFormat="1" applyFont="1" applyAlignment="1">
      <alignment vertical="center"/>
    </xf>
    <xf numFmtId="195" fontId="3" fillId="0" borderId="9" xfId="14" applyNumberFormat="1" applyFont="1" applyBorder="1" applyAlignment="1">
      <alignment vertical="center"/>
    </xf>
    <xf numFmtId="195" fontId="3" fillId="0" borderId="10" xfId="14" applyNumberFormat="1" applyFont="1" applyBorder="1" applyAlignment="1">
      <alignment vertical="center"/>
    </xf>
    <xf numFmtId="195" fontId="22" fillId="0" borderId="9" xfId="14" applyNumberFormat="1" applyFont="1" applyBorder="1" applyAlignment="1">
      <alignment vertical="center"/>
    </xf>
    <xf numFmtId="175" fontId="5" fillId="0" borderId="9" xfId="14" applyNumberFormat="1" applyFont="1" applyBorder="1" applyAlignment="1">
      <alignment vertical="center"/>
    </xf>
    <xf numFmtId="175" fontId="22" fillId="0" borderId="0" xfId="14" applyNumberFormat="1" applyFont="1" applyAlignment="1">
      <alignment vertical="center"/>
    </xf>
    <xf numFmtId="175" fontId="18" fillId="5" borderId="0" xfId="14" applyNumberFormat="1" applyFont="1" applyFill="1" applyAlignment="1">
      <alignment vertical="center"/>
    </xf>
    <xf numFmtId="195" fontId="18" fillId="5" borderId="0" xfId="14" applyNumberFormat="1" applyFont="1" applyFill="1" applyAlignment="1">
      <alignment horizontal="right" vertical="center"/>
    </xf>
    <xf numFmtId="195" fontId="18" fillId="5" borderId="0" xfId="14" applyNumberFormat="1" applyFont="1" applyFill="1" applyAlignment="1">
      <alignment vertical="center"/>
    </xf>
    <xf numFmtId="175" fontId="18" fillId="4" borderId="0" xfId="14" applyNumberFormat="1" applyFont="1" applyFill="1" applyAlignment="1">
      <alignment vertical="center"/>
    </xf>
    <xf numFmtId="176" fontId="3" fillId="0" borderId="0" xfId="14" applyNumberFormat="1" applyFont="1" applyAlignment="1">
      <alignment vertical="center" wrapText="1"/>
    </xf>
    <xf numFmtId="176" fontId="22" fillId="0" borderId="0" xfId="14" applyNumberFormat="1" applyFont="1" applyAlignment="1">
      <alignment vertical="center" wrapText="1"/>
    </xf>
    <xf numFmtId="176" fontId="3" fillId="0" borderId="0" xfId="14" applyNumberFormat="1" applyFont="1" applyAlignment="1">
      <alignment vertical="center"/>
    </xf>
    <xf numFmtId="176" fontId="22" fillId="0" borderId="0" xfId="14" applyNumberFormat="1" applyFont="1" applyAlignment="1">
      <alignment vertical="center"/>
    </xf>
    <xf numFmtId="175" fontId="22" fillId="0" borderId="1" xfId="14" applyNumberFormat="1" applyFont="1" applyBorder="1" applyAlignment="1">
      <alignment vertical="center"/>
    </xf>
    <xf numFmtId="176" fontId="22" fillId="0" borderId="1" xfId="14" applyNumberFormat="1" applyFont="1" applyBorder="1" applyAlignment="1">
      <alignment vertical="center"/>
    </xf>
    <xf numFmtId="175" fontId="5" fillId="4" borderId="0" xfId="14" applyNumberFormat="1" applyFont="1" applyFill="1" applyAlignment="1">
      <alignment vertical="center"/>
    </xf>
    <xf numFmtId="195" fontId="3" fillId="0" borderId="14" xfId="14" applyNumberFormat="1" applyFont="1" applyBorder="1" applyAlignment="1">
      <alignment vertical="center"/>
    </xf>
    <xf numFmtId="195" fontId="3" fillId="0" borderId="2" xfId="14" applyNumberFormat="1" applyFont="1" applyBorder="1" applyAlignment="1">
      <alignment vertical="center"/>
    </xf>
    <xf numFmtId="195" fontId="3" fillId="0" borderId="7" xfId="14" applyNumberFormat="1" applyFont="1" applyBorder="1" applyAlignment="1">
      <alignment vertical="center"/>
    </xf>
    <xf numFmtId="195" fontId="3" fillId="0" borderId="8" xfId="14" applyNumberFormat="1" applyFont="1" applyBorder="1" applyAlignment="1">
      <alignment vertical="center"/>
    </xf>
    <xf numFmtId="195" fontId="22" fillId="0" borderId="7" xfId="14" applyNumberFormat="1" applyFont="1" applyBorder="1" applyAlignment="1">
      <alignment vertical="center"/>
    </xf>
    <xf numFmtId="175" fontId="3" fillId="0" borderId="0" xfId="0" applyNumberFormat="1" applyFont="1" applyAlignment="1">
      <alignment vertical="center"/>
    </xf>
    <xf numFmtId="175" fontId="0" fillId="0" borderId="0" xfId="0" applyNumberFormat="1" applyAlignment="1">
      <alignment vertical="center"/>
    </xf>
    <xf numFmtId="175" fontId="22" fillId="0" borderId="0" xfId="0" applyNumberFormat="1" applyFont="1" applyAlignment="1">
      <alignment vertical="center"/>
    </xf>
    <xf numFmtId="175" fontId="36" fillId="0" borderId="0" xfId="0" applyNumberFormat="1" applyFont="1" applyAlignment="1">
      <alignment vertical="center"/>
    </xf>
    <xf numFmtId="0" fontId="3" fillId="0" borderId="0" xfId="15" applyFill="1" applyAlignment="1">
      <alignment vertical="center"/>
    </xf>
    <xf numFmtId="175" fontId="3" fillId="0" borderId="0" xfId="15" applyNumberFormat="1" applyFill="1" applyAlignment="1">
      <alignment vertical="center"/>
    </xf>
    <xf numFmtId="175" fontId="22" fillId="0" borderId="0" xfId="15" applyNumberFormat="1" applyFont="1" applyAlignment="1">
      <alignment vertical="center"/>
    </xf>
    <xf numFmtId="175"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5" fontId="3" fillId="0" borderId="0" xfId="0" applyNumberFormat="1" applyFont="1" applyAlignment="1">
      <alignment horizontal="right" vertical="center"/>
    </xf>
    <xf numFmtId="195" fontId="3" fillId="0" borderId="0" xfId="16" applyNumberFormat="1" applyFill="1" applyAlignment="1">
      <alignment vertical="center"/>
    </xf>
    <xf numFmtId="195" fontId="3" fillId="0" borderId="9" xfId="16" applyNumberFormat="1" applyFill="1" applyBorder="1" applyAlignment="1">
      <alignment vertical="center"/>
    </xf>
    <xf numFmtId="0" fontId="26" fillId="5" borderId="0" xfId="16" applyFont="1" applyFill="1" applyBorder="1" applyAlignment="1">
      <alignment vertical="center"/>
    </xf>
    <xf numFmtId="195" fontId="26" fillId="5" borderId="0" xfId="16" applyNumberFormat="1" applyFont="1" applyFill="1" applyBorder="1" applyAlignment="1">
      <alignment vertical="center"/>
    </xf>
    <xf numFmtId="195" fontId="3" fillId="0" borderId="0" xfId="0" applyNumberFormat="1" applyFont="1" applyAlignment="1">
      <alignment horizontal="right" vertical="center"/>
    </xf>
    <xf numFmtId="195" fontId="3" fillId="0" borderId="9" xfId="0" applyNumberFormat="1" applyFont="1" applyBorder="1" applyAlignment="1">
      <alignment horizontal="right" vertical="center"/>
    </xf>
    <xf numFmtId="195" fontId="3" fillId="0" borderId="1" xfId="0" applyNumberFormat="1" applyFont="1" applyBorder="1" applyAlignment="1">
      <alignment horizontal="right" vertical="center"/>
    </xf>
    <xf numFmtId="195" fontId="3" fillId="0" borderId="13" xfId="0" applyNumberFormat="1" applyFont="1" applyBorder="1" applyAlignment="1">
      <alignment horizontal="right" vertical="center"/>
    </xf>
    <xf numFmtId="206" fontId="3" fillId="0" borderId="0" xfId="16" applyNumberFormat="1" applyFill="1" applyAlignment="1">
      <alignment vertical="center"/>
    </xf>
    <xf numFmtId="206" fontId="3" fillId="0" borderId="9" xfId="16" applyNumberFormat="1" applyFill="1" applyBorder="1" applyAlignment="1">
      <alignment vertical="center"/>
    </xf>
    <xf numFmtId="206" fontId="26" fillId="5" borderId="0" xfId="16" applyNumberFormat="1" applyFont="1" applyFill="1" applyBorder="1" applyAlignment="1">
      <alignment vertical="center"/>
    </xf>
    <xf numFmtId="171"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1" fontId="3" fillId="0" borderId="0" xfId="1" applyNumberFormat="1" applyAlignment="1">
      <alignment horizontal="right" vertical="center"/>
    </xf>
    <xf numFmtId="181" fontId="22" fillId="0" borderId="0" xfId="1" applyNumberFormat="1" applyFont="1" applyAlignment="1">
      <alignment horizontal="right" vertical="center"/>
    </xf>
    <xf numFmtId="181" fontId="22" fillId="0" borderId="1" xfId="1" applyNumberFormat="1" applyFont="1" applyBorder="1" applyAlignment="1">
      <alignment horizontal="right" vertical="center"/>
    </xf>
    <xf numFmtId="181" fontId="3" fillId="0" borderId="1" xfId="1" applyNumberFormat="1" applyBorder="1" applyAlignment="1">
      <alignment horizontal="right" vertical="center"/>
    </xf>
    <xf numFmtId="181" fontId="3" fillId="0" borderId="0" xfId="1" applyNumberFormat="1" applyBorder="1" applyAlignment="1">
      <alignment horizontal="right" vertical="center"/>
    </xf>
    <xf numFmtId="174" fontId="3" fillId="0" borderId="0" xfId="1" applyNumberFormat="1" applyAlignment="1">
      <alignment horizontal="right" vertical="center"/>
    </xf>
    <xf numFmtId="174" fontId="22" fillId="0" borderId="1" xfId="1" applyNumberFormat="1" applyFont="1" applyBorder="1" applyAlignment="1">
      <alignment horizontal="right" vertical="center"/>
    </xf>
    <xf numFmtId="174" fontId="22" fillId="0" borderId="0" xfId="1" applyNumberFormat="1" applyFont="1" applyAlignment="1">
      <alignment horizontal="right" vertical="center"/>
    </xf>
    <xf numFmtId="174" fontId="22" fillId="0" borderId="0" xfId="1" applyNumberFormat="1" applyFont="1" applyBorder="1" applyAlignment="1">
      <alignment horizontal="right" vertical="center"/>
    </xf>
    <xf numFmtId="174" fontId="3" fillId="0" borderId="1" xfId="1" applyNumberFormat="1" applyBorder="1" applyAlignment="1">
      <alignment horizontal="right" vertical="center"/>
    </xf>
    <xf numFmtId="174"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5" fontId="22" fillId="0" borderId="0" xfId="14" applyNumberFormat="1" applyFont="1" applyAlignment="1">
      <alignment vertical="center"/>
    </xf>
    <xf numFmtId="195" fontId="3" fillId="0" borderId="0" xfId="14" applyNumberFormat="1" applyFont="1" applyAlignment="1">
      <alignment horizontal="right" vertical="center"/>
    </xf>
    <xf numFmtId="175" fontId="18" fillId="9" borderId="0" xfId="14" applyNumberFormat="1" applyFont="1" applyFill="1" applyAlignment="1">
      <alignment vertical="center"/>
    </xf>
    <xf numFmtId="195" fontId="18" fillId="9" borderId="0" xfId="14" applyNumberFormat="1" applyFont="1" applyFill="1" applyAlignment="1">
      <alignment horizontal="right" vertical="center"/>
    </xf>
    <xf numFmtId="171" fontId="18" fillId="9" borderId="0" xfId="10" applyNumberFormat="1" applyFont="1" applyFill="1" applyAlignment="1">
      <alignment vertical="center"/>
    </xf>
    <xf numFmtId="171" fontId="26" fillId="0" borderId="0" xfId="16" applyNumberFormat="1" applyFont="1" applyAlignment="1">
      <alignment vertical="center"/>
    </xf>
    <xf numFmtId="3" fontId="3" fillId="0" borderId="0" xfId="0" applyNumberFormat="1" applyFont="1" applyAlignment="1">
      <alignment horizontal="left" vertical="center"/>
    </xf>
    <xf numFmtId="171" fontId="3" fillId="0" borderId="0" xfId="16" applyNumberFormat="1" applyAlignment="1">
      <alignment vertical="center"/>
    </xf>
    <xf numFmtId="195" fontId="3" fillId="0" borderId="0" xfId="16" applyNumberFormat="1" applyAlignment="1">
      <alignment vertical="center"/>
    </xf>
    <xf numFmtId="195" fontId="22" fillId="0" borderId="0" xfId="16" applyNumberFormat="1" applyFont="1" applyAlignment="1">
      <alignment vertical="center"/>
    </xf>
    <xf numFmtId="168" fontId="3" fillId="0" borderId="0" xfId="10" applyNumberFormat="1" applyFont="1" applyAlignment="1">
      <alignment horizontal="right" vertical="center"/>
    </xf>
    <xf numFmtId="195" fontId="22" fillId="0" borderId="1" xfId="14" applyNumberFormat="1" applyFont="1" applyBorder="1" applyAlignment="1">
      <alignment vertical="center"/>
    </xf>
    <xf numFmtId="195" fontId="22" fillId="0" borderId="1" xfId="16" applyNumberFormat="1" applyFont="1" applyBorder="1" applyAlignment="1">
      <alignment vertical="center"/>
    </xf>
    <xf numFmtId="168" fontId="22" fillId="0" borderId="1" xfId="10" applyNumberFormat="1" applyFont="1" applyBorder="1" applyAlignment="1">
      <alignment horizontal="right" vertical="center"/>
    </xf>
    <xf numFmtId="168" fontId="22" fillId="0" borderId="0" xfId="10" applyNumberFormat="1" applyFont="1" applyAlignment="1">
      <alignment horizontal="right" vertical="center"/>
    </xf>
    <xf numFmtId="195" fontId="18" fillId="9" borderId="0" xfId="14" applyNumberFormat="1" applyFont="1" applyFill="1" applyAlignment="1">
      <alignment vertical="center"/>
    </xf>
    <xf numFmtId="168" fontId="18" fillId="9" borderId="0" xfId="0" applyNumberFormat="1" applyFont="1" applyFill="1" applyAlignment="1">
      <alignment horizontal="right" vertical="center"/>
    </xf>
    <xf numFmtId="195" fontId="18" fillId="0" borderId="0" xfId="14" applyNumberFormat="1" applyFont="1" applyAlignment="1">
      <alignment vertical="center"/>
    </xf>
    <xf numFmtId="195" fontId="13" fillId="0" borderId="0" xfId="14" applyNumberFormat="1" applyFont="1" applyAlignment="1">
      <alignment vertical="center"/>
    </xf>
    <xf numFmtId="168" fontId="13" fillId="0" borderId="0" xfId="0" applyNumberFormat="1" applyFont="1" applyAlignment="1">
      <alignment horizontal="right" vertical="center"/>
    </xf>
    <xf numFmtId="168"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164"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6"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6"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6" fontId="3" fillId="0" borderId="1" xfId="23" applyNumberFormat="1" applyFont="1" applyFill="1" applyBorder="1" applyAlignment="1">
      <alignment horizontal="center" vertical="center"/>
    </xf>
    <xf numFmtId="196" fontId="22" fillId="0" borderId="16" xfId="23" applyNumberFormat="1" applyFont="1" applyFill="1" applyBorder="1" applyAlignment="1">
      <alignment horizontal="center" vertical="center"/>
    </xf>
    <xf numFmtId="196" fontId="3" fillId="0" borderId="18" xfId="23" applyNumberFormat="1" applyFont="1" applyFill="1" applyBorder="1" applyAlignment="1">
      <alignment horizontal="left" vertical="center"/>
    </xf>
    <xf numFmtId="195" fontId="3" fillId="0" borderId="18" xfId="0" applyNumberFormat="1" applyFont="1" applyBorder="1" applyAlignment="1">
      <alignment horizontal="right" vertical="center"/>
    </xf>
    <xf numFmtId="195" fontId="22" fillId="0" borderId="0" xfId="0" applyNumberFormat="1" applyFont="1" applyAlignment="1">
      <alignment horizontal="right" vertical="center"/>
    </xf>
    <xf numFmtId="196" fontId="3" fillId="0" borderId="9" xfId="23" applyNumberFormat="1" applyFont="1" applyFill="1" applyBorder="1" applyAlignment="1">
      <alignment horizontal="left" vertical="center"/>
    </xf>
    <xf numFmtId="195" fontId="3" fillId="2" borderId="9" xfId="0" applyNumberFormat="1" applyFont="1" applyFill="1" applyBorder="1" applyAlignment="1">
      <alignment horizontal="right" vertical="center"/>
    </xf>
    <xf numFmtId="195" fontId="3" fillId="2" borderId="0" xfId="0" applyNumberFormat="1" applyFont="1" applyFill="1" applyAlignment="1">
      <alignment horizontal="right" vertical="center"/>
    </xf>
    <xf numFmtId="196" fontId="3" fillId="0" borderId="19" xfId="23" applyNumberFormat="1" applyFont="1" applyFill="1" applyBorder="1" applyAlignment="1">
      <alignment horizontal="left" vertical="center"/>
    </xf>
    <xf numFmtId="195" fontId="22" fillId="2" borderId="4" xfId="0" applyNumberFormat="1" applyFont="1" applyFill="1" applyBorder="1" applyAlignment="1">
      <alignment horizontal="right" vertical="center"/>
    </xf>
    <xf numFmtId="195" fontId="22" fillId="2" borderId="3" xfId="0" applyNumberFormat="1" applyFont="1" applyFill="1" applyBorder="1" applyAlignment="1">
      <alignment horizontal="right" vertical="center"/>
    </xf>
    <xf numFmtId="195" fontId="22" fillId="0" borderId="3" xfId="0" applyNumberFormat="1" applyFont="1" applyBorder="1" applyAlignment="1">
      <alignment horizontal="right" vertical="center"/>
    </xf>
    <xf numFmtId="195" fontId="22" fillId="0" borderId="4" xfId="0" applyNumberFormat="1" applyFont="1" applyBorder="1" applyAlignment="1">
      <alignment horizontal="right" vertical="center"/>
    </xf>
    <xf numFmtId="196" fontId="3" fillId="0" borderId="9" xfId="23" applyNumberFormat="1" applyFont="1" applyFill="1" applyBorder="1" applyAlignment="1">
      <alignment vertical="center"/>
    </xf>
    <xf numFmtId="196" fontId="3" fillId="0" borderId="19" xfId="0" applyNumberFormat="1" applyFont="1" applyBorder="1" applyAlignment="1">
      <alignment vertical="center"/>
    </xf>
    <xf numFmtId="196" fontId="3" fillId="4" borderId="19" xfId="0" applyNumberFormat="1" applyFont="1" applyFill="1" applyBorder="1" applyAlignment="1">
      <alignment horizontal="left" vertical="center"/>
    </xf>
    <xf numFmtId="196" fontId="5" fillId="0" borderId="18" xfId="23" applyNumberFormat="1" applyFont="1" applyFill="1" applyBorder="1" applyAlignment="1">
      <alignment vertical="center"/>
    </xf>
    <xf numFmtId="196" fontId="5" fillId="4" borderId="9" xfId="23" applyNumberFormat="1" applyFont="1" applyFill="1" applyBorder="1" applyAlignment="1">
      <alignment vertical="center"/>
    </xf>
    <xf numFmtId="196" fontId="5" fillId="4" borderId="19" xfId="23" applyNumberFormat="1" applyFont="1" applyFill="1" applyBorder="1" applyAlignment="1">
      <alignment vertical="center"/>
    </xf>
    <xf numFmtId="195" fontId="3" fillId="2" borderId="13" xfId="0" applyNumberFormat="1" applyFont="1" applyFill="1" applyBorder="1" applyAlignment="1">
      <alignment horizontal="right" vertical="center"/>
    </xf>
    <xf numFmtId="195" fontId="3" fillId="2" borderId="1" xfId="0" applyNumberFormat="1" applyFont="1" applyFill="1" applyBorder="1" applyAlignment="1">
      <alignment horizontal="right" vertical="center"/>
    </xf>
    <xf numFmtId="195" fontId="22" fillId="0" borderId="1" xfId="0" applyNumberFormat="1" applyFont="1" applyBorder="1" applyAlignment="1">
      <alignment horizontal="right" vertical="center"/>
    </xf>
    <xf numFmtId="193" fontId="3" fillId="0" borderId="0" xfId="0" applyNumberFormat="1" applyFont="1" applyAlignment="1">
      <alignment vertical="center"/>
    </xf>
    <xf numFmtId="195" fontId="22" fillId="2" borderId="9" xfId="0" applyNumberFormat="1" applyFont="1" applyFill="1" applyBorder="1" applyAlignment="1">
      <alignment horizontal="right" vertical="center"/>
    </xf>
    <xf numFmtId="195" fontId="22" fillId="2" borderId="0" xfId="0" applyNumberFormat="1" applyFont="1" applyFill="1" applyAlignment="1">
      <alignment horizontal="right" vertical="center"/>
    </xf>
    <xf numFmtId="195" fontId="22" fillId="2" borderId="13" xfId="0" applyNumberFormat="1" applyFont="1" applyFill="1" applyBorder="1" applyAlignment="1">
      <alignment horizontal="right" vertical="center"/>
    </xf>
    <xf numFmtId="195" fontId="22" fillId="0" borderId="13" xfId="0" applyNumberFormat="1" applyFont="1" applyBorder="1" applyAlignment="1">
      <alignment horizontal="right" vertical="center"/>
    </xf>
    <xf numFmtId="193" fontId="3" fillId="4" borderId="0" xfId="0" applyNumberFormat="1" applyFont="1" applyFill="1" applyAlignment="1">
      <alignment vertical="center"/>
    </xf>
    <xf numFmtId="0" fontId="3" fillId="2" borderId="0" xfId="0" applyFont="1" applyFill="1" applyAlignment="1">
      <alignment vertical="center"/>
    </xf>
    <xf numFmtId="189"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5" fontId="3" fillId="0" borderId="0" xfId="0" applyNumberFormat="1" applyFont="1" applyAlignment="1">
      <alignment vertical="center"/>
    </xf>
    <xf numFmtId="195" fontId="3" fillId="0" borderId="7" xfId="0" applyNumberFormat="1" applyFont="1" applyBorder="1" applyAlignment="1">
      <alignment vertical="center"/>
    </xf>
    <xf numFmtId="195" fontId="3" fillId="0" borderId="18" xfId="0" applyNumberFormat="1" applyFont="1" applyBorder="1" applyAlignment="1">
      <alignment vertical="center"/>
    </xf>
    <xf numFmtId="192" fontId="33" fillId="0" borderId="0" xfId="0" applyNumberFormat="1" applyFont="1" applyAlignment="1">
      <alignment vertical="center"/>
    </xf>
    <xf numFmtId="195" fontId="5" fillId="0" borderId="0" xfId="0" applyNumberFormat="1" applyFont="1" applyAlignment="1">
      <alignment vertical="center"/>
    </xf>
    <xf numFmtId="195" fontId="5" fillId="0" borderId="9" xfId="0" applyNumberFormat="1" applyFont="1" applyBorder="1" applyAlignment="1">
      <alignment vertical="center"/>
    </xf>
    <xf numFmtId="195" fontId="13" fillId="0" borderId="0" xfId="0" applyNumberFormat="1" applyFont="1" applyAlignment="1">
      <alignment vertical="center"/>
    </xf>
    <xf numFmtId="195"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70" fontId="18" fillId="7" borderId="0" xfId="1" applyNumberFormat="1" applyFont="1" applyFill="1" applyAlignment="1">
      <alignment horizontal="right" vertical="center"/>
    </xf>
    <xf numFmtId="168" fontId="18" fillId="7" borderId="0" xfId="1" applyNumberFormat="1" applyFont="1" applyFill="1" applyAlignment="1">
      <alignment horizontal="right" vertical="center"/>
    </xf>
    <xf numFmtId="174" fontId="18" fillId="7" borderId="0" xfId="1" applyNumberFormat="1" applyFont="1" applyFill="1" applyAlignment="1">
      <alignment horizontal="right" vertical="center"/>
    </xf>
    <xf numFmtId="0" fontId="18" fillId="7" borderId="0" xfId="1" applyFont="1" applyFill="1" applyBorder="1" applyAlignment="1">
      <alignment vertical="center"/>
    </xf>
    <xf numFmtId="168"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4" fontId="3" fillId="0" borderId="0" xfId="14" applyNumberFormat="1" applyFont="1" applyAlignment="1">
      <alignment vertical="center"/>
    </xf>
    <xf numFmtId="174" fontId="22" fillId="0" borderId="0" xfId="14" applyNumberFormat="1" applyFont="1" applyAlignment="1">
      <alignment vertical="center"/>
    </xf>
    <xf numFmtId="175" fontId="18" fillId="7" borderId="0" xfId="14" applyNumberFormat="1" applyFont="1" applyFill="1" applyAlignment="1">
      <alignment vertical="center"/>
    </xf>
    <xf numFmtId="174" fontId="18" fillId="7" borderId="0" xfId="14" applyNumberFormat="1" applyFont="1" applyFill="1" applyAlignment="1">
      <alignment vertical="center"/>
    </xf>
    <xf numFmtId="168" fontId="18" fillId="7" borderId="0" xfId="0" applyNumberFormat="1" applyFont="1" applyFill="1" applyAlignment="1">
      <alignment horizontal="right" vertical="center"/>
    </xf>
    <xf numFmtId="175" fontId="5" fillId="0" borderId="0" xfId="14" applyNumberFormat="1" applyFont="1" applyAlignment="1">
      <alignment vertical="center"/>
    </xf>
    <xf numFmtId="171"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70" fontId="18" fillId="10" borderId="0" xfId="1" applyNumberFormat="1" applyFont="1" applyFill="1" applyBorder="1" applyAlignment="1">
      <alignment horizontal="right" vertical="center"/>
    </xf>
    <xf numFmtId="168" fontId="18" fillId="10" borderId="0" xfId="1" applyNumberFormat="1" applyFont="1" applyFill="1" applyBorder="1" applyAlignment="1">
      <alignment horizontal="right" vertical="center"/>
    </xf>
    <xf numFmtId="174" fontId="18" fillId="10" borderId="0" xfId="1" applyNumberFormat="1" applyFont="1" applyFill="1" applyAlignment="1">
      <alignment horizontal="right" vertical="center"/>
    </xf>
    <xf numFmtId="181"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70" fontId="18" fillId="11" borderId="0" xfId="1" applyNumberFormat="1" applyFont="1" applyFill="1" applyBorder="1" applyAlignment="1">
      <alignment horizontal="right" vertical="center"/>
    </xf>
    <xf numFmtId="168"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4"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4" fontId="18" fillId="12" borderId="0" xfId="1" applyNumberFormat="1" applyFont="1" applyFill="1" applyAlignment="1">
      <alignment horizontal="right" vertical="center"/>
    </xf>
    <xf numFmtId="168" fontId="18" fillId="12" borderId="0" xfId="1" applyNumberFormat="1" applyFont="1" applyFill="1" applyAlignment="1">
      <alignment horizontal="right" vertical="center"/>
    </xf>
    <xf numFmtId="0" fontId="18" fillId="12" borderId="0" xfId="1" applyFont="1" applyFill="1" applyBorder="1" applyAlignment="1">
      <alignment vertical="center"/>
    </xf>
    <xf numFmtId="181" fontId="18" fillId="12" borderId="0" xfId="1" applyNumberFormat="1" applyFont="1" applyFill="1" applyBorder="1" applyAlignment="1">
      <alignment horizontal="right" vertical="center"/>
    </xf>
    <xf numFmtId="0" fontId="5" fillId="0" borderId="0" xfId="1" applyFont="1" applyFill="1" applyAlignment="1">
      <alignment vertical="center"/>
    </xf>
    <xf numFmtId="170" fontId="5" fillId="0" borderId="0" xfId="1" applyNumberFormat="1" applyFont="1" applyFill="1" applyAlignment="1">
      <alignment horizontal="right" vertical="center"/>
    </xf>
    <xf numFmtId="186" fontId="3" fillId="0" borderId="0" xfId="1" applyNumberFormat="1" applyAlignment="1">
      <alignment vertical="center"/>
    </xf>
    <xf numFmtId="170"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70" fontId="3" fillId="0" borderId="9" xfId="1" applyNumberFormat="1" applyBorder="1" applyAlignment="1">
      <alignment horizontal="right" vertical="center"/>
    </xf>
    <xf numFmtId="170"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70"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70" fontId="18" fillId="12" borderId="0" xfId="1" applyNumberFormat="1" applyFont="1" applyFill="1" applyAlignment="1">
      <alignment horizontal="left" vertical="center"/>
    </xf>
    <xf numFmtId="170" fontId="18" fillId="12" borderId="0" xfId="1" applyNumberFormat="1" applyFont="1" applyFill="1" applyAlignment="1">
      <alignment horizontal="right" vertical="center"/>
    </xf>
    <xf numFmtId="170"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70" fontId="3" fillId="0" borderId="13" xfId="1" applyNumberFormat="1" applyBorder="1" applyAlignment="1">
      <alignment horizontal="right" vertical="center"/>
    </xf>
    <xf numFmtId="10" fontId="0" fillId="0" borderId="0" xfId="24" applyNumberFormat="1" applyFont="1" applyAlignment="1">
      <alignment vertical="center"/>
    </xf>
    <xf numFmtId="187"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6" fontId="3" fillId="0" borderId="0" xfId="34" applyNumberFormat="1" applyFont="1" applyAlignment="1">
      <alignment horizontal="right" vertical="center"/>
    </xf>
    <xf numFmtId="166" fontId="22" fillId="0" borderId="0" xfId="34" applyNumberFormat="1" applyFont="1" applyAlignment="1">
      <alignment horizontal="right" vertical="center"/>
    </xf>
    <xf numFmtId="171" fontId="3" fillId="0" borderId="0" xfId="43" applyFont="1" applyAlignment="1">
      <alignment horizontal="right" vertical="center"/>
    </xf>
    <xf numFmtId="0" fontId="63" fillId="0" borderId="1" xfId="9" applyFont="1" applyBorder="1" applyAlignment="1">
      <alignment vertical="center"/>
    </xf>
    <xf numFmtId="166" fontId="22" fillId="0" borderId="1" xfId="34" applyNumberFormat="1" applyFont="1" applyBorder="1" applyAlignment="1">
      <alignment horizontal="right" vertical="center"/>
    </xf>
    <xf numFmtId="171"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1" fontId="3" fillId="0" borderId="0" xfId="44" applyFont="1" applyAlignment="1">
      <alignment vertical="center"/>
    </xf>
    <xf numFmtId="0" fontId="22" fillId="0" borderId="1" xfId="35" applyFont="1" applyBorder="1" applyAlignment="1">
      <alignment vertical="center"/>
    </xf>
    <xf numFmtId="166" fontId="63" fillId="0" borderId="1" xfId="35" applyNumberFormat="1" applyFont="1" applyBorder="1" applyAlignment="1">
      <alignment vertical="center"/>
    </xf>
    <xf numFmtId="0" fontId="22" fillId="0" borderId="0" xfId="35" applyFont="1" applyBorder="1" applyAlignment="1">
      <alignment vertical="center"/>
    </xf>
    <xf numFmtId="166" fontId="63" fillId="0" borderId="0" xfId="35" applyNumberFormat="1" applyFont="1" applyBorder="1" applyAlignment="1">
      <alignment vertical="center"/>
    </xf>
    <xf numFmtId="166" fontId="3" fillId="0" borderId="0" xfId="9" applyNumberFormat="1" applyAlignment="1">
      <alignment vertical="center"/>
    </xf>
    <xf numFmtId="166" fontId="22" fillId="0" borderId="0" xfId="9" applyNumberFormat="1" applyFont="1" applyAlignment="1">
      <alignment vertical="center"/>
    </xf>
    <xf numFmtId="0" fontId="22" fillId="0" borderId="1" xfId="28" applyFont="1" applyBorder="1" applyAlignment="1">
      <alignment vertical="center"/>
    </xf>
    <xf numFmtId="166" fontId="3" fillId="0" borderId="0" xfId="9" applyNumberFormat="1" applyBorder="1" applyAlignment="1">
      <alignment vertical="center"/>
    </xf>
    <xf numFmtId="166"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6" fontId="26" fillId="12" borderId="0" xfId="34" applyNumberFormat="1" applyFont="1" applyFill="1" applyAlignment="1">
      <alignment horizontal="right" vertical="center"/>
    </xf>
    <xf numFmtId="171"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1" fontId="26" fillId="0" borderId="0" xfId="43" applyFont="1" applyAlignment="1">
      <alignment horizontal="right" vertical="center"/>
    </xf>
    <xf numFmtId="0" fontId="22" fillId="0" borderId="0" xfId="9" applyFont="1" applyBorder="1" applyAlignment="1">
      <alignment vertical="center"/>
    </xf>
    <xf numFmtId="179"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1" fontId="22" fillId="0" borderId="0" xfId="44" applyFont="1" applyFill="1" applyBorder="1" applyAlignment="1">
      <alignment horizontal="right" vertical="center"/>
    </xf>
    <xf numFmtId="165" fontId="22" fillId="0" borderId="0" xfId="34" applyNumberFormat="1" applyFont="1" applyAlignment="1">
      <alignment horizontal="right" vertical="center"/>
    </xf>
    <xf numFmtId="0" fontId="55" fillId="0" borderId="0" xfId="28" applyFont="1" applyAlignment="1">
      <alignment vertical="center"/>
    </xf>
    <xf numFmtId="165" fontId="22" fillId="0" borderId="0" xfId="44" applyNumberFormat="1" applyFont="1" applyFill="1" applyBorder="1" applyAlignment="1">
      <alignment horizontal="right" vertical="center"/>
    </xf>
    <xf numFmtId="0" fontId="83" fillId="0" borderId="0" xfId="28" applyFont="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1" fontId="3" fillId="0" borderId="0" xfId="9" applyNumberFormat="1" applyBorder="1" applyAlignment="1">
      <alignment vertical="center"/>
    </xf>
    <xf numFmtId="171" fontId="3" fillId="0" borderId="0" xfId="44" applyFont="1" applyBorder="1" applyAlignment="1">
      <alignment vertical="center"/>
    </xf>
    <xf numFmtId="197" fontId="3" fillId="0" borderId="0" xfId="9" applyNumberFormat="1" applyAlignment="1">
      <alignment vertical="center"/>
    </xf>
    <xf numFmtId="197"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3"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6"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6" fontId="63" fillId="0" borderId="0" xfId="33" applyNumberFormat="1" applyFont="1" applyBorder="1" applyAlignment="1">
      <alignment vertical="center"/>
    </xf>
    <xf numFmtId="179"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6" fontId="3" fillId="0" borderId="11" xfId="34" applyNumberFormat="1" applyFont="1" applyBorder="1" applyAlignment="1">
      <alignment horizontal="right" vertical="center"/>
    </xf>
    <xf numFmtId="166" fontId="22" fillId="0" borderId="12" xfId="34" applyNumberFormat="1" applyFont="1" applyBorder="1" applyAlignment="1">
      <alignment horizontal="right" vertical="center"/>
    </xf>
    <xf numFmtId="166" fontId="26" fillId="12" borderId="11" xfId="34" applyNumberFormat="1" applyFont="1" applyFill="1" applyBorder="1" applyAlignment="1">
      <alignment horizontal="right" vertical="center"/>
    </xf>
    <xf numFmtId="166" fontId="0" fillId="0" borderId="0" xfId="0" applyNumberFormat="1" applyAlignment="1">
      <alignment vertical="center"/>
    </xf>
    <xf numFmtId="166"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3" fontId="3" fillId="4" borderId="0" xfId="27" applyNumberFormat="1" applyFont="1" applyFill="1" applyAlignment="1">
      <alignment vertical="center"/>
    </xf>
    <xf numFmtId="173" fontId="3" fillId="0" borderId="0" xfId="27" applyNumberFormat="1" applyFont="1" applyAlignment="1">
      <alignment vertical="center"/>
    </xf>
    <xf numFmtId="173" fontId="3" fillId="0" borderId="0" xfId="26" applyNumberFormat="1" applyFont="1" applyAlignment="1">
      <alignment horizontal="right" vertical="center"/>
    </xf>
    <xf numFmtId="173" fontId="0" fillId="0" borderId="0" xfId="0" applyNumberFormat="1" applyAlignment="1">
      <alignment horizontal="right" vertical="center"/>
    </xf>
    <xf numFmtId="168" fontId="0" fillId="0" borderId="0" xfId="0" applyNumberFormat="1" applyAlignment="1">
      <alignment horizontal="right" vertical="center"/>
    </xf>
    <xf numFmtId="166" fontId="3" fillId="0" borderId="0" xfId="0" applyNumberFormat="1" applyFont="1" applyAlignment="1">
      <alignment vertical="center"/>
    </xf>
    <xf numFmtId="166" fontId="22" fillId="0" borderId="0" xfId="0" applyNumberFormat="1" applyFont="1" applyAlignment="1">
      <alignment vertical="center"/>
    </xf>
    <xf numFmtId="173" fontId="22" fillId="0" borderId="1" xfId="0" applyNumberFormat="1" applyFont="1" applyBorder="1" applyAlignment="1">
      <alignment vertical="center"/>
    </xf>
    <xf numFmtId="166" fontId="22" fillId="0" borderId="1" xfId="0" applyNumberFormat="1" applyFont="1" applyBorder="1" applyAlignment="1">
      <alignment vertical="center"/>
    </xf>
    <xf numFmtId="173" fontId="22" fillId="0" borderId="3" xfId="0" applyNumberFormat="1" applyFont="1" applyBorder="1" applyAlignment="1">
      <alignment vertical="center"/>
    </xf>
    <xf numFmtId="166" fontId="22" fillId="0" borderId="3" xfId="0" applyNumberFormat="1" applyFont="1" applyBorder="1" applyAlignment="1">
      <alignment vertical="center"/>
    </xf>
    <xf numFmtId="168" fontId="22" fillId="0" borderId="3" xfId="0" applyNumberFormat="1" applyFont="1" applyBorder="1" applyAlignment="1">
      <alignment vertical="center"/>
    </xf>
    <xf numFmtId="0" fontId="18" fillId="12" borderId="0" xfId="0" applyFont="1" applyFill="1" applyAlignment="1">
      <alignment vertical="center"/>
    </xf>
    <xf numFmtId="173" fontId="18" fillId="12" borderId="0" xfId="0" applyNumberFormat="1" applyFont="1" applyFill="1" applyAlignment="1">
      <alignment vertical="center"/>
    </xf>
    <xf numFmtId="166" fontId="18" fillId="12" borderId="0" xfId="0" applyNumberFormat="1" applyFont="1" applyFill="1" applyAlignment="1">
      <alignment vertical="center"/>
    </xf>
    <xf numFmtId="168" fontId="18" fillId="12" borderId="0" xfId="0" applyNumberFormat="1" applyFont="1" applyFill="1" applyAlignment="1">
      <alignment vertical="center"/>
    </xf>
    <xf numFmtId="173" fontId="3" fillId="0" borderId="1" xfId="0" applyNumberFormat="1" applyFont="1" applyBorder="1" applyAlignment="1">
      <alignment vertical="center"/>
    </xf>
    <xf numFmtId="166" fontId="3" fillId="0" borderId="1" xfId="0" applyNumberFormat="1" applyFont="1" applyBorder="1" applyAlignment="1">
      <alignment vertical="center"/>
    </xf>
    <xf numFmtId="168" fontId="3" fillId="0" borderId="1" xfId="0" applyNumberFormat="1" applyFont="1" applyBorder="1" applyAlignment="1">
      <alignment vertical="center"/>
    </xf>
    <xf numFmtId="188" fontId="3" fillId="0" borderId="0" xfId="23" applyNumberFormat="1" applyFont="1" applyBorder="1" applyAlignment="1">
      <alignment vertical="center"/>
    </xf>
    <xf numFmtId="188" fontId="3" fillId="0" borderId="0" xfId="23" applyNumberFormat="1" applyFont="1" applyBorder="1" applyAlignment="1">
      <alignment horizontal="right" vertical="center"/>
    </xf>
    <xf numFmtId="188" fontId="22" fillId="0" borderId="0" xfId="23" applyNumberFormat="1" applyFont="1" applyBorder="1" applyAlignment="1">
      <alignment horizontal="right" vertical="center"/>
    </xf>
    <xf numFmtId="171" fontId="3" fillId="0" borderId="0" xfId="10" applyNumberFormat="1" applyFont="1" applyBorder="1" applyAlignment="1">
      <alignment horizontal="right" vertical="center"/>
    </xf>
    <xf numFmtId="0" fontId="3" fillId="0" borderId="0" xfId="12" applyFont="1" applyAlignment="1">
      <alignment vertical="center"/>
    </xf>
    <xf numFmtId="188" fontId="22" fillId="0" borderId="0" xfId="0" applyNumberFormat="1" applyFont="1" applyAlignment="1">
      <alignment vertical="center"/>
    </xf>
    <xf numFmtId="0" fontId="50" fillId="0" borderId="0" xfId="0" applyFont="1" applyAlignment="1">
      <alignment vertical="center"/>
    </xf>
    <xf numFmtId="170" fontId="3" fillId="0" borderId="0" xfId="0" applyNumberFormat="1" applyFont="1" applyAlignment="1">
      <alignment vertical="center"/>
    </xf>
    <xf numFmtId="170" fontId="22" fillId="0" borderId="1" xfId="0" applyNumberFormat="1" applyFont="1" applyBorder="1" applyAlignment="1">
      <alignment vertical="center"/>
    </xf>
    <xf numFmtId="170" fontId="22" fillId="0" borderId="3" xfId="0" applyNumberFormat="1" applyFont="1" applyBorder="1" applyAlignment="1">
      <alignment vertical="center"/>
    </xf>
    <xf numFmtId="170" fontId="18" fillId="12" borderId="0" xfId="0" applyNumberFormat="1" applyFont="1" applyFill="1" applyAlignment="1">
      <alignment vertical="center"/>
    </xf>
    <xf numFmtId="170" fontId="3" fillId="0" borderId="1" xfId="0" applyNumberFormat="1" applyFont="1" applyBorder="1" applyAlignment="1">
      <alignment vertical="center"/>
    </xf>
    <xf numFmtId="168"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6" fontId="3" fillId="0" borderId="3" xfId="0" applyNumberFormat="1" applyFont="1" applyBorder="1" applyAlignment="1">
      <alignment vertical="center"/>
    </xf>
    <xf numFmtId="166"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70" fontId="3" fillId="0" borderId="0" xfId="0" applyNumberFormat="1" applyFont="1" applyAlignment="1">
      <alignment horizontal="right" vertical="center"/>
    </xf>
    <xf numFmtId="170" fontId="3" fillId="0" borderId="3" xfId="0" applyNumberFormat="1" applyFont="1" applyBorder="1" applyAlignment="1">
      <alignment horizontal="right" vertical="center"/>
    </xf>
    <xf numFmtId="170" fontId="22" fillId="0" borderId="3" xfId="0" applyNumberFormat="1" applyFont="1" applyBorder="1" applyAlignment="1">
      <alignment horizontal="right" vertical="center"/>
    </xf>
    <xf numFmtId="0" fontId="26" fillId="12" borderId="0" xfId="0" applyFont="1" applyFill="1" applyAlignment="1">
      <alignment vertical="center"/>
    </xf>
    <xf numFmtId="170" fontId="18" fillId="12" borderId="0" xfId="0" applyNumberFormat="1" applyFont="1" applyFill="1" applyAlignment="1">
      <alignment horizontal="right" vertical="center"/>
    </xf>
    <xf numFmtId="170"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70" fontId="18" fillId="13" borderId="0" xfId="1" applyNumberFormat="1" applyFont="1" applyFill="1" applyBorder="1" applyAlignment="1">
      <alignment horizontal="right" vertical="center"/>
    </xf>
    <xf numFmtId="168"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70" fontId="18" fillId="13" borderId="0" xfId="1" applyNumberFormat="1" applyFont="1" applyFill="1" applyAlignment="1">
      <alignment horizontal="righ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93" fontId="3" fillId="0" borderId="0" xfId="1" applyNumberFormat="1" applyAlignment="1">
      <alignment vertical="center"/>
    </xf>
    <xf numFmtId="190" fontId="22" fillId="0" borderId="0" xfId="1" applyNumberFormat="1" applyFont="1" applyAlignment="1">
      <alignment vertical="center"/>
    </xf>
    <xf numFmtId="191"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8"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8" fontId="3" fillId="0" borderId="0" xfId="9" applyNumberFormat="1" applyAlignment="1">
      <alignment horizontal="right" vertical="center"/>
    </xf>
    <xf numFmtId="0" fontId="18" fillId="6" borderId="0" xfId="9" applyFont="1" applyFill="1" applyAlignment="1">
      <alignment vertical="center"/>
    </xf>
    <xf numFmtId="170" fontId="18" fillId="6" borderId="0" xfId="9" applyNumberFormat="1" applyFont="1" applyFill="1" applyAlignment="1">
      <alignment horizontal="right" vertical="center"/>
    </xf>
    <xf numFmtId="168" fontId="18" fillId="6" borderId="0" xfId="9" applyNumberFormat="1" applyFont="1" applyFill="1" applyAlignment="1">
      <alignment horizontal="right" vertical="center"/>
    </xf>
    <xf numFmtId="0" fontId="31" fillId="6" borderId="0" xfId="9" applyFont="1" applyFill="1" applyAlignment="1">
      <alignment vertical="center"/>
    </xf>
    <xf numFmtId="173"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70" fontId="5" fillId="0" borderId="0" xfId="9" applyNumberFormat="1" applyFont="1" applyAlignment="1">
      <alignment horizontal="right" vertical="center"/>
    </xf>
    <xf numFmtId="171" fontId="18" fillId="6" borderId="0" xfId="10" applyNumberFormat="1" applyFont="1" applyFill="1" applyAlignment="1">
      <alignment horizontal="right" vertical="center"/>
    </xf>
    <xf numFmtId="168" fontId="5" fillId="0" borderId="0" xfId="9" applyNumberFormat="1" applyFont="1" applyAlignment="1">
      <alignment horizontal="right" vertical="center"/>
    </xf>
    <xf numFmtId="1" fontId="5" fillId="0" borderId="0" xfId="9" applyNumberFormat="1" applyFont="1" applyAlignment="1">
      <alignment horizontal="right" vertical="center"/>
    </xf>
    <xf numFmtId="172" fontId="5" fillId="0" borderId="0" xfId="10" applyNumberFormat="1" applyFont="1" applyAlignment="1">
      <alignment horizontal="right" vertical="center"/>
    </xf>
    <xf numFmtId="172"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1" fontId="3" fillId="0" borderId="0" xfId="9" applyNumberFormat="1" applyAlignment="1">
      <alignment horizontal="right" vertical="center"/>
    </xf>
    <xf numFmtId="171" fontId="5" fillId="0" borderId="0" xfId="9" applyNumberFormat="1" applyFont="1" applyAlignment="1">
      <alignment horizontal="right" vertical="center"/>
    </xf>
    <xf numFmtId="170" fontId="18" fillId="6" borderId="0" xfId="9" applyNumberFormat="1" applyFont="1" applyFill="1" applyAlignment="1">
      <alignment horizontal="left" vertical="center"/>
    </xf>
    <xf numFmtId="0" fontId="93" fillId="0" borderId="0" xfId="1" applyFont="1" applyFill="1" applyAlignment="1">
      <alignment horizontal="left"/>
    </xf>
    <xf numFmtId="171" fontId="3" fillId="0" borderId="0" xfId="10" applyNumberFormat="1" applyFont="1" applyBorder="1" applyAlignment="1">
      <alignment vertical="center"/>
    </xf>
    <xf numFmtId="179" fontId="22" fillId="0" borderId="0" xfId="1" applyNumberFormat="1" applyFont="1" applyAlignment="1">
      <alignment vertical="center"/>
    </xf>
    <xf numFmtId="9" fontId="5" fillId="0" borderId="0" xfId="10" applyFont="1" applyAlignment="1">
      <alignment vertical="center"/>
    </xf>
    <xf numFmtId="173" fontId="13" fillId="0" borderId="0" xfId="0" applyNumberFormat="1" applyFont="1" applyAlignment="1">
      <alignment vertical="center"/>
    </xf>
    <xf numFmtId="192"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5" fontId="0" fillId="0" borderId="0" xfId="0" applyNumberFormat="1"/>
    <xf numFmtId="0" fontId="20" fillId="0" borderId="0" xfId="0" applyFont="1"/>
    <xf numFmtId="0" fontId="35" fillId="0" borderId="0" xfId="14"/>
    <xf numFmtId="0" fontId="36" fillId="0" borderId="0" xfId="14" applyFont="1"/>
    <xf numFmtId="175" fontId="36" fillId="0" borderId="0" xfId="14" applyNumberFormat="1" applyFont="1"/>
    <xf numFmtId="175" fontId="35" fillId="0" borderId="0" xfId="14" applyNumberFormat="1"/>
    <xf numFmtId="175"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5" fontId="22" fillId="0" borderId="0" xfId="14" applyNumberFormat="1" applyFont="1" applyAlignment="1">
      <alignment horizontal="centerContinuous"/>
    </xf>
    <xf numFmtId="175" fontId="3" fillId="0" borderId="0" xfId="14" applyNumberFormat="1" applyFont="1" applyAlignment="1">
      <alignment vertical="top" wrapText="1"/>
    </xf>
    <xf numFmtId="175" fontId="22" fillId="0" borderId="7" xfId="14" applyNumberFormat="1" applyFont="1" applyBorder="1"/>
    <xf numFmtId="177" fontId="3" fillId="0" borderId="0" xfId="14" applyNumberFormat="1" applyFont="1"/>
    <xf numFmtId="176" fontId="3" fillId="0" borderId="7" xfId="14" applyNumberFormat="1" applyFont="1" applyBorder="1"/>
    <xf numFmtId="176" fontId="3" fillId="0" borderId="8" xfId="14" applyNumberFormat="1" applyFont="1" applyBorder="1"/>
    <xf numFmtId="176" fontId="22" fillId="0" borderId="7" xfId="14" applyNumberFormat="1" applyFont="1" applyBorder="1"/>
    <xf numFmtId="176" fontId="22" fillId="0" borderId="8" xfId="14" applyNumberFormat="1" applyFont="1" applyBorder="1"/>
    <xf numFmtId="175" fontId="5" fillId="4" borderId="9" xfId="14" applyNumberFormat="1" applyFont="1" applyFill="1" applyBorder="1"/>
    <xf numFmtId="178" fontId="3" fillId="0" borderId="0" xfId="14" applyNumberFormat="1" applyFont="1" applyAlignment="1">
      <alignment horizontal="right"/>
    </xf>
    <xf numFmtId="178" fontId="3" fillId="0" borderId="10" xfId="14" applyNumberFormat="1" applyFont="1" applyBorder="1" applyAlignment="1">
      <alignment horizontal="right"/>
    </xf>
    <xf numFmtId="178" fontId="3" fillId="0" borderId="9" xfId="14" applyNumberFormat="1" applyFont="1" applyBorder="1" applyAlignment="1">
      <alignment horizontal="right"/>
    </xf>
    <xf numFmtId="178" fontId="22" fillId="0" borderId="9" xfId="14" applyNumberFormat="1" applyFont="1" applyBorder="1" applyAlignment="1">
      <alignment horizontal="right"/>
    </xf>
    <xf numFmtId="175" fontId="5" fillId="0" borderId="9" xfId="14" applyNumberFormat="1" applyFont="1" applyBorder="1"/>
    <xf numFmtId="0" fontId="18" fillId="7" borderId="0" xfId="0" applyFont="1" applyFill="1"/>
    <xf numFmtId="178" fontId="18" fillId="7" borderId="0" xfId="14" applyNumberFormat="1" applyFont="1" applyFill="1" applyAlignment="1">
      <alignment horizontal="right"/>
    </xf>
    <xf numFmtId="175" fontId="18" fillId="4" borderId="0" xfId="14" applyNumberFormat="1" applyFont="1" applyFill="1"/>
    <xf numFmtId="176" fontId="3" fillId="0" borderId="0" xfId="14" applyNumberFormat="1" applyFont="1" applyAlignment="1">
      <alignment vertical="top" wrapText="1"/>
    </xf>
    <xf numFmtId="176" fontId="22" fillId="0" borderId="0" xfId="14" applyNumberFormat="1" applyFont="1" applyAlignment="1">
      <alignment vertical="top" wrapText="1"/>
    </xf>
    <xf numFmtId="0" fontId="3" fillId="0" borderId="0" xfId="15"/>
    <xf numFmtId="175" fontId="22" fillId="0" borderId="0" xfId="0" applyNumberFormat="1" applyFont="1"/>
    <xf numFmtId="181" fontId="22" fillId="0" borderId="0" xfId="1" applyNumberFormat="1" applyFont="1" applyBorder="1" applyAlignment="1">
      <alignment horizontal="right" vertical="center"/>
    </xf>
    <xf numFmtId="181" fontId="18" fillId="11" borderId="0" xfId="1" applyNumberFormat="1" applyFont="1" applyFill="1" applyBorder="1" applyAlignment="1">
      <alignment horizontal="right" vertical="center"/>
    </xf>
    <xf numFmtId="207" fontId="3" fillId="0" borderId="0" xfId="1" applyNumberFormat="1" applyAlignment="1">
      <alignment horizontal="right" vertical="center"/>
    </xf>
    <xf numFmtId="207" fontId="22" fillId="0" borderId="0" xfId="1" applyNumberFormat="1" applyFont="1" applyAlignment="1">
      <alignment horizontal="right" vertical="center"/>
    </xf>
    <xf numFmtId="207" fontId="22" fillId="0" borderId="1" xfId="1" applyNumberFormat="1" applyFont="1" applyBorder="1" applyAlignment="1">
      <alignment horizontal="right" vertical="center"/>
    </xf>
    <xf numFmtId="207" fontId="18" fillId="12" borderId="0" xfId="1" applyNumberFormat="1" applyFont="1" applyFill="1" applyAlignment="1">
      <alignment horizontal="right" vertical="center"/>
    </xf>
    <xf numFmtId="207" fontId="3" fillId="0" borderId="1" xfId="1" applyNumberFormat="1" applyBorder="1" applyAlignment="1">
      <alignment horizontal="right" vertical="center"/>
    </xf>
    <xf numFmtId="208" fontId="3" fillId="0" borderId="0" xfId="0" applyNumberFormat="1" applyFont="1" applyAlignment="1">
      <alignment vertical="center"/>
    </xf>
    <xf numFmtId="208" fontId="22" fillId="0" borderId="0" xfId="0" applyNumberFormat="1" applyFont="1" applyAlignment="1">
      <alignment vertical="center"/>
    </xf>
    <xf numFmtId="208" fontId="22" fillId="0" borderId="1" xfId="0" applyNumberFormat="1" applyFont="1" applyBorder="1" applyAlignment="1">
      <alignment vertical="center"/>
    </xf>
    <xf numFmtId="208" fontId="22" fillId="0" borderId="3" xfId="0" applyNumberFormat="1" applyFont="1" applyBorder="1" applyAlignment="1">
      <alignment vertical="center"/>
    </xf>
    <xf numFmtId="208" fontId="18" fillId="12" borderId="0" xfId="0" applyNumberFormat="1" applyFont="1" applyFill="1" applyAlignment="1">
      <alignment vertical="center"/>
    </xf>
    <xf numFmtId="208"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8" fontId="22" fillId="0" borderId="1" xfId="1" applyNumberFormat="1" applyFont="1" applyBorder="1" applyAlignment="1">
      <alignment horizontal="right"/>
    </xf>
    <xf numFmtId="170" fontId="22" fillId="0" borderId="0" xfId="1" applyNumberFormat="1" applyFont="1" applyBorder="1" applyAlignment="1">
      <alignment horizontal="right"/>
    </xf>
    <xf numFmtId="168" fontId="3" fillId="0" borderId="0" xfId="1" applyNumberFormat="1" applyBorder="1" applyAlignment="1">
      <alignment horizontal="right"/>
    </xf>
    <xf numFmtId="0" fontId="13" fillId="0" borderId="1" xfId="1" applyFont="1" applyBorder="1"/>
    <xf numFmtId="191" fontId="3" fillId="0" borderId="0" xfId="1" applyNumberFormat="1"/>
    <xf numFmtId="0" fontId="5" fillId="0" borderId="1" xfId="1" applyFont="1" applyBorder="1"/>
    <xf numFmtId="0" fontId="79" fillId="0" borderId="0" xfId="1" applyFont="1"/>
    <xf numFmtId="0" fontId="18" fillId="14" borderId="0" xfId="1" applyFont="1" applyFill="1"/>
    <xf numFmtId="170" fontId="18" fillId="14" borderId="0" xfId="1" applyNumberFormat="1" applyFont="1" applyFill="1" applyAlignment="1">
      <alignment horizontal="right"/>
    </xf>
    <xf numFmtId="168"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1" fontId="3" fillId="0" borderId="0" xfId="1" applyNumberFormat="1" applyAlignment="1">
      <alignment horizontal="right"/>
    </xf>
    <xf numFmtId="0" fontId="44" fillId="0" borderId="0" xfId="1" applyFont="1"/>
    <xf numFmtId="0" fontId="44" fillId="0" borderId="1" xfId="1" applyFont="1" applyBorder="1"/>
    <xf numFmtId="209" fontId="3" fillId="0" borderId="0" xfId="1" applyNumberFormat="1"/>
    <xf numFmtId="0" fontId="44" fillId="15" borderId="1" xfId="1" applyFont="1" applyFill="1" applyBorder="1"/>
    <xf numFmtId="171" fontId="22" fillId="0" borderId="1" xfId="1" applyNumberFormat="1" applyFont="1" applyBorder="1" applyAlignment="1">
      <alignment horizontal="right"/>
    </xf>
    <xf numFmtId="0" fontId="44" fillId="15" borderId="0" xfId="1" applyFont="1" applyFill="1"/>
    <xf numFmtId="171" fontId="22" fillId="0" borderId="0" xfId="1" applyNumberFormat="1" applyFont="1" applyAlignment="1">
      <alignment horizontal="right"/>
    </xf>
    <xf numFmtId="171" fontId="3" fillId="0" borderId="0" xfId="1" applyNumberFormat="1"/>
    <xf numFmtId="0" fontId="44" fillId="15" borderId="0" xfId="1" applyFont="1" applyFill="1" applyBorder="1"/>
    <xf numFmtId="171" fontId="22" fillId="0" borderId="0" xfId="1" applyNumberFormat="1" applyFont="1" applyBorder="1" applyAlignment="1">
      <alignment horizontal="right"/>
    </xf>
    <xf numFmtId="0" fontId="45" fillId="0" borderId="0" xfId="1" applyFont="1"/>
    <xf numFmtId="0" fontId="18" fillId="16" borderId="1" xfId="1" applyFont="1" applyFill="1" applyBorder="1"/>
    <xf numFmtId="204" fontId="18" fillId="16" borderId="1" xfId="1" applyNumberFormat="1" applyFont="1" applyFill="1" applyBorder="1" applyAlignment="1">
      <alignment horizontal="right"/>
    </xf>
    <xf numFmtId="171" fontId="18" fillId="16" borderId="1" xfId="1" applyNumberFormat="1" applyFont="1" applyFill="1" applyBorder="1" applyAlignment="1">
      <alignment horizontal="right"/>
    </xf>
    <xf numFmtId="0" fontId="64" fillId="0" borderId="0" xfId="1" applyFont="1"/>
    <xf numFmtId="0" fontId="18" fillId="13" borderId="0" xfId="1" applyFont="1" applyFill="1"/>
    <xf numFmtId="170" fontId="18" fillId="13" borderId="0" xfId="1" applyNumberFormat="1" applyFont="1" applyFill="1" applyAlignment="1">
      <alignment horizontal="right"/>
    </xf>
    <xf numFmtId="168"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4" fontId="3" fillId="0" borderId="0" xfId="0" applyNumberFormat="1" applyFont="1" applyAlignment="1">
      <alignment horizontal="right"/>
    </xf>
    <xf numFmtId="174" fontId="22" fillId="0" borderId="0" xfId="0" applyNumberFormat="1" applyFont="1" applyAlignment="1">
      <alignment horizontal="right"/>
    </xf>
    <xf numFmtId="168" fontId="5" fillId="0" borderId="0" xfId="0" applyNumberFormat="1" applyFont="1" applyAlignment="1">
      <alignment horizontal="right"/>
    </xf>
    <xf numFmtId="0" fontId="22" fillId="0" borderId="1" xfId="0" applyFont="1" applyBorder="1"/>
    <xf numFmtId="174" fontId="22" fillId="0" borderId="1" xfId="0" applyNumberFormat="1" applyFont="1" applyBorder="1" applyAlignment="1">
      <alignment horizontal="right"/>
    </xf>
    <xf numFmtId="168" fontId="13" fillId="0" borderId="1" xfId="0" applyNumberFormat="1" applyFont="1" applyBorder="1" applyAlignment="1">
      <alignment horizontal="right"/>
    </xf>
    <xf numFmtId="0" fontId="13" fillId="0" borderId="1" xfId="0" applyFont="1" applyBorder="1"/>
    <xf numFmtId="0" fontId="13" fillId="0" borderId="0" xfId="0" applyFont="1"/>
    <xf numFmtId="168" fontId="22" fillId="0" borderId="0" xfId="0" applyNumberFormat="1" applyFont="1" applyAlignment="1">
      <alignment horizontal="right"/>
    </xf>
    <xf numFmtId="170" fontId="18" fillId="8" borderId="0" xfId="0" applyNumberFormat="1" applyFont="1" applyFill="1" applyAlignment="1">
      <alignment horizontal="left"/>
    </xf>
    <xf numFmtId="174" fontId="18" fillId="8" borderId="0" xfId="0" applyNumberFormat="1" applyFont="1" applyFill="1" applyAlignment="1">
      <alignment horizontal="right"/>
    </xf>
    <xf numFmtId="168" fontId="18" fillId="8" borderId="0" xfId="0" applyNumberFormat="1" applyFont="1" applyFill="1" applyAlignment="1">
      <alignment horizontal="right"/>
    </xf>
    <xf numFmtId="0" fontId="5" fillId="0" borderId="1" xfId="0" applyFont="1" applyBorder="1"/>
    <xf numFmtId="174" fontId="3" fillId="0" borderId="1" xfId="0" applyNumberFormat="1" applyFont="1" applyBorder="1" applyAlignment="1">
      <alignment horizontal="right"/>
    </xf>
    <xf numFmtId="168" fontId="5" fillId="0" borderId="1" xfId="0" applyNumberFormat="1" applyFont="1" applyBorder="1" applyAlignment="1">
      <alignment horizontal="right"/>
    </xf>
    <xf numFmtId="171"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4" fontId="3" fillId="0" borderId="0" xfId="9" applyNumberFormat="1" applyAlignment="1">
      <alignment horizontal="right"/>
    </xf>
    <xf numFmtId="174" fontId="22" fillId="0" borderId="0" xfId="9" applyNumberFormat="1" applyFont="1" applyAlignment="1">
      <alignment horizontal="right"/>
    </xf>
    <xf numFmtId="0" fontId="22" fillId="0" borderId="1" xfId="9" applyFont="1" applyBorder="1"/>
    <xf numFmtId="174" fontId="22" fillId="0" borderId="1" xfId="9" applyNumberFormat="1" applyFont="1" applyBorder="1" applyAlignment="1">
      <alignment horizontal="right"/>
    </xf>
    <xf numFmtId="0" fontId="3" fillId="0" borderId="0" xfId="9" applyFill="1"/>
    <xf numFmtId="0" fontId="18" fillId="8" borderId="0" xfId="9" applyFont="1" applyFill="1"/>
    <xf numFmtId="174" fontId="18" fillId="8" borderId="0" xfId="9" applyNumberFormat="1" applyFont="1" applyFill="1" applyAlignment="1">
      <alignment horizontal="right"/>
    </xf>
    <xf numFmtId="182" fontId="18" fillId="8" borderId="0" xfId="9" applyNumberFormat="1" applyFont="1" applyFill="1" applyAlignment="1">
      <alignment horizontal="right"/>
    </xf>
    <xf numFmtId="0" fontId="18" fillId="0" borderId="0" xfId="9" applyFont="1"/>
    <xf numFmtId="0" fontId="3" fillId="0" borderId="1" xfId="9" applyBorder="1"/>
    <xf numFmtId="174" fontId="3" fillId="0" borderId="1" xfId="9" applyNumberFormat="1" applyBorder="1" applyAlignment="1">
      <alignment horizontal="right"/>
    </xf>
    <xf numFmtId="0" fontId="3" fillId="0" borderId="0" xfId="9" applyBorder="1"/>
    <xf numFmtId="183" fontId="3" fillId="0" borderId="0" xfId="9" applyNumberFormat="1"/>
    <xf numFmtId="170" fontId="5" fillId="0" borderId="0" xfId="0" applyNumberFormat="1" applyFont="1" applyAlignment="1">
      <alignment horizontal="right"/>
    </xf>
    <xf numFmtId="170" fontId="22" fillId="0" borderId="0" xfId="0" applyNumberFormat="1" applyFont="1" applyAlignment="1">
      <alignment horizontal="right"/>
    </xf>
    <xf numFmtId="0" fontId="29" fillId="0" borderId="0" xfId="1" applyFont="1"/>
    <xf numFmtId="202" fontId="3" fillId="0" borderId="0" xfId="1" applyNumberFormat="1" applyFill="1" applyAlignment="1">
      <alignment horizontal="right"/>
    </xf>
    <xf numFmtId="0" fontId="34" fillId="0" borderId="0" xfId="19" applyFont="1"/>
    <xf numFmtId="203"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70" fontId="18" fillId="14" borderId="0" xfId="1" applyNumberFormat="1" applyFont="1" applyFill="1" applyBorder="1" applyAlignment="1">
      <alignment horizontal="right"/>
    </xf>
    <xf numFmtId="168"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70" fontId="5" fillId="0" borderId="0" xfId="50" applyNumberFormat="1" applyFont="1" applyAlignment="1">
      <alignment horizontal="right"/>
    </xf>
    <xf numFmtId="170" fontId="22" fillId="0" borderId="0" xfId="50" applyNumberFormat="1" applyFont="1" applyAlignment="1">
      <alignment horizontal="right"/>
    </xf>
    <xf numFmtId="168" fontId="3" fillId="0" borderId="0" xfId="19" applyNumberFormat="1" applyFill="1" applyAlignment="1">
      <alignment horizontal="right"/>
    </xf>
    <xf numFmtId="0" fontId="22" fillId="0" borderId="1" xfId="19" applyFont="1" applyBorder="1"/>
    <xf numFmtId="170" fontId="22" fillId="0" borderId="1" xfId="50" applyNumberFormat="1" applyFont="1" applyBorder="1" applyAlignment="1">
      <alignment horizontal="right"/>
    </xf>
    <xf numFmtId="168" fontId="22" fillId="0" borderId="1" xfId="19" applyNumberFormat="1" applyFont="1" applyFill="1" applyBorder="1" applyAlignment="1">
      <alignment horizontal="right"/>
    </xf>
    <xf numFmtId="170" fontId="13" fillId="0" borderId="0" xfId="50" applyNumberFormat="1" applyFont="1" applyAlignment="1">
      <alignment horizontal="right"/>
    </xf>
    <xf numFmtId="0" fontId="13" fillId="0" borderId="0" xfId="19" applyFont="1" applyFill="1"/>
    <xf numFmtId="0" fontId="3" fillId="0" borderId="1" xfId="19" applyBorder="1"/>
    <xf numFmtId="170" fontId="5" fillId="0" borderId="1" xfId="50" applyNumberFormat="1" applyFont="1" applyBorder="1" applyAlignment="1">
      <alignment horizontal="right"/>
    </xf>
    <xf numFmtId="168" fontId="3" fillId="0" borderId="1" xfId="19" applyNumberFormat="1" applyFill="1" applyBorder="1" applyAlignment="1">
      <alignment horizontal="right"/>
    </xf>
    <xf numFmtId="0" fontId="3" fillId="0" borderId="0" xfId="19" applyBorder="1"/>
    <xf numFmtId="170"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70" fontId="18" fillId="14" borderId="0" xfId="19" applyNumberFormat="1" applyFont="1" applyFill="1" applyBorder="1" applyAlignment="1">
      <alignment horizontal="right"/>
    </xf>
    <xf numFmtId="168"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4" fontId="3" fillId="0" borderId="0" xfId="1" applyNumberFormat="1"/>
    <xf numFmtId="205" fontId="22" fillId="0" borderId="0" xfId="1" applyNumberFormat="1" applyFont="1"/>
    <xf numFmtId="0" fontId="18" fillId="0" borderId="0" xfId="1" applyFont="1"/>
    <xf numFmtId="168" fontId="3" fillId="0" borderId="1" xfId="1" applyNumberFormat="1" applyFill="1" applyBorder="1" applyAlignment="1">
      <alignment horizontal="right"/>
    </xf>
    <xf numFmtId="168"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70" fontId="18" fillId="9" borderId="0" xfId="1" applyNumberFormat="1" applyFont="1" applyFill="1" applyBorder="1" applyAlignment="1">
      <alignment horizontal="right"/>
    </xf>
    <xf numFmtId="168" fontId="18" fillId="9" borderId="0" xfId="1" applyNumberFormat="1" applyFont="1" applyFill="1" applyAlignment="1">
      <alignment horizontal="right"/>
    </xf>
    <xf numFmtId="0" fontId="33" fillId="0" borderId="0" xfId="1" applyFont="1"/>
    <xf numFmtId="181" fontId="3" fillId="0" borderId="0" xfId="1" applyNumberFormat="1"/>
    <xf numFmtId="181" fontId="22" fillId="0" borderId="0" xfId="1" applyNumberFormat="1" applyFont="1"/>
    <xf numFmtId="181" fontId="3" fillId="0" borderId="0" xfId="1" applyNumberFormat="1" applyAlignment="1">
      <alignment horizontal="right"/>
    </xf>
    <xf numFmtId="181" fontId="22" fillId="0" borderId="1" xfId="1" applyNumberFormat="1" applyFont="1" applyBorder="1" applyAlignment="1">
      <alignment horizontal="right"/>
    </xf>
    <xf numFmtId="181" fontId="22" fillId="0" borderId="0" xfId="1" applyNumberFormat="1" applyFont="1" applyAlignment="1">
      <alignment horizontal="right"/>
    </xf>
    <xf numFmtId="181" fontId="3" fillId="0" borderId="1" xfId="1" applyNumberFormat="1" applyBorder="1" applyAlignment="1">
      <alignment horizontal="right"/>
    </xf>
    <xf numFmtId="181" fontId="3" fillId="0" borderId="0" xfId="1" applyNumberFormat="1" applyBorder="1" applyAlignment="1">
      <alignment horizontal="right"/>
    </xf>
    <xf numFmtId="181" fontId="18" fillId="9" borderId="0" xfId="1" applyNumberFormat="1" applyFont="1" applyFill="1" applyBorder="1" applyAlignment="1">
      <alignment horizontal="right"/>
    </xf>
    <xf numFmtId="174" fontId="22" fillId="0" borderId="0" xfId="1" applyNumberFormat="1" applyFont="1" applyAlignment="1">
      <alignment horizontal="right"/>
    </xf>
    <xf numFmtId="174" fontId="22" fillId="0" borderId="0" xfId="1" applyNumberFormat="1" applyFont="1" applyBorder="1" applyAlignment="1">
      <alignment horizontal="right"/>
    </xf>
    <xf numFmtId="174" fontId="18" fillId="9" borderId="0" xfId="1" applyNumberFormat="1" applyFont="1" applyFill="1" applyAlignment="1">
      <alignment horizontal="right"/>
    </xf>
    <xf numFmtId="0" fontId="18" fillId="9" borderId="0" xfId="1" applyFont="1" applyFill="1" applyBorder="1"/>
    <xf numFmtId="168" fontId="18" fillId="9" borderId="0" xfId="1" applyNumberFormat="1" applyFont="1" applyFill="1" applyBorder="1" applyAlignment="1">
      <alignment horizontal="right"/>
    </xf>
    <xf numFmtId="174"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5" fontId="18" fillId="0" borderId="0" xfId="14" applyNumberFormat="1" applyFont="1" applyAlignment="1">
      <alignment vertical="center"/>
    </xf>
    <xf numFmtId="168" fontId="18" fillId="0" borderId="0" xfId="0" applyNumberFormat="1" applyFont="1" applyAlignment="1">
      <alignment horizontal="right" vertical="center"/>
    </xf>
    <xf numFmtId="175" fontId="18" fillId="0" borderId="0" xfId="14" applyNumberFormat="1" applyFont="1"/>
    <xf numFmtId="195" fontId="18" fillId="0" borderId="0" xfId="14" applyNumberFormat="1" applyFont="1"/>
    <xf numFmtId="168"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6"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8" fontId="5" fillId="0" borderId="0" xfId="24" applyNumberFormat="1" applyFont="1" applyBorder="1" applyAlignment="1">
      <alignment horizontal="right" vertical="center"/>
    </xf>
    <xf numFmtId="174" fontId="18" fillId="4" borderId="0" xfId="14" applyNumberFormat="1" applyFont="1" applyFill="1" applyAlignment="1">
      <alignment vertical="center"/>
    </xf>
    <xf numFmtId="168" fontId="18" fillId="4" borderId="0" xfId="0" applyNumberFormat="1" applyFont="1" applyFill="1" applyAlignment="1">
      <alignment horizontal="right" vertical="center"/>
    </xf>
    <xf numFmtId="0" fontId="18" fillId="4" borderId="0" xfId="9" applyFont="1" applyFill="1" applyAlignment="1">
      <alignment vertical="center"/>
    </xf>
    <xf numFmtId="170" fontId="18" fillId="4" borderId="0" xfId="9" applyNumberFormat="1" applyFont="1" applyFill="1" applyAlignment="1">
      <alignment horizontal="right" vertical="center"/>
    </xf>
    <xf numFmtId="168" fontId="18" fillId="4" borderId="0" xfId="9" applyNumberFormat="1" applyFont="1" applyFill="1" applyAlignment="1">
      <alignment horizontal="right" vertical="center"/>
    </xf>
    <xf numFmtId="0" fontId="31" fillId="4" borderId="0" xfId="9" applyFont="1" applyFill="1" applyAlignment="1">
      <alignment vertical="center"/>
    </xf>
    <xf numFmtId="173" fontId="18" fillId="4" borderId="0" xfId="9" applyNumberFormat="1" applyFont="1" applyFill="1" applyAlignment="1">
      <alignment horizontal="right" vertical="center"/>
    </xf>
    <xf numFmtId="0" fontId="3" fillId="4" borderId="0" xfId="9" applyFill="1" applyAlignment="1">
      <alignment vertical="center"/>
    </xf>
    <xf numFmtId="171" fontId="18" fillId="4" borderId="0" xfId="10" applyNumberFormat="1" applyFont="1" applyFill="1" applyAlignment="1">
      <alignment horizontal="right" vertical="center"/>
    </xf>
    <xf numFmtId="9" fontId="18" fillId="4" borderId="0" xfId="10" applyFont="1" applyFill="1" applyAlignment="1">
      <alignment horizontal="right" vertical="center"/>
    </xf>
    <xf numFmtId="170" fontId="18" fillId="4" borderId="0" xfId="9" applyNumberFormat="1" applyFont="1" applyFill="1" applyAlignment="1">
      <alignment horizontal="left"/>
    </xf>
    <xf numFmtId="170" fontId="18" fillId="4" borderId="0" xfId="9" applyNumberFormat="1" applyFont="1" applyFill="1" applyAlignment="1">
      <alignment horizontal="right"/>
    </xf>
    <xf numFmtId="171" fontId="18" fillId="4" borderId="0" xfId="10" applyNumberFormat="1" applyFont="1" applyFill="1" applyAlignment="1">
      <alignment horizontal="right"/>
    </xf>
    <xf numFmtId="173"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7" fontId="5" fillId="0" borderId="0" xfId="0" applyNumberFormat="1" applyFont="1" applyAlignment="1">
      <alignment horizontal="right"/>
    </xf>
    <xf numFmtId="207" fontId="3" fillId="0" borderId="0" xfId="0" applyNumberFormat="1" applyFont="1" applyAlignment="1">
      <alignment horizontal="right"/>
    </xf>
    <xf numFmtId="207" fontId="22" fillId="0" borderId="0" xfId="0" applyNumberFormat="1" applyFont="1" applyAlignment="1">
      <alignment horizontal="right"/>
    </xf>
    <xf numFmtId="207" fontId="22" fillId="0" borderId="1" xfId="0" applyNumberFormat="1" applyFont="1" applyBorder="1" applyAlignment="1">
      <alignment horizontal="right"/>
    </xf>
    <xf numFmtId="207" fontId="18" fillId="8" borderId="0" xfId="0" applyNumberFormat="1" applyFont="1" applyFill="1" applyAlignment="1">
      <alignment horizontal="right"/>
    </xf>
    <xf numFmtId="207" fontId="5" fillId="0" borderId="1" xfId="0" applyNumberFormat="1" applyFont="1" applyBorder="1" applyAlignment="1">
      <alignment horizontal="right"/>
    </xf>
    <xf numFmtId="207" fontId="3" fillId="0" borderId="1" xfId="0" applyNumberFormat="1" applyFont="1" applyBorder="1" applyAlignment="1">
      <alignment horizontal="right"/>
    </xf>
    <xf numFmtId="181" fontId="18" fillId="5" borderId="0" xfId="1" applyNumberFormat="1" applyFont="1" applyFill="1" applyBorder="1" applyAlignment="1">
      <alignment horizontal="right"/>
    </xf>
    <xf numFmtId="170" fontId="22" fillId="0" borderId="0" xfId="0" applyNumberFormat="1" applyFont="1" applyAlignment="1">
      <alignment vertical="center"/>
    </xf>
    <xf numFmtId="175" fontId="22" fillId="4" borderId="0" xfId="14" applyNumberFormat="1" applyFont="1" applyFill="1" applyAlignment="1">
      <alignment vertical="center"/>
    </xf>
    <xf numFmtId="168" fontId="22" fillId="0" borderId="0" xfId="0" applyNumberFormat="1" applyFont="1" applyAlignment="1">
      <alignment horizontal="right" vertical="center"/>
    </xf>
    <xf numFmtId="175" fontId="22" fillId="4" borderId="1" xfId="14" applyNumberFormat="1" applyFont="1" applyFill="1" applyBorder="1" applyAlignment="1">
      <alignment vertical="center"/>
    </xf>
    <xf numFmtId="168" fontId="22" fillId="0" borderId="1" xfId="0" applyNumberFormat="1" applyFont="1" applyBorder="1" applyAlignment="1">
      <alignment horizontal="right" vertical="center"/>
    </xf>
    <xf numFmtId="195" fontId="22" fillId="0" borderId="0" xfId="14" applyNumberFormat="1" applyFont="1" applyAlignment="1">
      <alignment horizontal="right" vertical="center"/>
    </xf>
    <xf numFmtId="175" fontId="22" fillId="0" borderId="3" xfId="14" applyNumberFormat="1" applyFont="1" applyBorder="1" applyAlignment="1">
      <alignment vertical="center"/>
    </xf>
    <xf numFmtId="195" fontId="22" fillId="0" borderId="3" xfId="14" applyNumberFormat="1" applyFont="1" applyBorder="1" applyAlignment="1">
      <alignment vertical="center"/>
    </xf>
    <xf numFmtId="195" fontId="3" fillId="0" borderId="3" xfId="14" applyNumberFormat="1" applyFont="1" applyBorder="1" applyAlignment="1">
      <alignment vertical="center"/>
    </xf>
    <xf numFmtId="168" fontId="3" fillId="0" borderId="1" xfId="0" applyNumberFormat="1" applyFont="1" applyBorder="1" applyAlignment="1">
      <alignment horizontal="right" vertical="center"/>
    </xf>
    <xf numFmtId="175" fontId="22" fillId="4" borderId="0" xfId="14" applyNumberFormat="1" applyFont="1" applyFill="1"/>
    <xf numFmtId="175" fontId="22" fillId="4" borderId="1" xfId="14" applyNumberFormat="1" applyFont="1" applyFill="1" applyBorder="1"/>
    <xf numFmtId="175" fontId="22" fillId="0" borderId="1" xfId="14" applyNumberFormat="1" applyFont="1" applyBorder="1"/>
    <xf numFmtId="196" fontId="22" fillId="0" borderId="20" xfId="23" applyNumberFormat="1" applyFont="1" applyFill="1" applyBorder="1" applyAlignment="1">
      <alignment vertical="center"/>
    </xf>
    <xf numFmtId="196" fontId="22" fillId="4" borderId="19" xfId="23" applyNumberFormat="1" applyFont="1" applyFill="1" applyBorder="1" applyAlignment="1">
      <alignment vertical="center"/>
    </xf>
    <xf numFmtId="195" fontId="22" fillId="0" borderId="3" xfId="0" applyNumberFormat="1" applyFont="1" applyBorder="1" applyAlignment="1">
      <alignment vertical="center"/>
    </xf>
    <xf numFmtId="0" fontId="22" fillId="0" borderId="4" xfId="0" applyFont="1" applyBorder="1" applyAlignment="1">
      <alignment horizontal="left" vertical="center"/>
    </xf>
    <xf numFmtId="195"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6" fontId="3" fillId="0" borderId="0" xfId="1" applyNumberFormat="1" applyAlignment="1">
      <alignment horizontal="right"/>
    </xf>
    <xf numFmtId="166" fontId="22" fillId="0" borderId="0" xfId="1" applyNumberFormat="1" applyFont="1" applyAlignment="1">
      <alignment horizontal="right"/>
    </xf>
    <xf numFmtId="167" fontId="3" fillId="0" borderId="0" xfId="1" applyNumberFormat="1" applyFill="1" applyAlignment="1">
      <alignment horizontal="right"/>
    </xf>
    <xf numFmtId="169" fontId="3" fillId="0" borderId="0" xfId="1" applyNumberFormat="1" applyFill="1" applyAlignment="1">
      <alignment horizontal="right"/>
    </xf>
    <xf numFmtId="166" fontId="22" fillId="0" borderId="1" xfId="1" applyNumberFormat="1" applyFont="1" applyBorder="1" applyAlignment="1">
      <alignment horizontal="right"/>
    </xf>
    <xf numFmtId="167" fontId="22" fillId="0" borderId="1" xfId="1" applyNumberFormat="1" applyFont="1" applyFill="1" applyBorder="1" applyAlignment="1">
      <alignment horizontal="right"/>
    </xf>
    <xf numFmtId="0" fontId="26" fillId="5" borderId="0" xfId="1" applyFont="1" applyFill="1"/>
    <xf numFmtId="166" fontId="18" fillId="5" borderId="0" xfId="1" applyNumberFormat="1" applyFont="1" applyFill="1" applyAlignment="1">
      <alignment horizontal="right"/>
    </xf>
    <xf numFmtId="168" fontId="18" fillId="5" borderId="0" xfId="1" applyNumberFormat="1" applyFont="1" applyFill="1" applyAlignment="1">
      <alignment horizontal="right"/>
    </xf>
    <xf numFmtId="166" fontId="3" fillId="0" borderId="1" xfId="1" applyNumberFormat="1" applyBorder="1" applyAlignment="1">
      <alignment horizontal="right"/>
    </xf>
    <xf numFmtId="166" fontId="22" fillId="0" borderId="0" xfId="1" applyNumberFormat="1" applyFont="1"/>
    <xf numFmtId="179" fontId="22" fillId="0" borderId="0" xfId="1" applyNumberFormat="1" applyFont="1"/>
    <xf numFmtId="208" fontId="22" fillId="0" borderId="0" xfId="1" applyNumberFormat="1" applyFont="1"/>
    <xf numFmtId="208" fontId="22" fillId="0" borderId="0" xfId="9" applyNumberFormat="1" applyFont="1"/>
    <xf numFmtId="208" fontId="22" fillId="0" borderId="0" xfId="1" applyNumberFormat="1" applyFont="1" applyAlignment="1">
      <alignment horizontal="right"/>
    </xf>
    <xf numFmtId="208" fontId="3" fillId="0" borderId="0" xfId="1" applyNumberFormat="1" applyAlignment="1">
      <alignment horizontal="right"/>
    </xf>
    <xf numFmtId="171" fontId="3" fillId="0" borderId="0" xfId="10" applyNumberFormat="1" applyFont="1"/>
    <xf numFmtId="208" fontId="22" fillId="0" borderId="1" xfId="1" applyNumberFormat="1" applyFont="1" applyBorder="1" applyAlignment="1">
      <alignment horizontal="right"/>
    </xf>
    <xf numFmtId="171" fontId="22" fillId="0" borderId="0" xfId="10" applyNumberFormat="1" applyFont="1"/>
    <xf numFmtId="170" fontId="18" fillId="5" borderId="0" xfId="1" applyNumberFormat="1" applyFont="1" applyFill="1" applyAlignment="1">
      <alignment horizontal="right"/>
    </xf>
    <xf numFmtId="208" fontId="18" fillId="5" borderId="0" xfId="1" applyNumberFormat="1" applyFont="1" applyFill="1" applyAlignment="1">
      <alignment horizontal="right"/>
    </xf>
    <xf numFmtId="208" fontId="3" fillId="0" borderId="1" xfId="1" applyNumberFormat="1" applyBorder="1" applyAlignment="1">
      <alignment horizontal="right"/>
    </xf>
    <xf numFmtId="166" fontId="22" fillId="0" borderId="0" xfId="9" applyNumberFormat="1" applyFont="1"/>
    <xf numFmtId="166" fontId="3" fillId="0" borderId="0" xfId="1" applyNumberFormat="1" applyBorder="1" applyAlignment="1">
      <alignment horizontal="right"/>
    </xf>
    <xf numFmtId="166" fontId="22" fillId="0" borderId="0" xfId="1" applyNumberFormat="1" applyFont="1" applyBorder="1" applyAlignment="1">
      <alignment horizontal="right"/>
    </xf>
    <xf numFmtId="166"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8" fontId="22" fillId="0" borderId="0" xfId="19" applyNumberFormat="1" applyFont="1" applyFill="1" applyBorder="1" applyAlignment="1">
      <alignment horizontal="right"/>
    </xf>
    <xf numFmtId="0" fontId="18" fillId="17" borderId="0" xfId="19" applyFont="1" applyFill="1" applyBorder="1"/>
    <xf numFmtId="170" fontId="18" fillId="17" borderId="0" xfId="19" applyNumberFormat="1" applyFont="1" applyFill="1" applyBorder="1" applyAlignment="1">
      <alignment horizontal="right"/>
    </xf>
    <xf numFmtId="168" fontId="18" fillId="17" borderId="0" xfId="19" applyNumberFormat="1" applyFont="1" applyFill="1" applyBorder="1" applyAlignment="1">
      <alignment horizontal="right"/>
    </xf>
    <xf numFmtId="0" fontId="3" fillId="4" borderId="1" xfId="42" applyFill="1" applyBorder="1" applyAlignment="1">
      <alignment horizontal="right" wrapText="1"/>
    </xf>
    <xf numFmtId="10" fontId="33" fillId="0" borderId="0" xfId="10" applyNumberFormat="1" applyFont="1" applyAlignment="1">
      <alignment vertical="center"/>
    </xf>
    <xf numFmtId="9" fontId="3" fillId="0" borderId="0" xfId="10" applyFont="1"/>
    <xf numFmtId="9" fontId="70" fillId="0" borderId="0" xfId="10" applyFont="1" applyFill="1" applyAlignment="1">
      <alignment vertical="center"/>
    </xf>
    <xf numFmtId="166" fontId="26" fillId="0" borderId="0" xfId="34" applyNumberFormat="1" applyFont="1" applyFill="1" applyAlignment="1">
      <alignment horizontal="right" vertical="center"/>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0" xfId="20" applyFont="1" applyAlignment="1">
      <alignment horizontal="center" vertical="center" wrapText="1"/>
    </xf>
    <xf numFmtId="0" fontId="3" fillId="0" borderId="1" xfId="20" applyFont="1" applyBorder="1" applyAlignment="1">
      <alignment horizontal="center" vertical="center" wrapText="1"/>
    </xf>
    <xf numFmtId="0" fontId="3" fillId="0" borderId="11"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9"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xfId="23" builtinId="3"/>
    <cellStyle name="Comma 5" xfId="40" xr:uid="{742CE41F-54E5-4700-912B-7FBA4844FD98}"/>
    <cellStyle name="Hy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xfId="10" builtinId="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fill>
        <patternFill>
          <bgColor indexed="42"/>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rgb="FFFFFF00"/>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fill>
        <patternFill>
          <bgColor indexed="42"/>
        </patternFill>
      </fill>
    </dxf>
    <dxf>
      <fill>
        <patternFill>
          <bgColor indexed="42"/>
        </patternFill>
      </fill>
    </dxf>
    <dxf>
      <fill>
        <patternFill>
          <bgColor indexed="42"/>
        </patternFill>
      </fill>
    </dxf>
    <dxf>
      <numFmt numFmtId="211" formatCode="[&gt;0.0005]\-0.0%;[=0]\-;#\♦"/>
    </dxf>
    <dxf>
      <numFmt numFmtId="210" formatCode="[&lt;-0.0005]\-0.0%;[=0]\-;#\♦"/>
    </dxf>
    <dxf>
      <numFmt numFmtId="172" formatCode="[&gt;0.0005]0.0%;[=0]\-;#\♦"/>
    </dxf>
    <dxf>
      <numFmt numFmtId="210" formatCode="[&lt;-0.0005]\-0.0%;[=0]\-;#\♦"/>
    </dxf>
    <dxf>
      <numFmt numFmtId="211"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
      <numFmt numFmtId="172" formatCode="[&gt;0.0005]0.0%;[=0]\-;#\♦"/>
    </dxf>
    <dxf>
      <numFmt numFmtId="210"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tabSelected="1" zoomScaleNormal="100" workbookViewId="0">
      <selection activeCell="A82" sqref="A82"/>
    </sheetView>
  </sheetViews>
  <sheetFormatPr defaultColWidth="8.81640625" defaultRowHeight="10"/>
  <cols>
    <col min="1" max="1" width="37.453125" style="2" customWidth="1"/>
    <col min="2" max="10" width="8.81640625" style="2"/>
    <col min="11" max="11" width="14.54296875" style="2" customWidth="1"/>
    <col min="12" max="16384" width="8.81640625" style="2"/>
  </cols>
  <sheetData>
    <row r="1" spans="1:12" ht="12.5">
      <c r="A1" s="1"/>
      <c r="L1" s="3"/>
    </row>
    <row r="2" spans="1:12" ht="20">
      <c r="A2" s="1040" t="s">
        <v>946</v>
      </c>
    </row>
    <row r="3" spans="1:12" ht="12.5">
      <c r="A3" s="1"/>
    </row>
    <row r="4" spans="1:12" ht="12.5">
      <c r="A4" s="1" t="s">
        <v>211</v>
      </c>
    </row>
    <row r="5" spans="1:12" ht="12.5">
      <c r="A5" s="1" t="s">
        <v>0</v>
      </c>
    </row>
    <row r="6" spans="1:12" ht="12.5">
      <c r="A6" s="1" t="s">
        <v>1</v>
      </c>
    </row>
    <row r="7" spans="1:12" ht="12.5">
      <c r="A7" s="1"/>
    </row>
    <row r="8" spans="1:12" ht="11.5">
      <c r="A8" s="1276" t="s">
        <v>945</v>
      </c>
    </row>
    <row r="9" spans="1:12" ht="12.5">
      <c r="A9" s="1"/>
    </row>
    <row r="10" spans="1:12" ht="12.5">
      <c r="A10" s="1" t="s">
        <v>2</v>
      </c>
    </row>
    <row r="11" spans="1:12" ht="12.5">
      <c r="A11" s="1"/>
    </row>
    <row r="12" spans="1:12" ht="11.5">
      <c r="A12" s="1277" t="s">
        <v>3</v>
      </c>
    </row>
    <row r="13" spans="1:12" ht="11.5">
      <c r="A13" s="1277" t="s">
        <v>614</v>
      </c>
    </row>
    <row r="14" spans="1:12" ht="11.5">
      <c r="A14" s="1277" t="s">
        <v>4</v>
      </c>
    </row>
    <row r="15" spans="1:12">
      <c r="A15" s="4"/>
    </row>
    <row r="16" spans="1:12" ht="11.5">
      <c r="A16" s="1277" t="s">
        <v>710</v>
      </c>
    </row>
    <row r="17" spans="1:1" ht="11.5">
      <c r="A17" s="1277" t="s">
        <v>711</v>
      </c>
    </row>
    <row r="18" spans="1:1" ht="11.5">
      <c r="A18" s="1277" t="s">
        <v>1102</v>
      </c>
    </row>
    <row r="19" spans="1:1" ht="11.5">
      <c r="A19" s="1277" t="s">
        <v>712</v>
      </c>
    </row>
    <row r="20" spans="1:1" ht="11.5">
      <c r="A20" s="1277" t="s">
        <v>713</v>
      </c>
    </row>
    <row r="21" spans="1:1" ht="11.5">
      <c r="A21" s="1278" t="s">
        <v>955</v>
      </c>
    </row>
    <row r="22" spans="1:1" ht="11.5">
      <c r="A22" s="1278" t="s">
        <v>714</v>
      </c>
    </row>
    <row r="23" spans="1:1" ht="11.5">
      <c r="A23" s="1279"/>
    </row>
    <row r="24" spans="1:1" ht="11.5">
      <c r="A24" s="1278" t="s">
        <v>5</v>
      </c>
    </row>
    <row r="25" spans="1:1" ht="11.5">
      <c r="A25" s="1278" t="s">
        <v>6</v>
      </c>
    </row>
    <row r="26" spans="1:1" ht="11.5">
      <c r="A26" s="1278" t="s">
        <v>7</v>
      </c>
    </row>
    <row r="27" spans="1:1" ht="11.5">
      <c r="A27" s="1278" t="s">
        <v>8</v>
      </c>
    </row>
    <row r="28" spans="1:1" ht="11.5">
      <c r="A28" s="1278" t="s">
        <v>9</v>
      </c>
    </row>
    <row r="29" spans="1:1" ht="11.5">
      <c r="A29" s="1278" t="s">
        <v>10</v>
      </c>
    </row>
    <row r="30" spans="1:1" ht="11.5">
      <c r="A30" s="1278" t="s">
        <v>11</v>
      </c>
    </row>
    <row r="31" spans="1:1" ht="11.5">
      <c r="A31" s="1278" t="s">
        <v>12</v>
      </c>
    </row>
    <row r="32" spans="1:1" ht="11.5">
      <c r="A32" s="1278" t="s">
        <v>13</v>
      </c>
    </row>
    <row r="33" spans="1:1" ht="11.5">
      <c r="A33" s="1278" t="s">
        <v>14</v>
      </c>
    </row>
    <row r="34" spans="1:1" ht="11.5">
      <c r="A34" s="1278" t="s">
        <v>15</v>
      </c>
    </row>
    <row r="35" spans="1:1" ht="11.5">
      <c r="A35" s="1278" t="s">
        <v>16</v>
      </c>
    </row>
    <row r="36" spans="1:1" ht="11.5">
      <c r="A36" s="1278" t="s">
        <v>963</v>
      </c>
    </row>
    <row r="37" spans="1:1" ht="11.5">
      <c r="A37" s="1278" t="s">
        <v>17</v>
      </c>
    </row>
    <row r="38" spans="1:1" ht="11.5">
      <c r="A38" s="1278" t="s">
        <v>18</v>
      </c>
    </row>
    <row r="39" spans="1:1" ht="11.5">
      <c r="A39" s="1278" t="s">
        <v>19</v>
      </c>
    </row>
    <row r="40" spans="1:1" ht="11.5">
      <c r="A40" s="1277" t="s">
        <v>20</v>
      </c>
    </row>
    <row r="41" spans="1:1" ht="11.5">
      <c r="A41" s="1278" t="s">
        <v>964</v>
      </c>
    </row>
    <row r="42" spans="1:1" ht="11.5">
      <c r="A42" s="1278" t="s">
        <v>685</v>
      </c>
    </row>
    <row r="43" spans="1:1" ht="11.5">
      <c r="A43" s="1280"/>
    </row>
    <row r="44" spans="1:1" ht="11.5">
      <c r="A44" s="1278" t="s">
        <v>21</v>
      </c>
    </row>
    <row r="45" spans="1:1" ht="11.5">
      <c r="A45" s="1278" t="s">
        <v>22</v>
      </c>
    </row>
    <row r="46" spans="1:1" ht="11.5">
      <c r="A46" s="1277" t="s">
        <v>23</v>
      </c>
    </row>
    <row r="47" spans="1:1" ht="11.5">
      <c r="A47" s="1277" t="s">
        <v>24</v>
      </c>
    </row>
    <row r="48" spans="1:1" ht="11.5">
      <c r="A48" s="1277" t="s">
        <v>25</v>
      </c>
    </row>
    <row r="49" spans="1:1" ht="11.5">
      <c r="A49" s="1277" t="s">
        <v>26</v>
      </c>
    </row>
    <row r="50" spans="1:1" ht="11.5">
      <c r="A50" s="1277" t="s">
        <v>27</v>
      </c>
    </row>
    <row r="51" spans="1:1" ht="11.5">
      <c r="A51" s="1277" t="s">
        <v>28</v>
      </c>
    </row>
    <row r="52" spans="1:1" ht="11.5">
      <c r="A52" s="1278" t="s">
        <v>960</v>
      </c>
    </row>
    <row r="53" spans="1:1" ht="11.5">
      <c r="A53" s="1278" t="s">
        <v>29</v>
      </c>
    </row>
    <row r="54" spans="1:1" ht="11.5">
      <c r="A54" s="1278" t="s">
        <v>965</v>
      </c>
    </row>
    <row r="55" spans="1:1" ht="11.5">
      <c r="A55" s="1278" t="s">
        <v>966</v>
      </c>
    </row>
    <row r="56" spans="1:1" ht="11.5">
      <c r="A56" s="1278" t="s">
        <v>967</v>
      </c>
    </row>
    <row r="57" spans="1:1" ht="11.5">
      <c r="A57" s="1278" t="s">
        <v>968</v>
      </c>
    </row>
    <row r="58" spans="1:1" ht="11.5">
      <c r="A58" s="1281" t="s">
        <v>969</v>
      </c>
    </row>
    <row r="59" spans="1:1" ht="11.5">
      <c r="A59" s="1282"/>
    </row>
    <row r="60" spans="1:1" ht="11.5">
      <c r="A60" s="1278" t="s">
        <v>30</v>
      </c>
    </row>
    <row r="61" spans="1:1" ht="11.5">
      <c r="A61" s="1281" t="s">
        <v>31</v>
      </c>
    </row>
    <row r="62" spans="1:1" ht="11.5">
      <c r="A62" s="1278" t="s">
        <v>32</v>
      </c>
    </row>
    <row r="63" spans="1:1" ht="11.5">
      <c r="A63" s="1278" t="s">
        <v>33</v>
      </c>
    </row>
    <row r="64" spans="1:1" ht="11.5">
      <c r="A64" s="1278" t="s">
        <v>970</v>
      </c>
    </row>
    <row r="65" spans="1:2" ht="11.5">
      <c r="A65" s="1278" t="s">
        <v>971</v>
      </c>
    </row>
    <row r="66" spans="1:2" ht="11.5">
      <c r="A66" s="1277" t="s">
        <v>972</v>
      </c>
    </row>
    <row r="67" spans="1:2" ht="11.5">
      <c r="A67" s="1279"/>
    </row>
    <row r="68" spans="1:2" ht="11.5">
      <c r="A68" s="1278" t="s">
        <v>35</v>
      </c>
    </row>
    <row r="69" spans="1:2" ht="11.5">
      <c r="A69" s="1278" t="s">
        <v>36</v>
      </c>
    </row>
    <row r="70" spans="1:2" ht="11.5">
      <c r="A70" s="1279"/>
    </row>
    <row r="71" spans="1:2" ht="11.5">
      <c r="A71" s="1278" t="s">
        <v>37</v>
      </c>
    </row>
    <row r="72" spans="1:2" ht="11.5">
      <c r="A72" s="1278" t="s">
        <v>38</v>
      </c>
    </row>
    <row r="73" spans="1:2" ht="10" customHeight="1">
      <c r="A73" s="1280"/>
    </row>
    <row r="74" spans="1:2" ht="11.5" customHeight="1">
      <c r="A74" s="1278" t="s">
        <v>1097</v>
      </c>
    </row>
    <row r="75" spans="1:2" ht="11.5" customHeight="1">
      <c r="A75" s="1278" t="s">
        <v>686</v>
      </c>
      <c r="B75" s="5"/>
    </row>
    <row r="76" spans="1:2" ht="11.5" customHeight="1">
      <c r="A76" s="1278" t="s">
        <v>687</v>
      </c>
      <c r="B76" s="5"/>
    </row>
    <row r="77" spans="1:2" ht="11.5" customHeight="1">
      <c r="A77" s="1278" t="s">
        <v>688</v>
      </c>
      <c r="B77" s="5"/>
    </row>
    <row r="78" spans="1:2" ht="11.5" customHeight="1">
      <c r="A78" s="1278" t="s">
        <v>689</v>
      </c>
      <c r="B78" s="5"/>
    </row>
    <row r="79" spans="1:2" ht="11.5" customHeight="1">
      <c r="A79" s="1278" t="s">
        <v>973</v>
      </c>
    </row>
    <row r="80" spans="1:2" ht="11.5" customHeight="1">
      <c r="A80" s="1278" t="s">
        <v>39</v>
      </c>
    </row>
    <row r="81" spans="1:1" ht="11.5" customHeight="1">
      <c r="A81" s="1278" t="s">
        <v>40</v>
      </c>
    </row>
    <row r="82" spans="1:1" ht="11.5" customHeight="1">
      <c r="A82" s="1278" t="s">
        <v>41</v>
      </c>
    </row>
    <row r="83" spans="1:1" ht="11.5" customHeight="1">
      <c r="A83" s="1281" t="s">
        <v>42</v>
      </c>
    </row>
    <row r="84" spans="1:1" ht="11.5" customHeight="1">
      <c r="A84" s="1278" t="s">
        <v>43</v>
      </c>
    </row>
    <row r="85" spans="1:1" ht="11.5" customHeight="1">
      <c r="A85" s="1278" t="s">
        <v>44</v>
      </c>
    </row>
    <row r="86" spans="1:1" ht="11.5" customHeight="1">
      <c r="A86" s="1278" t="s">
        <v>690</v>
      </c>
    </row>
    <row r="87" spans="1:1" ht="11.5" customHeight="1">
      <c r="A87" s="1278" t="s">
        <v>45</v>
      </c>
    </row>
    <row r="88" spans="1:1" ht="11.5" customHeight="1">
      <c r="A88" s="1278" t="s">
        <v>46</v>
      </c>
    </row>
    <row r="89" spans="1:1" ht="11.5" customHeight="1">
      <c r="A89" s="1278" t="s">
        <v>47</v>
      </c>
    </row>
    <row r="90" spans="1:1" ht="11.5" customHeight="1">
      <c r="A90" s="1278" t="s">
        <v>48</v>
      </c>
    </row>
    <row r="91" spans="1:1" ht="11.5" customHeight="1">
      <c r="A91" s="1278" t="s">
        <v>49</v>
      </c>
    </row>
    <row r="92" spans="1:1" ht="11.5" customHeight="1">
      <c r="A92" s="1278" t="s">
        <v>50</v>
      </c>
    </row>
    <row r="93" spans="1:1" ht="11.5">
      <c r="A93" s="1280"/>
    </row>
    <row r="94" spans="1:1" ht="11.5">
      <c r="A94" s="1278" t="s">
        <v>51</v>
      </c>
    </row>
    <row r="95" spans="1:1" ht="11.5">
      <c r="A95" s="1278" t="s">
        <v>691</v>
      </c>
    </row>
    <row r="96" spans="1:1" ht="11.5">
      <c r="A96" s="1277" t="s">
        <v>52</v>
      </c>
    </row>
    <row r="97" spans="1:1" ht="11.5">
      <c r="A97" s="1278" t="s">
        <v>53</v>
      </c>
    </row>
    <row r="98" spans="1:1" ht="11.5">
      <c r="A98" s="1278" t="s">
        <v>54</v>
      </c>
    </row>
    <row r="99" spans="1:1" ht="11.5">
      <c r="A99" s="1278" t="s">
        <v>55</v>
      </c>
    </row>
    <row r="100" spans="1:1" s="1107" customFormat="1" ht="11.5">
      <c r="A100" s="1278" t="s">
        <v>974</v>
      </c>
    </row>
    <row r="101" spans="1:1" ht="11.5">
      <c r="A101" s="1280"/>
    </row>
    <row r="102" spans="1:1" ht="11.5">
      <c r="A102" s="1278" t="s">
        <v>56</v>
      </c>
    </row>
    <row r="103" spans="1:1" ht="11.5">
      <c r="A103" s="1278" t="s">
        <v>57</v>
      </c>
    </row>
    <row r="104" spans="1:1" ht="11.5">
      <c r="A104" s="1278" t="s">
        <v>58</v>
      </c>
    </row>
    <row r="105" spans="1:1" ht="11.5">
      <c r="A105" s="1277" t="s">
        <v>59</v>
      </c>
    </row>
    <row r="106" spans="1:1" ht="11.5">
      <c r="A106" s="1277" t="s">
        <v>692</v>
      </c>
    </row>
    <row r="107" spans="1:1" ht="11.5">
      <c r="A107" s="1277" t="s">
        <v>693</v>
      </c>
    </row>
    <row r="108" spans="1:1" ht="11.5">
      <c r="A108" s="1277" t="s">
        <v>694</v>
      </c>
    </row>
    <row r="109" spans="1:1" ht="11.5">
      <c r="A109" s="1277" t="s">
        <v>695</v>
      </c>
    </row>
    <row r="110" spans="1:1" ht="11.5">
      <c r="A110" s="1278" t="s">
        <v>696</v>
      </c>
    </row>
    <row r="111" spans="1:1" ht="11.5">
      <c r="A111" s="1280"/>
    </row>
    <row r="112" spans="1:1" ht="11.5">
      <c r="A112" s="1278" t="s">
        <v>60</v>
      </c>
    </row>
    <row r="113" spans="1:1" ht="11.5">
      <c r="A113" s="1280"/>
    </row>
    <row r="114" spans="1:1" ht="11.5">
      <c r="A114" s="1278" t="s">
        <v>61</v>
      </c>
    </row>
    <row r="115" spans="1:1" ht="11.5">
      <c r="A115" s="1280"/>
    </row>
    <row r="116" spans="1:1" ht="11.5">
      <c r="A116" s="1278"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3.81640625" customWidth="1"/>
    <col min="2" max="60" width="6.81640625" customWidth="1"/>
    <col min="61" max="63" width="7.6328125" customWidth="1"/>
  </cols>
  <sheetData>
    <row r="1" spans="1:63">
      <c r="A1" s="1162" t="s">
        <v>459</v>
      </c>
      <c r="BD1" s="81"/>
      <c r="BE1" s="81"/>
      <c r="BF1" s="81"/>
      <c r="BG1" s="81"/>
      <c r="BH1" s="81"/>
      <c r="BK1" s="1163"/>
    </row>
    <row r="2" spans="1:63" s="84" customFormat="1" ht="10.5">
      <c r="BD2" s="81"/>
      <c r="BE2" s="81"/>
      <c r="BF2" s="60"/>
      <c r="BG2" s="60"/>
      <c r="BH2" s="60"/>
      <c r="BI2" s="1379" t="s">
        <v>213</v>
      </c>
      <c r="BJ2" s="1379"/>
      <c r="BK2" s="85" t="s">
        <v>214</v>
      </c>
    </row>
    <row r="3" spans="1:63" s="84" customFormat="1" ht="10.5">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0.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0.5">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0.5">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0.5">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0.5">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0.5">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0.5">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0.5">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0.5">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0.5">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0.5">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0.5">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0.5">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0.5">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0.5">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0.5">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0.5">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0.5">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0.5">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0.5">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0.5">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0.5">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0.5">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0.5">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0.5">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0.5">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0.5">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0.5">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0.5">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0.5">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0.5">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0.5">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0.5">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0.5">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0.5">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0.5">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0.5">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0.5">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0.5">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0.5">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0.5">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0.5">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0.5">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0.5">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0.5">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0.5">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0.5">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0.5">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0.5">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0.5">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0.5">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0.5">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0.5">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0.5">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0.5">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0.5">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0.5">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0.5">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0.5">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0.5">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0.5">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0.5">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0.5">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0.5">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0.5">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0.5">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0.5">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0.5">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0.5">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0.5">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0.5">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0.5">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0.5">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0.5">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0.5">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0.5">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0.5">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0.5">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0.5">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0.5">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0.5">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0.5">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0.5">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0.5">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0.5">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0.5">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0.5">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0.5">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0.5">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0.5">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0.5">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0.5">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0.5">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0.5">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0.5">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0.5">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0.5">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0.5">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0.5">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0.5">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0.5">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0.5">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0.5">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0.5">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0.5">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0.5">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0.5">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0.5">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0.5">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0.5">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0.5">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15" customHeight="1">
      <c r="BF115" s="81"/>
      <c r="BG115" s="81"/>
      <c r="BH115" s="81"/>
    </row>
    <row r="116" spans="1:63" ht="11.15" customHeight="1">
      <c r="A116" s="84" t="s">
        <v>460</v>
      </c>
      <c r="BD116" s="81"/>
      <c r="BE116" s="81"/>
      <c r="BF116" s="81"/>
      <c r="BG116" s="81"/>
      <c r="BH116" s="81"/>
    </row>
    <row r="117" spans="1:63" ht="11.15" customHeight="1">
      <c r="A117" s="84" t="s">
        <v>461</v>
      </c>
      <c r="BD117" s="81"/>
      <c r="BE117" s="1180"/>
      <c r="BF117" s="1180"/>
      <c r="BG117" s="81"/>
      <c r="BH117" s="81"/>
    </row>
    <row r="118" spans="1:63" ht="11.15" customHeight="1">
      <c r="A118" s="84" t="s">
        <v>356</v>
      </c>
      <c r="BD118" s="81"/>
      <c r="BE118" s="1181"/>
      <c r="BF118" s="1181"/>
      <c r="BG118" s="81"/>
      <c r="BH118" s="81"/>
    </row>
    <row r="119" spans="1:63" ht="11.15" customHeight="1">
      <c r="A119" s="1182" t="s">
        <v>462</v>
      </c>
      <c r="BD119" s="81"/>
      <c r="BE119" s="81"/>
      <c r="BF119" s="81"/>
      <c r="BG119" s="81"/>
      <c r="BH119" s="81"/>
    </row>
    <row r="120" spans="1:63" ht="11.15" customHeight="1">
      <c r="A120" s="80" t="s">
        <v>291</v>
      </c>
      <c r="BD120" s="81"/>
      <c r="BE120" s="81"/>
      <c r="BF120" s="81"/>
      <c r="BG120" s="81"/>
      <c r="BH120" s="81"/>
    </row>
    <row r="121" spans="1:63" ht="11.15" customHeight="1">
      <c r="A121" s="84" t="s">
        <v>463</v>
      </c>
      <c r="BD121" s="81"/>
      <c r="BE121" s="81"/>
      <c r="BF121" s="81"/>
      <c r="BG121" s="81"/>
      <c r="BH121" s="81"/>
    </row>
    <row r="122" spans="1:63" ht="11.15" customHeight="1"/>
    <row r="123" spans="1:63" ht="11.15" customHeight="1"/>
    <row r="124" spans="1:63" ht="11.15" customHeight="1"/>
    <row r="125" spans="1:63" ht="11.15" customHeight="1"/>
    <row r="126" spans="1:63" ht="11.15" customHeight="1"/>
    <row r="127" spans="1:63" ht="11.15" customHeight="1"/>
    <row r="128" spans="1:63" ht="11.15" customHeight="1"/>
    <row r="129" ht="11.15" customHeight="1"/>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
  <cols>
    <col min="1" max="1" width="25.1796875" style="62" customWidth="1"/>
    <col min="2" max="12" width="6.81640625" style="62" customWidth="1"/>
    <col min="13" max="13" width="9.453125" style="62" bestFit="1" customWidth="1"/>
    <col min="14" max="14" width="7.54296875" style="62"/>
    <col min="15" max="15" width="7.453125" style="62" bestFit="1" customWidth="1"/>
    <col min="16" max="16384" width="7.54296875" style="62"/>
  </cols>
  <sheetData>
    <row r="1" spans="1:15" ht="13">
      <c r="A1" s="1183" t="s">
        <v>467</v>
      </c>
      <c r="H1" s="60"/>
    </row>
    <row r="2" spans="1:15" ht="10.5">
      <c r="B2" s="1184"/>
      <c r="C2" s="1184"/>
      <c r="D2" s="1184"/>
      <c r="E2" s="1184"/>
      <c r="F2" s="1184"/>
      <c r="G2" s="1184"/>
      <c r="H2" s="1185">
        <v>2022</v>
      </c>
      <c r="I2" s="1184"/>
      <c r="J2" s="1184"/>
      <c r="K2" s="1184"/>
      <c r="L2" s="1184"/>
      <c r="M2" s="1184"/>
      <c r="N2" s="1184"/>
      <c r="O2" s="1185">
        <v>2023</v>
      </c>
    </row>
    <row r="3" spans="1:15" ht="20">
      <c r="A3" s="62" t="s">
        <v>355</v>
      </c>
      <c r="B3" s="1184" t="s">
        <v>468</v>
      </c>
      <c r="C3" s="1184" t="s">
        <v>469</v>
      </c>
      <c r="D3" s="1184" t="s">
        <v>470</v>
      </c>
      <c r="E3" s="1184" t="s">
        <v>471</v>
      </c>
      <c r="F3" s="1184" t="s">
        <v>472</v>
      </c>
      <c r="G3" s="1184" t="s">
        <v>473</v>
      </c>
      <c r="H3" s="1185" t="s">
        <v>406</v>
      </c>
      <c r="I3" s="1184" t="s">
        <v>468</v>
      </c>
      <c r="J3" s="1184" t="s">
        <v>469</v>
      </c>
      <c r="K3" s="1184" t="s">
        <v>470</v>
      </c>
      <c r="L3" s="1184" t="s">
        <v>471</v>
      </c>
      <c r="M3" s="1184" t="s">
        <v>472</v>
      </c>
      <c r="N3" s="1184" t="s">
        <v>473</v>
      </c>
      <c r="O3" s="1185" t="s">
        <v>406</v>
      </c>
    </row>
    <row r="4" spans="1:15" ht="10.5">
      <c r="B4" s="1186"/>
      <c r="C4" s="1186"/>
      <c r="D4" s="1186"/>
      <c r="E4" s="1186"/>
      <c r="F4" s="1186"/>
      <c r="G4" s="1186"/>
      <c r="H4" s="1187"/>
      <c r="I4" s="1186"/>
      <c r="J4" s="1186"/>
      <c r="K4" s="1186"/>
      <c r="L4" s="1186"/>
      <c r="M4" s="1186"/>
      <c r="N4" s="1186"/>
      <c r="O4" s="1187"/>
    </row>
    <row r="5" spans="1:15" ht="10.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ht="10.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ht="10.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ht="10.5">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ht="10.5">
      <c r="B9" s="1188"/>
      <c r="C9" s="1188"/>
      <c r="D9" s="1188"/>
      <c r="E9" s="1188"/>
      <c r="F9" s="1188"/>
      <c r="G9" s="1188"/>
      <c r="H9" s="1189"/>
      <c r="I9" s="1188"/>
      <c r="J9" s="1188"/>
      <c r="K9" s="1188"/>
      <c r="L9" s="1188"/>
      <c r="M9" s="1188"/>
      <c r="N9" s="1188"/>
      <c r="O9" s="1189"/>
    </row>
    <row r="10" spans="1:15" ht="10.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ht="10.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ht="10.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ht="10.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ht="10.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ht="10.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ht="10.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ht="10.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ht="10.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ht="10.5">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ht="10.5">
      <c r="B20" s="1188"/>
      <c r="C20" s="1188"/>
      <c r="D20" s="1188"/>
      <c r="E20" s="1188"/>
      <c r="F20" s="1188"/>
      <c r="G20" s="1188"/>
      <c r="H20" s="1189"/>
      <c r="I20" s="1188"/>
      <c r="J20" s="1188"/>
      <c r="K20" s="1188"/>
      <c r="L20" s="1188"/>
      <c r="M20" s="1188"/>
      <c r="N20" s="1188"/>
      <c r="O20" s="1189"/>
    </row>
    <row r="21" spans="1:15" ht="10.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ht="10.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ht="10.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ht="10.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ht="10.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ht="10.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ht="10.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ht="10.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ht="10.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ht="10.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ht="10.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ht="10.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ht="10.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ht="10.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ht="10.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ht="10.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ht="10.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ht="10.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ht="10.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ht="10.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ht="10.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ht="10.5">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ht="10.5">
      <c r="B43" s="1188"/>
      <c r="C43" s="1188"/>
      <c r="D43" s="1188"/>
      <c r="E43" s="1188"/>
      <c r="F43" s="1188"/>
      <c r="G43" s="1188"/>
      <c r="H43" s="1189"/>
      <c r="I43" s="1188"/>
      <c r="J43" s="1188"/>
      <c r="K43" s="1188"/>
      <c r="L43" s="1188"/>
      <c r="M43" s="1188"/>
      <c r="N43" s="1188"/>
      <c r="O43" s="1189"/>
    </row>
    <row r="44" spans="1:15" ht="10.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ht="10.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ht="10.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ht="10.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ht="10.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ht="10.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ht="10.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ht="10.5">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ht="10.5">
      <c r="B52" s="1188"/>
      <c r="C52" s="1188"/>
      <c r="D52" s="1188"/>
      <c r="E52" s="1188"/>
      <c r="F52" s="1188"/>
      <c r="G52" s="1188"/>
      <c r="H52" s="1189"/>
      <c r="I52" s="1188"/>
      <c r="J52" s="1188"/>
      <c r="K52" s="1188"/>
      <c r="L52" s="1188"/>
      <c r="M52" s="1188"/>
      <c r="N52" s="1188"/>
      <c r="O52" s="1189"/>
    </row>
    <row r="53" spans="1:15" ht="10.5">
      <c r="A53" s="62" t="s">
        <v>245</v>
      </c>
      <c r="B53" s="1188">
        <v>3.5758006572723389</v>
      </c>
      <c r="C53" s="1188">
        <v>8.6184463500976563</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ht="10.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ht="10.5">
      <c r="A55" s="62" t="s">
        <v>380</v>
      </c>
      <c r="B55" s="1188">
        <v>0.45111465454101563</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ht="10.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ht="10.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ht="10.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ht="10.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ht="10.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ht="10.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ht="10.5">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ht="10.5">
      <c r="B63" s="1188"/>
      <c r="C63" s="1188"/>
      <c r="D63" s="1188"/>
      <c r="E63" s="1188"/>
      <c r="F63" s="1188"/>
      <c r="G63" s="1188"/>
      <c r="H63" s="1189"/>
      <c r="I63" s="1188"/>
      <c r="J63" s="1188"/>
      <c r="K63" s="1188"/>
      <c r="L63" s="1188"/>
      <c r="M63" s="1188"/>
      <c r="N63" s="1188"/>
      <c r="O63" s="1189"/>
    </row>
    <row r="64" spans="1:15" ht="10.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ht="10.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ht="10.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ht="10.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ht="10.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ht="10.5">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ht="10.5">
      <c r="B70" s="1188"/>
      <c r="C70" s="1188"/>
      <c r="D70" s="1188"/>
      <c r="E70" s="1188"/>
      <c r="F70" s="1188"/>
      <c r="G70" s="1188"/>
      <c r="H70" s="1189"/>
      <c r="I70" s="1188"/>
      <c r="J70" s="1188"/>
      <c r="K70" s="1188"/>
      <c r="L70" s="1188"/>
      <c r="M70" s="1188"/>
      <c r="N70" s="1188"/>
      <c r="O70" s="1189"/>
    </row>
    <row r="71" spans="1:15" ht="10.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1.4443740844726563</v>
      </c>
      <c r="K71" s="1188">
        <v>1.508440375328064</v>
      </c>
      <c r="L71" s="1188">
        <v>0</v>
      </c>
      <c r="M71" s="1188">
        <v>0.14271606504917145</v>
      </c>
      <c r="N71" s="1188">
        <v>0.75935739118722267</v>
      </c>
      <c r="O71" s="1189">
        <v>6.0208410753693897</v>
      </c>
    </row>
    <row r="72" spans="1:15" ht="10.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ht="10.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91.938674926757813</v>
      </c>
      <c r="L73" s="1188">
        <v>3.9010648727416992</v>
      </c>
      <c r="M73" s="1188">
        <v>11.464998245239258</v>
      </c>
      <c r="N73" s="1188">
        <v>16.134483799338341</v>
      </c>
      <c r="O73" s="1189">
        <v>170.73923157155514</v>
      </c>
    </row>
    <row r="74" spans="1:15" ht="10.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ht="10.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ht="10.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ht="10.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ht="10.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ht="10.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ht="10.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ht="10.5">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ht="10.5">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ht="10.5">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ht="10.5">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ht="10.5">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ht="10.5">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ht="10.5">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ht="10.5">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ht="10.5">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ht="10.5">
      <c r="B90" s="1188"/>
      <c r="C90" s="1188"/>
      <c r="D90" s="1188"/>
      <c r="E90" s="1188"/>
      <c r="F90" s="1188"/>
      <c r="G90" s="1188"/>
      <c r="H90" s="1189"/>
      <c r="I90" s="1188"/>
      <c r="J90" s="1188"/>
      <c r="K90" s="1188"/>
      <c r="L90" s="1188"/>
      <c r="M90" s="1188"/>
      <c r="N90" s="1188"/>
      <c r="O90" s="1189"/>
    </row>
    <row r="91" spans="1:18" s="1196" customFormat="1" ht="10.5">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ht="10.5">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ht="10.5">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ht="10.5">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c r="A95" s="1199"/>
      <c r="B95" s="1199"/>
      <c r="C95" s="1199"/>
      <c r="D95" s="1199"/>
      <c r="E95" s="1199"/>
      <c r="F95" s="1199"/>
      <c r="G95" s="1199"/>
      <c r="H95" s="1199"/>
      <c r="I95" s="1199"/>
      <c r="J95" s="1199"/>
      <c r="K95" s="1199"/>
      <c r="L95" s="1199"/>
    </row>
    <row r="96" spans="1:18" ht="11.5" customHeight="1">
      <c r="A96" s="62" t="s">
        <v>460</v>
      </c>
      <c r="B96" s="1199"/>
      <c r="C96" s="1199"/>
      <c r="D96" s="1199"/>
      <c r="E96" s="1199"/>
      <c r="F96" s="1199"/>
      <c r="G96" s="1199"/>
      <c r="H96" s="1199"/>
      <c r="I96" s="1199"/>
      <c r="J96" s="1199"/>
      <c r="K96" s="1199"/>
      <c r="L96" s="1199"/>
    </row>
    <row r="97" spans="1:15" ht="11.5" customHeight="1">
      <c r="A97" s="1199" t="s">
        <v>461</v>
      </c>
    </row>
    <row r="98" spans="1:15" ht="11.5" customHeight="1">
      <c r="A98" s="62" t="s">
        <v>356</v>
      </c>
    </row>
    <row r="99" spans="1:15" ht="11.5" customHeight="1"/>
    <row r="100" spans="1:15" ht="11.5" customHeight="1">
      <c r="L100" s="1200"/>
      <c r="M100" s="1200"/>
      <c r="O100" s="1200"/>
    </row>
    <row r="102" spans="1: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3.81640625" customWidth="1"/>
    <col min="2" max="60" width="6.81640625" customWidth="1"/>
    <col min="61" max="62" width="7.6328125" customWidth="1"/>
  </cols>
  <sheetData>
    <row r="1" spans="1:62">
      <c r="A1" s="1162" t="s">
        <v>464</v>
      </c>
      <c r="BD1" s="81"/>
      <c r="BE1" s="81"/>
      <c r="BF1" s="81"/>
      <c r="BG1" s="81"/>
    </row>
    <row r="2" spans="1:62" s="84" customFormat="1" ht="10.5">
      <c r="BD2" s="81"/>
      <c r="BE2" s="81"/>
      <c r="BF2" s="60"/>
      <c r="BG2" s="60"/>
      <c r="BH2" s="60"/>
      <c r="BI2" s="1379" t="s">
        <v>213</v>
      </c>
      <c r="BJ2" s="1379"/>
    </row>
    <row r="3" spans="1:62" s="84" customFormat="1" ht="10.5">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0.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0.5">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0.5">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0.5">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0.5">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0.5">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0.5">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0.5">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0.5">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0.5">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0.5">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0.5">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0.5">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0.5">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0.5">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0.5">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0.5">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0.5">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0.5">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0.5">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0.5">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0.5">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0.5">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0.5">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0.5">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0.5">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0.5">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0.5">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0.5">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0.5">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0.5">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0.5">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0.5">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0.5">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0.5">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0.5">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0.5">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0.5">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0.5">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0.5">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0.5">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0.5">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0.5">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0.5">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0.5">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0.5">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0.5">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0.5">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0.5">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0.5">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0.5">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0.5">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0.5">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0.5">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0.5">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0.5">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0.5">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0.5">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0.5">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0.5">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0.5">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0.5">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0.5">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0.5">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0.5">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0.5">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0.5">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0.5">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0.5">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0.5">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0.5">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0.5">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0.5">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0.5">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0.5">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0.5">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0.5">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0.5">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0.5">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0.5">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0.5">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0.5">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0.5">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0.5">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0.5">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0.5">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0.5">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0.5">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0.5">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0.5">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0.5">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0.5">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0.5">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0.5">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0.5">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0.5">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0.5">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0.5">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0.5">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0.5">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0.5">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0.5">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0.5">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0.5">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0.5">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0.5">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0.5">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0.5">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0.5">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0.5">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0.5">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0.5">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1" customHeight="1">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1" customHeight="1">
      <c r="A117" s="84" t="s">
        <v>466</v>
      </c>
      <c r="BD117" s="81"/>
      <c r="BE117" s="81"/>
      <c r="BF117" s="81"/>
      <c r="BG117" s="81"/>
    </row>
    <row r="118" spans="1:62" ht="11" customHeight="1">
      <c r="A118" s="84" t="s">
        <v>289</v>
      </c>
      <c r="BD118" s="81"/>
      <c r="BE118" s="81"/>
      <c r="BF118" s="81"/>
      <c r="BG118" s="81"/>
    </row>
    <row r="119" spans="1:62" ht="11" customHeight="1">
      <c r="A119" s="1182" t="s">
        <v>462</v>
      </c>
      <c r="BD119" s="81"/>
      <c r="BE119" s="81"/>
      <c r="BF119" s="81"/>
      <c r="BG119" s="81"/>
    </row>
    <row r="120" spans="1:62" ht="11" customHeight="1">
      <c r="A120" s="80" t="s">
        <v>291</v>
      </c>
      <c r="BD120" s="81"/>
      <c r="BE120" s="81"/>
      <c r="BF120" s="81"/>
      <c r="BG120" s="81"/>
    </row>
    <row r="121" spans="1:62" ht="11" customHeight="1">
      <c r="A121" s="84" t="s">
        <v>463</v>
      </c>
      <c r="BD121" s="81"/>
      <c r="BE121" s="81"/>
      <c r="BF121" s="81"/>
      <c r="BG121" s="81"/>
    </row>
    <row r="122" spans="1:62" ht="11" customHeight="1"/>
    <row r="123" spans="1:62" ht="11.15" customHeight="1"/>
    <row r="124" spans="1:62" ht="11.15" customHeight="1"/>
    <row r="125" spans="1:62" ht="11.15" customHeight="1"/>
    <row r="126" spans="1:62" ht="11.15" customHeight="1"/>
    <row r="127" spans="1:62" ht="11.15" customHeight="1"/>
    <row r="128" spans="1:62" ht="11.15" customHeight="1"/>
    <row r="129" ht="11.15"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sheetView>
  </sheetViews>
  <sheetFormatPr defaultColWidth="8.81640625" defaultRowHeight="10.5"/>
  <cols>
    <col min="1" max="1" width="25.1796875" style="57" customWidth="1"/>
    <col min="2" max="57" width="6.81640625" style="57" customWidth="1"/>
    <col min="58" max="60" width="6.81640625" style="58" customWidth="1"/>
    <col min="61" max="63" width="7.6328125" style="57" customWidth="1"/>
    <col min="64" max="16384" width="8.81640625" style="57"/>
  </cols>
  <sheetData>
    <row r="1" spans="1:63" s="1213" customFormat="1" ht="13">
      <c r="A1" s="1212" t="s">
        <v>806</v>
      </c>
      <c r="BF1" s="1214"/>
      <c r="BG1" s="1214"/>
      <c r="BH1" s="1214"/>
      <c r="BK1" s="1215"/>
    </row>
    <row r="2" spans="1:63">
      <c r="BF2" s="1203"/>
      <c r="BG2" s="1203"/>
      <c r="BH2" s="1203"/>
      <c r="BI2" s="1380" t="s">
        <v>213</v>
      </c>
      <c r="BJ2" s="1380"/>
      <c r="BK2" s="1108" t="s">
        <v>214</v>
      </c>
    </row>
    <row r="3" spans="1:63">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1" customHeight="1">
      <c r="A116" s="1205" t="s">
        <v>808</v>
      </c>
      <c r="BH116" s="72"/>
      <c r="BJ116" s="1206"/>
    </row>
    <row r="117" spans="1:63" ht="11" customHeight="1">
      <c r="A117" s="1207" t="s">
        <v>291</v>
      </c>
      <c r="BH117" s="72"/>
      <c r="BI117" s="1204"/>
    </row>
    <row r="118" spans="1:63" ht="11" customHeight="1">
      <c r="A118" s="1208" t="s">
        <v>292</v>
      </c>
      <c r="BI118" s="1204"/>
    </row>
    <row r="119" spans="1:63" ht="11" customHeight="1">
      <c r="A119" s="1209" t="s">
        <v>1079</v>
      </c>
      <c r="BI119" s="1204"/>
    </row>
    <row r="120" spans="1:63" ht="11" customHeight="1">
      <c r="A120" s="1210" t="s">
        <v>809</v>
      </c>
      <c r="BI120" s="1204"/>
    </row>
    <row r="121" spans="1:63" ht="11" customHeight="1">
      <c r="A121" s="1211" t="s">
        <v>810</v>
      </c>
      <c r="BI121" s="1204"/>
    </row>
    <row r="122" spans="1:63" ht="11" customHeight="1">
      <c r="A122" s="1211" t="s">
        <v>811</v>
      </c>
      <c r="BI122" s="1204"/>
    </row>
    <row r="123" spans="1:63">
      <c r="BI123" s="1204"/>
    </row>
    <row r="124" spans="1:63">
      <c r="BI124" s="1204"/>
    </row>
    <row r="125" spans="1:63">
      <c r="BI125" s="1204"/>
    </row>
    <row r="126" spans="1:63">
      <c r="BI126" s="1204"/>
    </row>
    <row r="127" spans="1:63">
      <c r="BI127" s="1204"/>
    </row>
    <row r="128" spans="1:63">
      <c r="BI128" s="1204"/>
    </row>
    <row r="129" spans="61:61">
      <c r="BI129" s="1204"/>
    </row>
    <row r="130" spans="61:61">
      <c r="BI130" s="1204"/>
    </row>
    <row r="131" spans="61:61">
      <c r="BI131" s="1204"/>
    </row>
    <row r="132" spans="61:61">
      <c r="BI132" s="1204"/>
    </row>
    <row r="133" spans="61:61">
      <c r="BI133" s="1204"/>
    </row>
    <row r="134" spans="61:61">
      <c r="BI134" s="1204"/>
    </row>
    <row r="135" spans="61:61">
      <c r="BI135" s="1204"/>
    </row>
    <row r="136" spans="61:61">
      <c r="BI136" s="1204"/>
    </row>
    <row r="137" spans="61:61">
      <c r="BI137" s="1204"/>
    </row>
    <row r="138" spans="61:61">
      <c r="BI138" s="1204"/>
    </row>
    <row r="139" spans="61:61">
      <c r="BI139" s="1204"/>
    </row>
    <row r="140" spans="61:61">
      <c r="BI140" s="1204"/>
    </row>
    <row r="141" spans="61:61">
      <c r="BI141" s="1204"/>
    </row>
    <row r="142" spans="61:61">
      <c r="BI142" s="1204"/>
    </row>
    <row r="143" spans="61:61">
      <c r="BI143" s="1204"/>
    </row>
    <row r="144" spans="61:61">
      <c r="BI144" s="1204"/>
    </row>
    <row r="145" spans="61:61">
      <c r="BI145" s="1204"/>
    </row>
    <row r="146" spans="61:61">
      <c r="BI146" s="1204"/>
    </row>
    <row r="147" spans="61:61">
      <c r="BI147" s="1204"/>
    </row>
    <row r="148" spans="61:61">
      <c r="BI148" s="1204"/>
    </row>
    <row r="149" spans="61:61">
      <c r="BI149" s="1204"/>
    </row>
    <row r="150" spans="61:61">
      <c r="BI150" s="1204"/>
    </row>
    <row r="151" spans="61:61">
      <c r="BI151" s="1204"/>
    </row>
    <row r="152" spans="61:61">
      <c r="BI152" s="1204"/>
    </row>
    <row r="153" spans="61:61">
      <c r="BI153" s="1204"/>
    </row>
    <row r="154" spans="61:61">
      <c r="BI154" s="1204"/>
    </row>
    <row r="155" spans="61:61">
      <c r="BI155" s="1204"/>
    </row>
    <row r="156" spans="61:61">
      <c r="BI156" s="1204"/>
    </row>
    <row r="157" spans="61:61">
      <c r="BI157" s="1204"/>
    </row>
    <row r="158" spans="61:61">
      <c r="BI158" s="1204"/>
    </row>
    <row r="159" spans="61:61">
      <c r="BI159" s="1204"/>
    </row>
    <row r="160" spans="61:61">
      <c r="BI160" s="1204"/>
    </row>
    <row r="161" spans="61:61">
      <c r="BI161" s="1204"/>
    </row>
    <row r="162" spans="61:61">
      <c r="BI162" s="1204"/>
    </row>
    <row r="163" spans="61:61">
      <c r="BI163" s="1204"/>
    </row>
    <row r="164" spans="61:61">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54296875" defaultRowHeight="10.5"/>
  <cols>
    <col min="1" max="1" width="26" style="1219" customWidth="1"/>
    <col min="2" max="47" width="6.81640625" style="1219" customWidth="1"/>
    <col min="48" max="50" width="6.81640625" style="1220" customWidth="1"/>
    <col min="51" max="53" width="7.6328125" style="1219" customWidth="1"/>
    <col min="54" max="16384" width="9.54296875" style="1219"/>
  </cols>
  <sheetData>
    <row r="1" spans="1:54" s="1237" customFormat="1" ht="13">
      <c r="A1" s="1236" t="s">
        <v>813</v>
      </c>
      <c r="L1" s="1238"/>
      <c r="AV1" s="1239"/>
      <c r="AW1" s="1239"/>
      <c r="AX1" s="1239"/>
      <c r="BA1" s="1240"/>
      <c r="BB1" s="1238"/>
    </row>
    <row r="2" spans="1:54">
      <c r="AY2" s="1381" t="s">
        <v>213</v>
      </c>
      <c r="AZ2" s="1381"/>
      <c r="BA2" s="1221" t="s">
        <v>214</v>
      </c>
    </row>
    <row r="3" spans="1:54">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ht="10">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 customHeight="1">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 customHeight="1">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 customHeight="1">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 customHeight="1">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 customHeight="1">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 customHeight="1">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 customHeight="1">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 customHeight="1">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 customHeight="1">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ht="10">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ht="10">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ht="10">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ht="10">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ht="10">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ht="10">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ht="10">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ht="10">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ht="1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ht="1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ht="1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ht="1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ht="1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ht="1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ht="1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ht="1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ht="10">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ht="10">
      <c r="AV106" s="1219"/>
      <c r="AW106" s="1219"/>
      <c r="AX106" s="1219"/>
    </row>
    <row r="107" spans="2:50" ht="10">
      <c r="AV107" s="1219"/>
      <c r="AW107" s="1219"/>
      <c r="AX107" s="1219"/>
    </row>
    <row r="108" spans="2:50" ht="10">
      <c r="AV108" s="1219"/>
      <c r="AW108" s="1219"/>
      <c r="AX108" s="1219"/>
    </row>
    <row r="109" spans="2:50" ht="10">
      <c r="AV109" s="1219"/>
      <c r="AW109" s="1219"/>
      <c r="AX109" s="1219"/>
    </row>
    <row r="110" spans="2:50" ht="10">
      <c r="AV110" s="1219"/>
      <c r="AW110" s="1219"/>
      <c r="AX110" s="1219"/>
    </row>
    <row r="111" spans="2:50" ht="10">
      <c r="AV111" s="1219"/>
      <c r="AW111" s="1219"/>
      <c r="AX111" s="1219"/>
    </row>
    <row r="112" spans="2:50" ht="10">
      <c r="AV112" s="1219"/>
      <c r="AW112" s="1219"/>
      <c r="AX112" s="1219"/>
    </row>
    <row r="113" s="1219" customFormat="1" ht="10"/>
    <row r="114" s="1219" customFormat="1" ht="10"/>
    <row r="115" s="1219" customFormat="1" ht="10"/>
    <row r="116" s="1219" customFormat="1" ht="10"/>
    <row r="117" s="1219" customFormat="1" ht="10"/>
    <row r="118" s="1219" customFormat="1" ht="10"/>
    <row r="119" s="1219" customFormat="1" ht="10"/>
    <row r="120" s="1219" customFormat="1" ht="10"/>
    <row r="121" s="1219" customFormat="1" ht="10"/>
    <row r="122" s="1219" customFormat="1" ht="10"/>
    <row r="123" s="1219" customFormat="1" ht="10"/>
    <row r="124" s="1219" customFormat="1" ht="10"/>
    <row r="125" s="1219" customFormat="1" ht="10"/>
    <row r="126" s="1219" customFormat="1" ht="10"/>
    <row r="127" s="1219" customFormat="1" ht="10"/>
    <row r="128" s="1219" customFormat="1" ht="10"/>
    <row r="129" s="1219" customFormat="1" ht="10"/>
    <row r="130" s="1219" customFormat="1" ht="10"/>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defaultColWidth="9.54296875" defaultRowHeight="10.5"/>
  <cols>
    <col min="1" max="1" width="26" style="1219" customWidth="1"/>
    <col min="2" max="47" width="6.81640625" style="1219" customWidth="1"/>
    <col min="48" max="50" width="6.81640625" style="1220" customWidth="1"/>
    <col min="51" max="53" width="7.6328125" style="1219" customWidth="1"/>
    <col min="54" max="16384" width="9.54296875" style="1219"/>
  </cols>
  <sheetData>
    <row r="1" spans="1:54" ht="13">
      <c r="A1" s="1367" t="s">
        <v>1102</v>
      </c>
      <c r="L1" s="1368"/>
      <c r="BA1" s="1221"/>
      <c r="BB1" s="1368"/>
    </row>
    <row r="2" spans="1:54">
      <c r="AY2" s="1381" t="s">
        <v>213</v>
      </c>
      <c r="AZ2" s="1381"/>
      <c r="BA2" s="1221" t="s">
        <v>214</v>
      </c>
    </row>
    <row r="3" spans="1:54">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ht="10">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0">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0">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0">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0">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0">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0">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0">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0">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ht="10">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ht="10">
      <c r="AV90" s="1219"/>
      <c r="AW90" s="1219"/>
      <c r="AX90" s="1219"/>
    </row>
    <row r="91" spans="1:53" ht="10">
      <c r="AV91" s="1219"/>
      <c r="AW91" s="1219"/>
      <c r="AX91" s="1219"/>
    </row>
    <row r="92" spans="1:53" ht="10">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ht="10">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ht="10">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ht="10">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ht="10">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ht="1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ht="1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ht="1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ht="1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ht="1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ht="1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ht="1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ht="1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ht="10">
      <c r="AV105" s="1219"/>
      <c r="AW105" s="1219"/>
      <c r="AX105" s="1219"/>
    </row>
    <row r="106" spans="2:50" ht="10">
      <c r="AV106" s="1219"/>
      <c r="AW106" s="1219"/>
      <c r="AX106" s="1219"/>
    </row>
    <row r="107" spans="2:50" ht="10">
      <c r="AV107" s="1219"/>
      <c r="AW107" s="1219"/>
      <c r="AX107" s="1219"/>
    </row>
    <row r="108" spans="2:50" ht="10">
      <c r="AV108" s="1219"/>
      <c r="AW108" s="1219"/>
      <c r="AX108" s="1219"/>
    </row>
    <row r="109" spans="2:50" ht="10">
      <c r="AV109" s="1219"/>
      <c r="AW109" s="1219"/>
      <c r="AX109" s="1219"/>
    </row>
    <row r="110" spans="2:50" ht="10">
      <c r="AV110" s="1219"/>
      <c r="AW110" s="1219"/>
      <c r="AX110" s="1219"/>
    </row>
    <row r="111" spans="2:50" ht="10">
      <c r="AV111" s="1219"/>
      <c r="AW111" s="1219"/>
      <c r="AX111" s="1219"/>
    </row>
    <row r="112" spans="2:50" ht="10">
      <c r="AV112" s="1219"/>
      <c r="AW112" s="1219"/>
      <c r="AX112" s="1219"/>
    </row>
    <row r="113" s="1219" customFormat="1" ht="10"/>
    <row r="114" s="1219" customFormat="1" ht="10"/>
    <row r="115" s="1219" customFormat="1" ht="10"/>
    <row r="116" s="1219" customFormat="1" ht="10"/>
    <row r="117" s="1219" customFormat="1" ht="10"/>
    <row r="118" s="1219" customFormat="1" ht="10"/>
    <row r="119" s="1219" customFormat="1" ht="10"/>
    <row r="120" s="1219" customFormat="1" ht="10"/>
    <row r="121" s="1219" customFormat="1" ht="10"/>
    <row r="122" s="1219" customFormat="1" ht="10"/>
    <row r="123" s="1219" customFormat="1" ht="10"/>
    <row r="124" s="1219" customFormat="1" ht="10"/>
    <row r="125" s="1219" customFormat="1" ht="10"/>
    <row r="126" s="1219" customFormat="1" ht="10"/>
    <row r="127" s="1219" customFormat="1" ht="10"/>
    <row r="128" s="1219" customFormat="1" ht="10"/>
    <row r="129" s="1219" customFormat="1" ht="10"/>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57" customWidth="1"/>
    <col min="2" max="32" width="6.81640625" style="57" customWidth="1"/>
    <col min="33" max="35" width="6.81640625" style="58" customWidth="1"/>
    <col min="36" max="38" width="7.6328125" style="57" customWidth="1"/>
    <col min="39" max="16384" width="8.81640625" style="57"/>
  </cols>
  <sheetData>
    <row r="1" spans="1:38" s="1213" customFormat="1" ht="13">
      <c r="A1" s="1212" t="s">
        <v>816</v>
      </c>
      <c r="AG1" s="1214"/>
      <c r="AH1" s="1214"/>
      <c r="AI1" s="1214"/>
      <c r="AL1" s="1215"/>
    </row>
    <row r="2" spans="1:38">
      <c r="AG2" s="1203"/>
      <c r="AH2" s="1203"/>
      <c r="AI2" s="1203"/>
      <c r="AJ2" s="1382" t="s">
        <v>213</v>
      </c>
      <c r="AK2" s="1382"/>
      <c r="AL2" s="1108" t="s">
        <v>214</v>
      </c>
    </row>
    <row r="3" spans="1:38">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 customHeight="1">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 customHeight="1">
      <c r="A117" s="1205" t="s">
        <v>808</v>
      </c>
      <c r="AK117" s="1206"/>
    </row>
    <row r="118" spans="1:38" ht="11.5" customHeight="1">
      <c r="A118" s="1207" t="s">
        <v>291</v>
      </c>
      <c r="AJ118" s="1204"/>
    </row>
    <row r="119" spans="1:38" ht="11.5" customHeight="1">
      <c r="A119" s="1208" t="s">
        <v>292</v>
      </c>
      <c r="AJ119" s="1204"/>
    </row>
    <row r="120" spans="1:38" ht="11.5" customHeight="1">
      <c r="A120" s="1247" t="s">
        <v>1081</v>
      </c>
      <c r="AJ120" s="1204"/>
    </row>
    <row r="121" spans="1:38" ht="11.5" customHeight="1">
      <c r="A121" s="57" t="s">
        <v>1082</v>
      </c>
      <c r="AJ121" s="1204"/>
    </row>
    <row r="122" spans="1:38" ht="11.5" customHeight="1">
      <c r="A122" s="1207" t="s">
        <v>817</v>
      </c>
      <c r="AJ122" s="1204"/>
    </row>
    <row r="123" spans="1:38">
      <c r="A123" s="1207"/>
      <c r="AJ123" s="1204"/>
    </row>
    <row r="124" spans="1:38">
      <c r="AJ124" s="1204"/>
    </row>
    <row r="125" spans="1:38">
      <c r="AJ125" s="1204"/>
    </row>
    <row r="126" spans="1:38">
      <c r="AJ126" s="1204"/>
    </row>
    <row r="127" spans="1:38">
      <c r="AJ127" s="1204"/>
    </row>
    <row r="128" spans="1:38">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row r="156" spans="36:36">
      <c r="AJ156" s="1204"/>
    </row>
    <row r="157" spans="36:36">
      <c r="AJ157" s="1204"/>
    </row>
    <row r="158" spans="36:36">
      <c r="AJ158" s="1204"/>
    </row>
    <row r="159" spans="36:36">
      <c r="AJ159" s="1204"/>
    </row>
    <row r="160" spans="36:36">
      <c r="AJ160" s="1204"/>
    </row>
    <row r="161" spans="36:36">
      <c r="AJ161" s="1204"/>
    </row>
    <row r="162" spans="36:36">
      <c r="AJ162" s="1204"/>
    </row>
    <row r="163" spans="36:36">
      <c r="AJ163" s="1204"/>
    </row>
    <row r="164" spans="36:36">
      <c r="AJ164" s="1204"/>
    </row>
    <row r="165" spans="36:36">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57" customWidth="1"/>
    <col min="2" max="32" width="6.81640625" style="57" customWidth="1"/>
    <col min="33" max="35" width="6.81640625" style="58" customWidth="1"/>
    <col min="36" max="38" width="7.6328125" style="57" customWidth="1"/>
    <col min="39" max="16384" width="8.81640625" style="57"/>
  </cols>
  <sheetData>
    <row r="1" spans="1:38" ht="13">
      <c r="A1" s="1212" t="s">
        <v>818</v>
      </c>
      <c r="AL1" s="59"/>
    </row>
    <row r="2" spans="1:38">
      <c r="AG2" s="1203"/>
      <c r="AH2" s="1203"/>
      <c r="AI2" s="1203"/>
      <c r="AJ2" s="1382" t="s">
        <v>213</v>
      </c>
      <c r="AK2" s="1382"/>
      <c r="AL2" s="1108" t="s">
        <v>214</v>
      </c>
    </row>
    <row r="3" spans="1:38">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 customHeight="1">
      <c r="A106" s="1205" t="s">
        <v>808</v>
      </c>
      <c r="AG106" s="1249"/>
      <c r="AH106" s="1249"/>
      <c r="AK106" s="1206"/>
    </row>
    <row r="107" spans="1:38" ht="11.5" customHeight="1">
      <c r="A107" s="1207" t="s">
        <v>353</v>
      </c>
      <c r="AJ107" s="1204"/>
    </row>
    <row r="108" spans="1:38" ht="11.5" customHeight="1">
      <c r="A108" s="1207" t="s">
        <v>291</v>
      </c>
      <c r="AJ108" s="1204"/>
    </row>
    <row r="109" spans="1:38" ht="11.5" customHeight="1">
      <c r="A109" s="1208" t="s">
        <v>292</v>
      </c>
      <c r="AJ109" s="1204"/>
    </row>
    <row r="110" spans="1:38" ht="11.5" customHeight="1">
      <c r="A110" s="1247" t="s">
        <v>1083</v>
      </c>
      <c r="AJ110" s="1204"/>
    </row>
    <row r="111" spans="1:38" ht="11.5" customHeight="1">
      <c r="A111" s="1210" t="s">
        <v>820</v>
      </c>
      <c r="AJ111" s="1204"/>
    </row>
    <row r="112" spans="1:38" ht="11.5" customHeight="1">
      <c r="A112" s="1211"/>
      <c r="AJ112" s="1204"/>
    </row>
    <row r="113" spans="1:36">
      <c r="A113" s="1211"/>
      <c r="AJ113" s="1204"/>
    </row>
    <row r="114" spans="1:36">
      <c r="AJ114" s="1204"/>
    </row>
    <row r="115" spans="1:36">
      <c r="AJ115" s="1204"/>
    </row>
    <row r="116" spans="1:36">
      <c r="AJ116" s="1204"/>
    </row>
    <row r="117" spans="1:36">
      <c r="AJ117" s="1204"/>
    </row>
    <row r="118" spans="1:36">
      <c r="AJ118" s="1204"/>
    </row>
    <row r="119" spans="1:36">
      <c r="AJ119" s="1204"/>
    </row>
    <row r="120" spans="1:36">
      <c r="AJ120" s="1204"/>
    </row>
    <row r="121" spans="1:36">
      <c r="AJ121" s="1204"/>
    </row>
    <row r="122" spans="1:36">
      <c r="AJ122" s="1204"/>
    </row>
    <row r="123" spans="1:36">
      <c r="AJ123" s="1204"/>
    </row>
    <row r="124" spans="1:36">
      <c r="AJ124" s="1204"/>
    </row>
    <row r="125" spans="1:36">
      <c r="AJ125" s="1204"/>
    </row>
    <row r="126" spans="1:36">
      <c r="AJ126" s="1204"/>
    </row>
    <row r="127" spans="1:36">
      <c r="AJ127" s="1204"/>
    </row>
    <row r="128" spans="1:36">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
  <cols>
    <col min="1" max="1" width="27.1796875" style="57" customWidth="1"/>
    <col min="2" max="12" width="6.81640625" style="57" customWidth="1"/>
    <col min="13" max="13" width="8.1796875" style="57" customWidth="1"/>
    <col min="14" max="14" width="9.81640625" style="57" customWidth="1"/>
    <col min="15" max="15" width="7.54296875" style="57"/>
    <col min="16" max="16" width="8.90625" style="57" bestFit="1" customWidth="1"/>
    <col min="17" max="16384" width="7.54296875" style="57"/>
  </cols>
  <sheetData>
    <row r="1" spans="1:15" ht="13">
      <c r="A1" s="1115" t="s">
        <v>951</v>
      </c>
      <c r="O1" s="59"/>
    </row>
    <row r="2" spans="1:15">
      <c r="A2" s="69"/>
      <c r="M2" s="1383" t="s">
        <v>213</v>
      </c>
      <c r="N2" s="1383"/>
      <c r="O2" s="1108" t="s">
        <v>214</v>
      </c>
    </row>
    <row r="3" spans="1:15" ht="10.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ht="10.5">
      <c r="A4" s="69"/>
      <c r="B4" s="63"/>
      <c r="C4" s="63"/>
      <c r="D4" s="63"/>
      <c r="E4" s="63"/>
      <c r="F4" s="63"/>
      <c r="G4" s="63"/>
      <c r="H4" s="63"/>
      <c r="I4" s="63"/>
      <c r="J4" s="63"/>
      <c r="K4" s="63"/>
      <c r="L4" s="64"/>
      <c r="M4" s="63"/>
      <c r="N4" s="63"/>
      <c r="O4" s="63"/>
    </row>
    <row r="5" spans="1:15" ht="10.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ht="10.5">
      <c r="A6" s="69" t="s">
        <v>218</v>
      </c>
      <c r="B6" s="72">
        <v>0</v>
      </c>
      <c r="C6" s="72">
        <v>0</v>
      </c>
      <c r="D6" s="72">
        <v>0</v>
      </c>
      <c r="E6" s="72">
        <v>0</v>
      </c>
      <c r="F6" s="72">
        <v>0</v>
      </c>
      <c r="G6" s="72">
        <v>0</v>
      </c>
      <c r="H6" s="72">
        <v>0</v>
      </c>
      <c r="I6" s="72">
        <v>0</v>
      </c>
      <c r="J6" s="72">
        <v>0</v>
      </c>
      <c r="K6" s="72">
        <v>0</v>
      </c>
      <c r="L6" s="88">
        <v>0</v>
      </c>
      <c r="M6" s="76" t="s">
        <v>294</v>
      </c>
      <c r="N6" s="76" t="s">
        <v>294</v>
      </c>
      <c r="O6" s="76">
        <v>0</v>
      </c>
    </row>
    <row r="7" spans="1:15" ht="10.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ht="10.5">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ht="10.5">
      <c r="A9" s="69"/>
      <c r="B9" s="72"/>
      <c r="C9" s="72"/>
      <c r="D9" s="72"/>
      <c r="E9" s="72"/>
      <c r="F9" s="72"/>
      <c r="G9" s="72"/>
      <c r="H9" s="72"/>
      <c r="I9" s="72"/>
      <c r="J9" s="72"/>
      <c r="K9" s="72"/>
      <c r="L9" s="88"/>
      <c r="M9" s="76"/>
      <c r="N9" s="76"/>
      <c r="O9" s="76"/>
    </row>
    <row r="10" spans="1:15" ht="10.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ht="10.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ht="10.5">
      <c r="A12" s="69"/>
      <c r="B12" s="72"/>
      <c r="C12" s="72"/>
      <c r="D12" s="72"/>
      <c r="E12" s="72"/>
      <c r="F12" s="72"/>
      <c r="G12" s="72"/>
      <c r="H12" s="72"/>
      <c r="I12" s="72"/>
      <c r="J12" s="72"/>
      <c r="K12" s="72"/>
      <c r="L12" s="88"/>
      <c r="M12" s="76"/>
      <c r="N12" s="76"/>
      <c r="O12" s="76"/>
    </row>
    <row r="13" spans="1:15" ht="10.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ht="10.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ht="10.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ht="10.5">
      <c r="A16" s="69"/>
      <c r="B16" s="72"/>
      <c r="C16" s="72"/>
      <c r="D16" s="72"/>
      <c r="E16" s="72"/>
      <c r="F16" s="72"/>
      <c r="G16" s="72"/>
      <c r="H16" s="72"/>
      <c r="I16" s="72"/>
      <c r="J16" s="72"/>
      <c r="K16" s="72"/>
      <c r="L16" s="88"/>
      <c r="M16" s="76"/>
      <c r="N16" s="76"/>
      <c r="O16" s="76"/>
    </row>
    <row r="17" spans="1:15" ht="10.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ht="10.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ht="10.5">
      <c r="A19" s="69"/>
      <c r="B19" s="72"/>
      <c r="C19" s="72"/>
      <c r="D19" s="72"/>
      <c r="E19" s="72"/>
      <c r="F19" s="72"/>
      <c r="G19" s="72"/>
      <c r="H19" s="72"/>
      <c r="I19" s="72"/>
      <c r="J19" s="72"/>
      <c r="K19" s="72"/>
      <c r="L19" s="88"/>
      <c r="M19" s="76"/>
      <c r="N19" s="76"/>
      <c r="O19" s="76"/>
    </row>
    <row r="20" spans="1:15" ht="10.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ht="10.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ht="10.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ht="10.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ht="10.5">
      <c r="A24" s="69"/>
      <c r="B24" s="74"/>
      <c r="C24" s="74"/>
      <c r="D24" s="74"/>
      <c r="E24" s="74"/>
      <c r="F24" s="74"/>
      <c r="G24" s="74"/>
      <c r="H24" s="74"/>
      <c r="I24" s="74"/>
      <c r="J24" s="74"/>
      <c r="K24" s="74"/>
      <c r="L24" s="1110"/>
      <c r="M24" s="1111"/>
      <c r="N24" s="1111"/>
      <c r="O24" s="1111"/>
    </row>
    <row r="25" spans="1:15" ht="10.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ht="10.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ht="10.5">
      <c r="A27" s="69"/>
      <c r="B27" s="72"/>
      <c r="C27" s="72"/>
      <c r="D27" s="72"/>
      <c r="E27" s="72"/>
      <c r="F27" s="72"/>
      <c r="G27" s="72"/>
      <c r="H27" s="72"/>
      <c r="I27" s="72"/>
      <c r="J27" s="72"/>
      <c r="K27" s="72"/>
      <c r="L27" s="88"/>
      <c r="M27" s="76"/>
      <c r="N27" s="76"/>
      <c r="O27" s="76"/>
    </row>
    <row r="28" spans="1:15" ht="10.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ht="10.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ht="10.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ht="10.5">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ht="10.5">
      <c r="A32" s="69"/>
      <c r="B32" s="72"/>
      <c r="C32" s="72"/>
      <c r="D32" s="72"/>
      <c r="E32" s="72"/>
      <c r="F32" s="72"/>
      <c r="G32" s="72"/>
      <c r="H32" s="72"/>
      <c r="I32" s="72"/>
      <c r="J32" s="72"/>
      <c r="K32" s="72"/>
      <c r="L32" s="88"/>
      <c r="M32" s="76"/>
      <c r="N32" s="76"/>
      <c r="O32" s="76"/>
    </row>
    <row r="33" spans="1:16" ht="10.5">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ht="10.5">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ht="10.5">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ht="10.5">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 customHeight="1">
      <c r="A38" s="69" t="s">
        <v>289</v>
      </c>
    </row>
    <row r="39" spans="1:16" ht="11.5" customHeight="1">
      <c r="A39" s="69" t="s">
        <v>953</v>
      </c>
    </row>
    <row r="40" spans="1:16" ht="11.5" customHeight="1">
      <c r="A40" s="57" t="s">
        <v>954</v>
      </c>
    </row>
    <row r="41" spans="1:16" ht="11.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RowHeight="11.5" customHeight="1"/>
  <cols>
    <col min="1" max="1" width="15.7265625" style="265" customWidth="1"/>
    <col min="2" max="10" width="16.453125" style="265" customWidth="1"/>
    <col min="11" max="16384" width="8.7265625" style="265"/>
  </cols>
  <sheetData>
    <row r="1" spans="1:17" ht="14.5">
      <c r="A1" s="312" t="s">
        <v>697</v>
      </c>
      <c r="C1" s="266"/>
      <c r="D1" s="266"/>
      <c r="E1"/>
      <c r="F1"/>
      <c r="G1"/>
      <c r="H1"/>
      <c r="I1"/>
      <c r="J1" s="41"/>
    </row>
    <row r="2" spans="1:17" ht="14.5" customHeight="1">
      <c r="A2" s="264"/>
      <c r="B2" s="1384" t="s">
        <v>698</v>
      </c>
      <c r="C2" s="1385"/>
      <c r="D2" s="1385"/>
      <c r="E2" s="1386"/>
      <c r="F2" s="1384" t="s">
        <v>699</v>
      </c>
      <c r="G2" s="1385"/>
      <c r="H2" s="1385"/>
      <c r="I2" s="1385"/>
      <c r="J2" s="1386"/>
    </row>
    <row r="3" spans="1:17" ht="23.5" customHeight="1">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4">
      <c r="A4" s="269"/>
      <c r="B4" s="270" t="s">
        <v>949</v>
      </c>
      <c r="C4" s="272" t="s">
        <v>950</v>
      </c>
      <c r="D4" s="272" t="s">
        <v>851</v>
      </c>
      <c r="E4" s="306" t="s">
        <v>852</v>
      </c>
      <c r="F4" s="1387" t="s">
        <v>853</v>
      </c>
      <c r="G4" s="1388"/>
      <c r="H4" s="1388"/>
      <c r="I4" s="1388"/>
      <c r="J4" s="1389"/>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5" customHeight="1">
      <c r="A18" s="266" t="s">
        <v>709</v>
      </c>
      <c r="B18" s="285"/>
      <c r="C18" s="275"/>
      <c r="D18" s="275"/>
      <c r="E18" s="275"/>
      <c r="F18" s="275"/>
      <c r="G18" s="275"/>
      <c r="H18" s="275"/>
      <c r="I18" s="275"/>
      <c r="J18" s="286"/>
      <c r="K18" s="286"/>
    </row>
    <row r="19" spans="1:11" ht="11.5" customHeight="1">
      <c r="A19" s="299"/>
      <c r="B19" s="285"/>
      <c r="C19" s="275"/>
      <c r="D19" s="275"/>
      <c r="E19" s="275"/>
      <c r="F19" s="275"/>
      <c r="G19" s="275"/>
      <c r="H19" s="275"/>
      <c r="I19" s="275"/>
      <c r="J19" s="286"/>
      <c r="K19" s="286"/>
    </row>
    <row r="20" spans="1:11" ht="11.5" customHeight="1">
      <c r="A20" s="276"/>
      <c r="B20" s="285"/>
      <c r="C20" s="275"/>
      <c r="D20" s="275"/>
      <c r="E20" s="275"/>
      <c r="F20" s="275"/>
      <c r="G20" s="275"/>
      <c r="H20" s="275"/>
      <c r="I20" s="275"/>
      <c r="J20" s="286"/>
      <c r="K20" s="286"/>
    </row>
    <row r="21" spans="1:11" ht="11.5" customHeight="1">
      <c r="A21" s="299"/>
      <c r="B21" s="285"/>
      <c r="C21" s="275"/>
      <c r="D21" s="275"/>
      <c r="E21" s="275"/>
      <c r="F21" s="275"/>
      <c r="G21" s="275"/>
      <c r="H21" s="275"/>
      <c r="I21" s="275"/>
      <c r="J21" s="286"/>
      <c r="K21" s="286"/>
    </row>
    <row r="22" spans="1:11" ht="11.5" customHeight="1">
      <c r="A22" s="299"/>
      <c r="B22" s="266"/>
      <c r="C22" s="266"/>
      <c r="D22" s="266"/>
      <c r="E22" s="266"/>
      <c r="F22" s="266"/>
      <c r="G22" s="266"/>
      <c r="H22" s="266"/>
      <c r="I22" s="266"/>
      <c r="J22" s="266"/>
      <c r="K22" s="266"/>
    </row>
    <row r="23" spans="1:11" ht="11.5" customHeight="1">
      <c r="A23" s="266"/>
      <c r="B23" s="285"/>
      <c r="C23" s="275"/>
      <c r="D23" s="275"/>
      <c r="E23" s="275"/>
      <c r="F23" s="275"/>
      <c r="G23" s="275"/>
      <c r="H23" s="275"/>
      <c r="I23" s="275"/>
      <c r="J23" s="286"/>
      <c r="K23" s="286"/>
    </row>
    <row r="24" spans="1:11" ht="11.5" customHeight="1">
      <c r="A24" s="276"/>
    </row>
    <row r="25" spans="1:11" ht="11.5" customHeight="1">
      <c r="A25" s="299"/>
      <c r="B25" s="266"/>
      <c r="C25" s="266"/>
      <c r="D25" s="266"/>
      <c r="E25" s="266"/>
      <c r="F25" s="266"/>
      <c r="G25" s="266"/>
      <c r="H25" s="266"/>
      <c r="I25" s="266"/>
      <c r="J25" s="266"/>
      <c r="K25" s="266"/>
    </row>
    <row r="26" spans="1:11" ht="11.5" customHeight="1">
      <c r="A26" s="299"/>
      <c r="B26" s="266"/>
      <c r="C26" s="266"/>
      <c r="D26" s="266"/>
      <c r="E26" s="266"/>
      <c r="F26" s="266"/>
      <c r="G26" s="266"/>
      <c r="H26" s="266"/>
      <c r="I26" s="266"/>
      <c r="J26" s="266"/>
      <c r="K26" s="266"/>
    </row>
    <row r="27" spans="1:11" ht="11.5" customHeight="1">
      <c r="A27" s="300"/>
      <c r="B27" s="286"/>
      <c r="C27" s="286"/>
      <c r="D27" s="286"/>
      <c r="E27" s="286"/>
      <c r="F27" s="286"/>
      <c r="G27" s="286"/>
      <c r="H27" s="286"/>
      <c r="I27" s="286"/>
      <c r="J27" s="286"/>
      <c r="K27" s="286"/>
    </row>
    <row r="28" spans="1:11" ht="11.5" customHeight="1">
      <c r="A28" s="286"/>
      <c r="B28" s="286"/>
      <c r="C28" s="286"/>
      <c r="D28" s="286"/>
      <c r="E28" s="286"/>
      <c r="F28" s="286"/>
      <c r="G28" s="286"/>
      <c r="H28" s="286"/>
      <c r="I28" s="286"/>
      <c r="J28" s="286"/>
      <c r="K28" s="286"/>
    </row>
    <row r="29" spans="1:11" ht="11.5" customHeight="1">
      <c r="A29" s="286"/>
      <c r="B29" s="286"/>
      <c r="C29" s="286"/>
      <c r="D29" s="286"/>
      <c r="E29" s="286"/>
      <c r="F29" s="286"/>
      <c r="G29" s="286"/>
      <c r="H29" s="286"/>
      <c r="I29" s="286"/>
      <c r="J29" s="286"/>
      <c r="K29" s="286"/>
    </row>
    <row r="30" spans="1:11" ht="11.5" customHeight="1">
      <c r="A30" s="286"/>
      <c r="B30" s="286"/>
      <c r="C30" s="286"/>
      <c r="D30" s="286"/>
      <c r="E30" s="286"/>
      <c r="F30" s="286"/>
      <c r="G30" s="286"/>
      <c r="H30" s="286"/>
      <c r="I30" s="286"/>
      <c r="J30" s="286"/>
      <c r="K30" s="286"/>
    </row>
    <row r="31" spans="1:11" ht="11.5" customHeight="1">
      <c r="A31" s="286"/>
      <c r="B31" s="286"/>
      <c r="C31" s="286"/>
      <c r="D31" s="286"/>
      <c r="E31" s="286"/>
      <c r="F31" s="286"/>
      <c r="G31" s="286"/>
      <c r="H31" s="286"/>
      <c r="I31" s="286"/>
      <c r="J31" s="286"/>
      <c r="K31" s="286"/>
    </row>
    <row r="32" spans="1:11" ht="11.5" customHeight="1">
      <c r="A32" s="286"/>
      <c r="B32" s="286"/>
      <c r="C32" s="286"/>
      <c r="D32" s="286"/>
      <c r="E32" s="286"/>
      <c r="F32" s="286"/>
      <c r="G32" s="286"/>
      <c r="H32" s="286"/>
      <c r="I32" s="286"/>
      <c r="J32" s="286"/>
      <c r="K32" s="286"/>
    </row>
    <row r="33" spans="1:11" ht="11.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defaultColWidth="8.26953125" defaultRowHeight="11.5" customHeight="1"/>
  <cols>
    <col min="1" max="1" width="26.26953125" style="326" bestFit="1" customWidth="1"/>
    <col min="2" max="2" width="12.81640625" style="326" customWidth="1"/>
    <col min="3" max="4" width="11.81640625" style="326" bestFit="1" customWidth="1"/>
    <col min="5" max="5" width="9.81640625" style="326" bestFit="1" customWidth="1"/>
    <col min="6" max="6" width="11.81640625" style="326" bestFit="1" customWidth="1"/>
    <col min="7" max="7" width="7.453125" style="326" customWidth="1"/>
    <col min="8" max="16384" width="8.26953125" style="326"/>
  </cols>
  <sheetData>
    <row r="1" spans="1:12" ht="11.5" customHeight="1">
      <c r="A1" s="358" t="s">
        <v>1094</v>
      </c>
    </row>
    <row r="3" spans="1:12" ht="13">
      <c r="A3" s="363" t="s">
        <v>468</v>
      </c>
      <c r="B3" s="364"/>
      <c r="C3" s="364"/>
      <c r="D3" s="364"/>
      <c r="E3" s="364"/>
      <c r="F3" s="364"/>
      <c r="H3" s="473" t="s">
        <v>63</v>
      </c>
      <c r="J3" s="135"/>
      <c r="L3" s="41"/>
    </row>
    <row r="4" spans="1:12" ht="12" customHeight="1">
      <c r="A4" s="363" t="s">
        <v>726</v>
      </c>
      <c r="B4" s="365" t="s">
        <v>727</v>
      </c>
      <c r="C4" s="365" t="s">
        <v>728</v>
      </c>
      <c r="D4" s="365" t="s">
        <v>729</v>
      </c>
      <c r="E4" s="1390" t="s">
        <v>730</v>
      </c>
      <c r="F4" s="1390"/>
      <c r="G4" s="327"/>
      <c r="H4" s="327"/>
    </row>
    <row r="5" spans="1:12" ht="12" customHeight="1">
      <c r="A5" s="327"/>
      <c r="B5" s="328" t="s">
        <v>731</v>
      </c>
      <c r="C5" s="328" t="s">
        <v>731</v>
      </c>
      <c r="D5" s="328" t="s">
        <v>731</v>
      </c>
      <c r="E5" s="328" t="s">
        <v>731</v>
      </c>
      <c r="F5" s="328" t="s">
        <v>731</v>
      </c>
      <c r="G5" s="327"/>
      <c r="H5" s="327"/>
    </row>
    <row r="6" spans="1:12" ht="12" customHeight="1">
      <c r="A6" s="327"/>
      <c r="B6" s="328" t="s">
        <v>732</v>
      </c>
      <c r="C6" s="328" t="s">
        <v>732</v>
      </c>
      <c r="D6" s="328" t="s">
        <v>732</v>
      </c>
      <c r="E6" s="328" t="s">
        <v>732</v>
      </c>
      <c r="F6" s="328" t="s">
        <v>732</v>
      </c>
      <c r="G6" s="328" t="s">
        <v>214</v>
      </c>
      <c r="H6" s="328" t="s">
        <v>733</v>
      </c>
    </row>
    <row r="7" spans="1:12" ht="12" customHeight="1">
      <c r="A7" s="327"/>
      <c r="B7" s="328" t="s">
        <v>73</v>
      </c>
      <c r="C7" s="328" t="s">
        <v>73</v>
      </c>
      <c r="D7" s="328" t="s">
        <v>73</v>
      </c>
      <c r="E7" s="328" t="s">
        <v>73</v>
      </c>
      <c r="F7" s="328" t="s">
        <v>66</v>
      </c>
      <c r="G7" s="328" t="s">
        <v>734</v>
      </c>
      <c r="H7" s="328" t="s">
        <v>735</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736</v>
      </c>
      <c r="C61" s="331" t="s">
        <v>736</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c r="A86" s="355" t="s">
        <v>740</v>
      </c>
      <c r="B86" s="348">
        <v>0</v>
      </c>
      <c r="C86" s="349">
        <v>220</v>
      </c>
      <c r="D86" s="350">
        <v>261.78775141792818</v>
      </c>
      <c r="E86" s="338">
        <v>261.78775141792818</v>
      </c>
      <c r="F86" s="338">
        <v>41.980075596204003</v>
      </c>
      <c r="G86" s="356">
        <v>0.15111571395272566</v>
      </c>
      <c r="H86" s="357" t="s">
        <v>738</v>
      </c>
    </row>
    <row r="87" spans="1:26" ht="12" customHeight="1">
      <c r="A87" s="327"/>
      <c r="B87" s="330"/>
      <c r="C87" s="331"/>
      <c r="D87" s="331"/>
      <c r="E87" s="333"/>
      <c r="F87" s="333"/>
      <c r="G87" s="334"/>
      <c r="H87" s="335"/>
    </row>
    <row r="88" spans="1:26" ht="11.5" customHeight="1">
      <c r="A88" s="358" t="s">
        <v>741</v>
      </c>
      <c r="B88" s="327"/>
      <c r="C88" s="327"/>
      <c r="D88" s="327"/>
      <c r="E88" s="327"/>
      <c r="F88" s="327"/>
      <c r="G88" s="327"/>
      <c r="H88" s="327"/>
    </row>
    <row r="89" spans="1:26" ht="11.5" customHeight="1">
      <c r="A89" s="326" t="s">
        <v>742</v>
      </c>
      <c r="D89" s="327"/>
      <c r="E89" s="327"/>
      <c r="F89" s="327"/>
      <c r="G89" s="327"/>
      <c r="H89" s="327"/>
    </row>
    <row r="90" spans="1:26" s="359" customFormat="1" ht="11.5" customHeight="1">
      <c r="A90" s="326" t="s">
        <v>743</v>
      </c>
      <c r="B90" s="327"/>
      <c r="C90" s="327"/>
      <c r="D90" s="327"/>
      <c r="E90" s="327"/>
      <c r="F90" s="327"/>
      <c r="G90" s="327"/>
      <c r="H90" s="327"/>
      <c r="Z90" s="360"/>
    </row>
    <row r="91" spans="1:26" s="359" customFormat="1" ht="11.5" customHeight="1">
      <c r="A91" s="326" t="s">
        <v>744</v>
      </c>
      <c r="B91" s="327"/>
      <c r="C91" s="327"/>
      <c r="D91" s="327"/>
      <c r="E91" s="327"/>
      <c r="F91" s="327"/>
      <c r="G91" s="327"/>
      <c r="H91" s="327"/>
      <c r="Z91" s="360"/>
    </row>
    <row r="92" spans="1:26" s="359" customFormat="1" ht="11.5" customHeight="1">
      <c r="A92" s="326" t="s">
        <v>745</v>
      </c>
      <c r="B92" s="327"/>
      <c r="C92" s="327"/>
      <c r="D92" s="327"/>
      <c r="E92" s="327"/>
      <c r="F92" s="327"/>
      <c r="G92" s="327"/>
      <c r="H92" s="327"/>
      <c r="Z92" s="360"/>
    </row>
    <row r="93" spans="1:26" s="359" customFormat="1" ht="11.5" customHeight="1">
      <c r="A93" s="327" t="s">
        <v>289</v>
      </c>
      <c r="B93" s="327"/>
      <c r="C93" s="327"/>
      <c r="D93" s="327"/>
      <c r="E93" s="327"/>
      <c r="F93" s="327"/>
      <c r="G93" s="327"/>
      <c r="H93" s="327"/>
      <c r="Z93" s="360"/>
    </row>
    <row r="94" spans="1:26" s="359" customFormat="1" ht="11.5" customHeight="1">
      <c r="A94" s="361" t="s">
        <v>746</v>
      </c>
      <c r="B94" s="327"/>
      <c r="C94" s="327"/>
      <c r="D94" s="327"/>
      <c r="E94" s="327"/>
      <c r="F94" s="327"/>
      <c r="G94" s="327"/>
      <c r="H94" s="327"/>
      <c r="Z94" s="360"/>
    </row>
    <row r="95" spans="1:26" s="359" customFormat="1" ht="11.5" customHeight="1">
      <c r="A95" s="326" t="s">
        <v>747</v>
      </c>
      <c r="B95" s="327"/>
      <c r="C95" s="327"/>
      <c r="D95" s="327"/>
      <c r="E95" s="327"/>
      <c r="F95" s="327"/>
      <c r="G95" s="327"/>
      <c r="H95" s="327"/>
      <c r="V95" s="362"/>
      <c r="Z95" s="360"/>
    </row>
    <row r="96" spans="1:26" s="359" customFormat="1" ht="11.5" customHeight="1">
      <c r="A96" s="342" t="s">
        <v>748</v>
      </c>
      <c r="B96" s="327"/>
      <c r="C96" s="327"/>
      <c r="D96" s="327"/>
      <c r="E96" s="327"/>
      <c r="F96" s="327"/>
      <c r="G96" s="327"/>
      <c r="H96" s="327"/>
      <c r="V96" s="362"/>
      <c r="Z96" s="360"/>
    </row>
    <row r="97" spans="1:26" s="359" customFormat="1" ht="11.5" customHeight="1">
      <c r="A97" s="326" t="s">
        <v>749</v>
      </c>
      <c r="B97" s="327"/>
      <c r="C97" s="327"/>
      <c r="D97" s="327"/>
      <c r="E97" s="327"/>
      <c r="F97" s="327"/>
      <c r="G97" s="327"/>
      <c r="H97" s="327"/>
      <c r="V97" s="362"/>
      <c r="Z97" s="360"/>
    </row>
    <row r="98" spans="1:26" s="359" customFormat="1" ht="11.5" customHeight="1">
      <c r="A98" s="326" t="s">
        <v>750</v>
      </c>
      <c r="B98" s="327"/>
      <c r="C98" s="327"/>
      <c r="D98" s="327"/>
      <c r="E98" s="327"/>
      <c r="F98" s="327"/>
      <c r="G98" s="327"/>
      <c r="H98" s="327"/>
      <c r="V98" s="362"/>
      <c r="Z98" s="360"/>
    </row>
    <row r="99" spans="1:26" s="359" customFormat="1" ht="11.5" customHeight="1">
      <c r="A99" s="326" t="s">
        <v>751</v>
      </c>
      <c r="B99" s="327"/>
      <c r="C99" s="327"/>
      <c r="D99" s="327"/>
      <c r="E99" s="327"/>
      <c r="F99" s="327"/>
      <c r="G99" s="327"/>
      <c r="H99" s="327"/>
      <c r="V99" s="362"/>
      <c r="Z99" s="360"/>
    </row>
    <row r="100" spans="1:26" ht="11.5" customHeight="1">
      <c r="A100" s="342" t="s">
        <v>752</v>
      </c>
    </row>
    <row r="101" spans="1:26" ht="11.5" customHeight="1">
      <c r="A101" s="327" t="s">
        <v>753</v>
      </c>
    </row>
    <row r="102" spans="1:26" ht="11.5" customHeight="1">
      <c r="A102" s="342" t="s">
        <v>754</v>
      </c>
      <c r="X102" s="342"/>
    </row>
    <row r="103" spans="1:26" ht="11.5" customHeight="1">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defaultColWidth="7.453125" defaultRowHeight="11.5" customHeight="1"/>
  <cols>
    <col min="1" max="1" width="24.7265625" style="371" customWidth="1"/>
    <col min="2" max="41" width="6.81640625" style="371" customWidth="1"/>
    <col min="42" max="42" width="6.81640625" style="372" customWidth="1"/>
    <col min="43" max="45" width="7.6328125" style="371" customWidth="1"/>
    <col min="46" max="16384" width="7.453125" style="371"/>
  </cols>
  <sheetData>
    <row r="1" spans="1:47" ht="11.5" customHeight="1">
      <c r="A1" s="1310" t="s">
        <v>1094</v>
      </c>
    </row>
    <row r="3" spans="1:47" ht="13">
      <c r="A3" s="394" t="s">
        <v>756</v>
      </c>
      <c r="J3" s="11" t="s">
        <v>63</v>
      </c>
      <c r="L3" s="41"/>
      <c r="AS3" s="373"/>
      <c r="AU3" s="135"/>
    </row>
    <row r="4" spans="1:47" ht="12" customHeight="1">
      <c r="AQ4" s="1391" t="s">
        <v>213</v>
      </c>
      <c r="AR4" s="1391"/>
      <c r="AS4" s="373" t="s">
        <v>214</v>
      </c>
    </row>
    <row r="5" spans="1:47" ht="12" customHeight="1">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 customHeight="1">
      <c r="A87" s="358" t="s">
        <v>741</v>
      </c>
    </row>
    <row r="88" spans="1:45" ht="11.5" customHeight="1">
      <c r="A88" s="372" t="s">
        <v>761</v>
      </c>
    </row>
    <row r="89" spans="1:45" ht="11.5" customHeight="1">
      <c r="A89" s="371" t="s">
        <v>762</v>
      </c>
    </row>
    <row r="90" spans="1:45" ht="11.5" customHeight="1">
      <c r="A90" s="371" t="s">
        <v>744</v>
      </c>
    </row>
    <row r="91" spans="1:45" ht="11.5" customHeight="1">
      <c r="A91" s="371" t="s">
        <v>745</v>
      </c>
    </row>
    <row r="92" spans="1:45" ht="11.5" customHeight="1">
      <c r="A92" s="371" t="s">
        <v>289</v>
      </c>
    </row>
    <row r="93" spans="1:45" ht="11.5" customHeight="1">
      <c r="A93" s="390" t="s">
        <v>763</v>
      </c>
    </row>
    <row r="94" spans="1:45" ht="11.5" customHeight="1">
      <c r="A94" s="391" t="s">
        <v>291</v>
      </c>
    </row>
    <row r="95" spans="1:45" ht="11.5" customHeight="1">
      <c r="A95" s="171" t="s">
        <v>764</v>
      </c>
    </row>
    <row r="96" spans="1:45" ht="11.5" customHeight="1">
      <c r="A96" s="372" t="s">
        <v>748</v>
      </c>
    </row>
    <row r="97" spans="1:1" ht="11.5" customHeight="1">
      <c r="A97" s="371" t="s">
        <v>765</v>
      </c>
    </row>
    <row r="98" spans="1:1" ht="11.5" customHeight="1">
      <c r="A98" s="371" t="s">
        <v>750</v>
      </c>
    </row>
    <row r="99" spans="1:1" ht="11.5" customHeight="1">
      <c r="A99" s="371" t="s">
        <v>751</v>
      </c>
    </row>
    <row r="100" spans="1:1" ht="11.5" customHeight="1">
      <c r="A100" s="371" t="s">
        <v>766</v>
      </c>
    </row>
    <row r="101" spans="1:1" ht="11.5" customHeight="1">
      <c r="A101" s="392" t="s">
        <v>767</v>
      </c>
    </row>
    <row r="102" spans="1:1" ht="11.5" customHeight="1">
      <c r="A102" s="392" t="s">
        <v>768</v>
      </c>
    </row>
    <row r="103" spans="1:1" ht="11.5" customHeight="1">
      <c r="A103" s="372" t="s">
        <v>769</v>
      </c>
    </row>
    <row r="104" spans="1:1" ht="11.5" customHeight="1">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5" width="6.81640625" style="57" customWidth="1"/>
    <col min="56" max="60" width="6.81640625" style="58" customWidth="1"/>
    <col min="61" max="63" width="7.6328125" style="57" customWidth="1"/>
    <col min="64" max="16384" width="8.7265625" style="57"/>
  </cols>
  <sheetData>
    <row r="1" spans="1:66" ht="13">
      <c r="A1" s="1340" t="s">
        <v>212</v>
      </c>
      <c r="BK1" s="59"/>
    </row>
    <row r="2" spans="1:66">
      <c r="BF2" s="60"/>
      <c r="BG2" s="60"/>
      <c r="BH2" s="60"/>
      <c r="BI2" s="1392" t="s">
        <v>213</v>
      </c>
      <c r="BJ2" s="1392"/>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147.73770141601563</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c r="BK82" s="63" t="s">
        <v>286</v>
      </c>
    </row>
    <row r="83" spans="1:63">
      <c r="A83" s="57" t="s">
        <v>287</v>
      </c>
      <c r="BH83" s="1351"/>
    </row>
    <row r="84" spans="1:63">
      <c r="A84" s="69" t="s">
        <v>288</v>
      </c>
      <c r="BH84" s="1352"/>
    </row>
    <row r="85" spans="1:63">
      <c r="A85" s="57" t="s">
        <v>289</v>
      </c>
    </row>
    <row r="86" spans="1:63">
      <c r="A86" s="69" t="s">
        <v>953</v>
      </c>
    </row>
    <row r="87" spans="1:63">
      <c r="A87" s="57" t="s">
        <v>290</v>
      </c>
    </row>
    <row r="88" spans="1:63">
      <c r="A88" s="57" t="s">
        <v>291</v>
      </c>
    </row>
    <row r="89" spans="1:63">
      <c r="A89" s="57" t="s">
        <v>292</v>
      </c>
    </row>
    <row r="90" spans="1:63">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5" width="6.81640625" style="57" customWidth="1"/>
    <col min="56" max="59" width="6.81640625" style="58" customWidth="1"/>
    <col min="60" max="60" width="6.81640625" style="1353" customWidth="1"/>
    <col min="61" max="63" width="7.6328125" style="57" customWidth="1"/>
    <col min="64" max="16384" width="8.7265625" style="57"/>
  </cols>
  <sheetData>
    <row r="1" spans="1:67" ht="13">
      <c r="A1" s="1340" t="s">
        <v>212</v>
      </c>
      <c r="BK1" s="59"/>
    </row>
    <row r="2" spans="1:67">
      <c r="BF2" s="60"/>
      <c r="BG2" s="60"/>
      <c r="BH2" s="1354"/>
      <c r="BI2" s="1392" t="s">
        <v>213</v>
      </c>
      <c r="BJ2" s="1392"/>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c r="BK82" s="63" t="s">
        <v>286</v>
      </c>
    </row>
    <row r="83" spans="1:63">
      <c r="A83" s="57" t="s">
        <v>287</v>
      </c>
    </row>
    <row r="84" spans="1:63">
      <c r="A84" s="69" t="s">
        <v>288</v>
      </c>
    </row>
    <row r="85" spans="1:63">
      <c r="A85" s="57" t="s">
        <v>289</v>
      </c>
    </row>
    <row r="86" spans="1:63">
      <c r="A86" s="69" t="s">
        <v>953</v>
      </c>
    </row>
    <row r="87" spans="1:63">
      <c r="A87" s="57" t="s">
        <v>1098</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18" width="6.81640625" style="57" customWidth="1"/>
    <col min="19" max="25" width="6.81640625" style="58" customWidth="1"/>
    <col min="26" max="28" width="7.6328125" style="57" customWidth="1"/>
    <col min="29" max="16384" width="8.7265625" style="57"/>
  </cols>
  <sheetData>
    <row r="1" spans="1:28" ht="13">
      <c r="A1" s="1340" t="s">
        <v>297</v>
      </c>
      <c r="AB1" s="59"/>
    </row>
    <row r="2" spans="1:28">
      <c r="W2" s="60"/>
      <c r="X2" s="60"/>
      <c r="Y2" s="60"/>
      <c r="Z2" s="1392" t="s">
        <v>213</v>
      </c>
      <c r="AA2" s="1392"/>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147.73770141601563</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c r="A82" s="57" t="s">
        <v>1099</v>
      </c>
    </row>
    <row r="83" spans="1:1">
      <c r="A83" s="69" t="s">
        <v>953</v>
      </c>
    </row>
    <row r="84" spans="1:1">
      <c r="A84" s="57" t="s">
        <v>1100</v>
      </c>
    </row>
    <row r="85" spans="1:1">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18" width="6.81640625" style="57" customWidth="1"/>
    <col min="19" max="25" width="6.81640625" style="58" customWidth="1"/>
    <col min="26" max="28" width="7.6328125" style="57" customWidth="1"/>
    <col min="29" max="16384" width="8.7265625" style="57"/>
  </cols>
  <sheetData>
    <row r="1" spans="1:28" ht="13">
      <c r="A1" s="1340" t="s">
        <v>300</v>
      </c>
      <c r="AB1" s="59"/>
    </row>
    <row r="2" spans="1:28">
      <c r="W2" s="60"/>
      <c r="X2" s="60"/>
      <c r="Y2" s="60"/>
      <c r="Z2" s="1392" t="s">
        <v>213</v>
      </c>
      <c r="AA2" s="1392"/>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c r="AB81" s="63" t="s">
        <v>1101</v>
      </c>
    </row>
    <row r="82" spans="1:28">
      <c r="A82" s="77" t="s">
        <v>301</v>
      </c>
    </row>
    <row r="83" spans="1:28">
      <c r="A83" s="77" t="s">
        <v>289</v>
      </c>
    </row>
    <row r="84" spans="1:28">
      <c r="A84" s="69" t="s">
        <v>953</v>
      </c>
    </row>
    <row r="85" spans="1:28">
      <c r="A85" s="57" t="s">
        <v>1100</v>
      </c>
    </row>
    <row r="86" spans="1:28">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1796875" defaultRowHeight="11.5" customHeight="1"/>
  <cols>
    <col min="1" max="1" width="23.81640625" style="110" customWidth="1"/>
    <col min="2" max="57" width="6.81640625" style="110" customWidth="1"/>
    <col min="58" max="60" width="6.81640625" style="497" customWidth="1"/>
    <col min="61" max="63" width="7.6328125" style="110" customWidth="1"/>
    <col min="64" max="16384" width="9.1796875" style="110"/>
  </cols>
  <sheetData>
    <row r="1" spans="1:63" ht="13">
      <c r="A1" s="536" t="s">
        <v>415</v>
      </c>
      <c r="BK1" s="537"/>
    </row>
    <row r="2" spans="1:63" ht="10.5">
      <c r="BF2" s="193"/>
      <c r="BG2" s="193"/>
      <c r="BH2" s="193"/>
      <c r="BI2" s="1393" t="s">
        <v>213</v>
      </c>
      <c r="BJ2" s="1393"/>
      <c r="BK2" s="492" t="s">
        <v>214</v>
      </c>
    </row>
    <row r="3" spans="1:63" ht="10.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0.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0.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0.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0.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0.5">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0.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0.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0.5">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0.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0.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0.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0.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0.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0.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0.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0.5">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0.5">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0.5">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0.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0.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0.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0.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0.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0.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0.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0.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0.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0.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0.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0.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0.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0.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0.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0.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0.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0.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0.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0.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0.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0.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0.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0.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0.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0.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0.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0.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0.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0.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0.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0.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0.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0.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0.5">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0.5">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0.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0.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0.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0.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0.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0.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0.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0.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0.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0.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0.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0.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0.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0.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0.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0.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0.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0.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0.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0.5">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0.5">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0.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0.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0.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0.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0.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0.5">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0.5">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0.5">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0.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0.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0.5">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0.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0.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0.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0.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0.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0.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0.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0.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0.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0.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0.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0.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0.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0.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0.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0.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0.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0.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0.5">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0.5">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0.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0.5">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0.5">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0.5">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0.5">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855</v>
      </c>
    </row>
    <row r="117" spans="1:63" ht="11.5" customHeight="1">
      <c r="A117" s="500" t="s">
        <v>462</v>
      </c>
    </row>
    <row r="118" spans="1:63" ht="11.5" customHeight="1">
      <c r="A118" s="171" t="s">
        <v>291</v>
      </c>
    </row>
    <row r="119" spans="1:63" ht="11.5" customHeight="1">
      <c r="A119" s="110" t="s">
        <v>850</v>
      </c>
    </row>
    <row r="120" spans="1:63" ht="11.5" customHeight="1">
      <c r="A120" s="491" t="s">
        <v>418</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1796875" defaultRowHeight="11.5" customHeight="1"/>
  <cols>
    <col min="1" max="1" width="23.81640625" style="110" customWidth="1"/>
    <col min="2" max="57" width="6.81640625" style="110" customWidth="1"/>
    <col min="58" max="60" width="6.81640625" style="497" customWidth="1"/>
    <col min="61" max="63" width="7.6328125" style="110" customWidth="1"/>
    <col min="64" max="16384" width="9.1796875" style="110"/>
  </cols>
  <sheetData>
    <row r="1" spans="1:63" ht="13">
      <c r="A1" s="536" t="s">
        <v>421</v>
      </c>
      <c r="BK1" s="537"/>
    </row>
    <row r="2" spans="1:63" ht="10.5">
      <c r="BF2" s="193"/>
      <c r="BG2" s="193"/>
      <c r="BH2" s="193"/>
      <c r="BI2" s="1394" t="s">
        <v>213</v>
      </c>
      <c r="BJ2" s="1394"/>
      <c r="BK2" s="529" t="s">
        <v>214</v>
      </c>
    </row>
    <row r="3" spans="1:63" ht="10.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0.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0.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0.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0.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0.5">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0.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0.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0.5">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0.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0.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0.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0.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0.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0.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0.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0.5">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0.5">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0.5">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0.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0.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0.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0.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0.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0.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0.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0.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0.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0.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0.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0.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0.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0.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0.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0.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0.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0.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0.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0.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0.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0.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0.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0.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0.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0.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0.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0.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0.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0.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0.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0.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0.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0.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0.5">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0.5">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0.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0.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0.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0.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0.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0.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0.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0.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0.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0.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0.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0.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0.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0.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0.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0.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0.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0.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0.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0.5">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0.5">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0.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0.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0.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0.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0.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0.5">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0.5">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0.5">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0.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0.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0.5">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0.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0.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0.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0.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0.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0.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0.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0.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0.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0.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0.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0.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0.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0.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0.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0.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0.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0.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0.5">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0.5">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0.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0.5">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0.5">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0.5">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0.5">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856</v>
      </c>
      <c r="BG116" s="1044"/>
      <c r="BH116" s="1044"/>
      <c r="BI116" s="552"/>
    </row>
    <row r="117" spans="1:63" ht="11.5" customHeight="1">
      <c r="A117" s="500" t="s">
        <v>462</v>
      </c>
      <c r="BI117" s="1043"/>
    </row>
    <row r="118" spans="1:63" ht="11.5" customHeight="1">
      <c r="A118" s="171" t="s">
        <v>291</v>
      </c>
      <c r="BF118" s="555"/>
    </row>
    <row r="119" spans="1:63" ht="11.5" customHeight="1">
      <c r="A119" s="110" t="s">
        <v>850</v>
      </c>
    </row>
    <row r="120" spans="1:63" ht="11.5" customHeight="1">
      <c r="A120" s="491" t="s">
        <v>425</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ht="13">
      <c r="A1" s="113" t="s">
        <v>421</v>
      </c>
      <c r="BK1" s="59"/>
    </row>
    <row r="2" spans="1:63" ht="10.5">
      <c r="BF2" s="60"/>
      <c r="BG2" s="60"/>
      <c r="BH2" s="60"/>
      <c r="BI2" s="1395" t="s">
        <v>213</v>
      </c>
      <c r="BJ2" s="1395"/>
      <c r="BK2" s="61" t="s">
        <v>214</v>
      </c>
    </row>
    <row r="3" spans="1:63" ht="10.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0.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0.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0.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0.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0.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0.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0.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0.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0.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0.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0.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0.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0.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0.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0.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0.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0.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0.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0.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0.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0.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0.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0.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0.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0.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0.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0.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0.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0.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0.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0.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0.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0.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0.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0.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0.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0.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0.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0.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0.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0.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0.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0.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0.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0.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0.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0.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0.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0.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0.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0.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0.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0.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0.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0.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0.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0.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0.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0.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0.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0.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0.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0.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0.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0.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0.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0.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0.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0.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0.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0.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0.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0.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0.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0.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0.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0.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0.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0.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0.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0.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0.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0.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0.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0.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0.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0.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0.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0.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0.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0.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0.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0.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0.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0.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0.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0.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0.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0.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0.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0.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0.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0.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0.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0.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0.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0.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0.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0.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0.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422</v>
      </c>
    </row>
    <row r="121" spans="1:63" ht="11.5" customHeight="1">
      <c r="A121" s="69" t="s">
        <v>423</v>
      </c>
    </row>
    <row r="122" spans="1:63" ht="11.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ht="13">
      <c r="A1" s="113" t="s">
        <v>421</v>
      </c>
      <c r="BK1" s="59"/>
    </row>
    <row r="2" spans="1:63" ht="10.5">
      <c r="BF2" s="60"/>
      <c r="BG2" s="60"/>
      <c r="BH2" s="60"/>
      <c r="BI2" s="1395" t="s">
        <v>213</v>
      </c>
      <c r="BJ2" s="1395"/>
      <c r="BK2" s="61" t="s">
        <v>214</v>
      </c>
    </row>
    <row r="3" spans="1:63" ht="10.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0.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0.5">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0.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0.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0.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0.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0.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0.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0.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0.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0.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0.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0.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0.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0.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0.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0.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0.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0.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0.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0.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0.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0.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0.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0.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0.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0.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0.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0.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0.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0.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0.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0.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0.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0.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0.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0.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0.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0.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0.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0.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0.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0.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0.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3">
        <v>0.10161963850259781</v>
      </c>
      <c r="BH49" s="1265">
        <v>9.0153403580188751E-2</v>
      </c>
      <c r="BI49" s="65">
        <v>-0.11283483282727813</v>
      </c>
      <c r="BJ49" s="65">
        <v>-1.3044643837981873E-2</v>
      </c>
      <c r="BK49" s="65">
        <v>4.5895849521947278E-4</v>
      </c>
    </row>
    <row r="50" spans="1:63" ht="10.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0.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0.5">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0.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0.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0.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0.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0.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0.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0.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0.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0.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0.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0.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0.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0.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0.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0.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0.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0.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0.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0.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0.45111465454101563</v>
      </c>
      <c r="BH71" s="1265">
        <v>0.44461154937744141</v>
      </c>
      <c r="BI71" s="65">
        <v>-1.441563712930316E-2</v>
      </c>
      <c r="BJ71" s="65">
        <v>5.1474474439450191E-3</v>
      </c>
      <c r="BK71" s="65">
        <v>2.2634558381144768E-3</v>
      </c>
    </row>
    <row r="72" spans="1:63" ht="10.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0.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0.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0.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0.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0.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0.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0.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0.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0.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0.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0.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0.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0.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0.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0.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0.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0.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0.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0.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0.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0.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3">
        <v>29.514211654663086</v>
      </c>
      <c r="BH93" s="1265">
        <v>32.725837707519531</v>
      </c>
      <c r="BI93" s="65">
        <v>0.10881625741641732</v>
      </c>
      <c r="BJ93" s="65">
        <v>4.4043696751171924E-2</v>
      </c>
      <c r="BK93" s="65">
        <v>0.16660270863406929</v>
      </c>
    </row>
    <row r="94" spans="1:63" ht="10.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0.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0.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0.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0.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0.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0.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0.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0.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0.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0.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0.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0.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0.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0.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0.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0.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0.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0.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0.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0.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0.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474</v>
      </c>
    </row>
    <row r="121" spans="1:63" ht="11.5" customHeight="1">
      <c r="A121" s="69" t="s">
        <v>419</v>
      </c>
    </row>
    <row r="122" spans="1:63" ht="11.5" customHeight="1">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3" ht="13">
      <c r="A1" s="528" t="s">
        <v>426</v>
      </c>
      <c r="BK1" s="504"/>
    </row>
    <row r="2" spans="1:63" ht="10.5">
      <c r="BF2" s="193"/>
      <c r="BG2" s="193"/>
      <c r="BH2" s="193"/>
      <c r="BI2" s="1394" t="s">
        <v>213</v>
      </c>
      <c r="BJ2" s="1394"/>
      <c r="BK2" s="529" t="s">
        <v>214</v>
      </c>
    </row>
    <row r="3" spans="1:63" ht="10.5">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0.5">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0.5">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0.5">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0.5">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0.5">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0.5">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0.5">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0.5">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0.5">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0.5">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0.5">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0.5">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0.5">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0.5">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0.5">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0.5">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0.5">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0.5">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0.5">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0.5">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0.5">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0.5">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0.5">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0.5">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0.5">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0.5">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0.5">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0.5">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0.5">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0.5">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0.5">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0.5">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0.5">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0.5">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0.5">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0.5">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0.5">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0.5">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0.5">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0.5">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0.5">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0.5">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0.5">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0.5">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0.5">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0.5">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0.5">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0.5">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0.5">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0.5">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0.5">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0.5">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0.5">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0.5">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0.5">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0.5">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0.5">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0.5">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0.5">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0.5">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0.5">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0.5">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0.5">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0.5">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0.5">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0.5">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0.5">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0.5">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0.5">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0.5">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0.5">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0.5">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0.5">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0.5">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0.5">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0.5">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0.5">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0.5">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0.5">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0.5">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0.5">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0.5">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0.5">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0.5">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0.5">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0.5">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0.5">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0.5">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0.5">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0.5">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0.5">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0.5">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0.5">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0.5">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0.5">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0.5">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0.5">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0.5">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0.5">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0.5">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0.5">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0.5">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0.5">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0.5">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0.5">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0.5">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0.5">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0.5">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0.5">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0.5">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0.5">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0.5">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0.5">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0.5">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0.5">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0.5">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0.5">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0.5">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0.5">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0.5">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0.5">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0.5">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0.5">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0.5">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0.5">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0.5">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0.5">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0.5">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0.5">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0.5">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0.5">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0.5">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0.5">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0.5">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0.5">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0.5">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0.5">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0.5">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0.5">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0.5">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0.5">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0.5">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0.5">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0.5">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0.5">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0.5">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0.5">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0.5">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0.5">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0.5">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0.5">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0.5">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0.5">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0.5">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0.5">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0.5">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0.5">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0.5">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0.5">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0.5">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0.5">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0.5">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0.5">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0.5">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0.5">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0.5">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0.5">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0.5">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0.5">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0.5">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0.5">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0.5">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0.5">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0.5">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0.5">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0.5">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0.5">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0.5">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0.5">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0.5">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0.5">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0.5">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0.5">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0.5">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0.5">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0.5">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0.5">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0.5">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0.5">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0.5">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0.5">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0.5">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0.5">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0.5">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0.5">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0.5">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0.5">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0.5">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0.5">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0.5">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 customHeight="1">
      <c r="A209" s="77" t="s">
        <v>858</v>
      </c>
    </row>
    <row r="210" spans="1:1" ht="11.5" customHeight="1">
      <c r="A210" s="37" t="s">
        <v>857</v>
      </c>
    </row>
    <row r="211" spans="1:1" ht="11.5" customHeight="1">
      <c r="A211" s="77" t="s">
        <v>455</v>
      </c>
    </row>
    <row r="212" spans="1:1" ht="11.5" customHeight="1">
      <c r="A212" s="77" t="s">
        <v>456</v>
      </c>
    </row>
    <row r="213" spans="1:1" ht="11.5" customHeight="1">
      <c r="A213" s="77" t="s">
        <v>457</v>
      </c>
    </row>
    <row r="214" spans="1:1" ht="11.5" customHeight="1">
      <c r="A214" s="77" t="s">
        <v>458</v>
      </c>
    </row>
    <row r="215" spans="1:1" ht="11.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defaultColWidth="11.81640625" defaultRowHeight="11.5" customHeight="1"/>
  <cols>
    <col min="1" max="1" width="20.81640625" style="1051" customWidth="1"/>
    <col min="2" max="3" width="11.81640625" style="120"/>
    <col min="4" max="4" width="13.7265625" style="120" customWidth="1"/>
    <col min="5" max="5" width="14.1796875" style="120" bestFit="1" customWidth="1"/>
    <col min="6" max="251" width="11.81640625" style="120"/>
    <col min="252" max="252" width="15.54296875" style="120" customWidth="1"/>
    <col min="253" max="16384" width="11.81640625" style="120"/>
  </cols>
  <sheetData>
    <row r="1" spans="1:12" ht="13">
      <c r="A1" s="1048" t="s">
        <v>476</v>
      </c>
      <c r="B1" s="131"/>
      <c r="C1" s="131"/>
      <c r="D1" s="131"/>
      <c r="E1" s="131"/>
      <c r="F1" s="11"/>
      <c r="G1" s="121"/>
      <c r="L1" s="41"/>
    </row>
    <row r="2" spans="1:12" ht="12" customHeight="1">
      <c r="A2" s="1049"/>
      <c r="B2" s="132" t="s">
        <v>477</v>
      </c>
      <c r="C2" s="132" t="s">
        <v>478</v>
      </c>
      <c r="D2" s="132" t="s">
        <v>479</v>
      </c>
      <c r="E2" s="133" t="s">
        <v>480</v>
      </c>
    </row>
    <row r="3" spans="1:12" ht="12" customHeight="1">
      <c r="A3" s="1049"/>
      <c r="B3" s="132"/>
      <c r="C3" s="132"/>
      <c r="D3" s="132" t="s">
        <v>481</v>
      </c>
      <c r="E3" s="132" t="s">
        <v>482</v>
      </c>
    </row>
    <row r="4" spans="1:12" ht="12" customHeight="1">
      <c r="A4" s="1050" t="s">
        <v>483</v>
      </c>
      <c r="B4" s="122" t="s">
        <v>859</v>
      </c>
      <c r="C4" s="122" t="s">
        <v>860</v>
      </c>
      <c r="D4" s="122" t="s">
        <v>861</v>
      </c>
      <c r="E4" s="122" t="s">
        <v>862</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5" customHeight="1">
      <c r="A58" s="1051" t="s">
        <v>484</v>
      </c>
      <c r="F58" s="129"/>
      <c r="G58" s="129"/>
      <c r="H58" s="129"/>
    </row>
    <row r="59" spans="1:8" ht="11.5" customHeight="1">
      <c r="A59" s="1056" t="s">
        <v>863</v>
      </c>
      <c r="B59" s="126"/>
    </row>
    <row r="60" spans="1:8" ht="11.5" customHeight="1">
      <c r="A60" s="1056" t="s">
        <v>864</v>
      </c>
    </row>
    <row r="61" spans="1:8" ht="11.5" customHeight="1">
      <c r="A61" s="1051" t="s">
        <v>865</v>
      </c>
    </row>
    <row r="62" spans="1:8" ht="11.5" customHeight="1">
      <c r="A62" s="1056" t="s">
        <v>866</v>
      </c>
    </row>
    <row r="64" spans="1:8" ht="11.5" customHeight="1">
      <c r="E64" s="130"/>
      <c r="G64" s="121"/>
    </row>
    <row r="76" spans="5:7" ht="11.5" customHeight="1">
      <c r="E76" s="130"/>
      <c r="G76" s="121"/>
    </row>
    <row r="88" spans="6:6" ht="11.5" customHeight="1">
      <c r="F88" s="121"/>
    </row>
    <row r="112" spans="6:6" ht="11.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defaultRowHeight="11.5" customHeight="1"/>
  <cols>
    <col min="1" max="1" width="14.453125" style="265" customWidth="1"/>
    <col min="2" max="3" width="13.81640625" style="265" customWidth="1"/>
    <col min="4" max="16384" width="8.7265625" style="265"/>
  </cols>
  <sheetData>
    <row r="1" spans="1:12" ht="14">
      <c r="A1" s="325" t="s">
        <v>715</v>
      </c>
      <c r="B1" s="313"/>
      <c r="C1" s="313"/>
      <c r="D1" s="473" t="s">
        <v>63</v>
      </c>
      <c r="L1" s="314"/>
    </row>
    <row r="2" spans="1:12" ht="12" customHeight="1">
      <c r="A2" s="315"/>
      <c r="B2" s="313"/>
      <c r="C2" s="313"/>
      <c r="D2" s="316"/>
    </row>
    <row r="3" spans="1:12" ht="12" customHeight="1">
      <c r="A3" s="317" t="s">
        <v>483</v>
      </c>
      <c r="B3" s="313"/>
      <c r="C3" s="313"/>
      <c r="D3" s="316"/>
    </row>
    <row r="4" spans="1:12" ht="12" customHeight="1">
      <c r="A4" s="318" t="s">
        <v>154</v>
      </c>
      <c r="B4" s="319" t="s">
        <v>716</v>
      </c>
      <c r="C4" s="319" t="s">
        <v>717</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5" customHeight="1">
      <c r="A169" s="266" t="s">
        <v>484</v>
      </c>
      <c r="B169" s="275"/>
      <c r="C169" s="266"/>
    </row>
    <row r="170" spans="1:11" ht="11.5" customHeight="1">
      <c r="A170" s="266" t="s">
        <v>718</v>
      </c>
      <c r="B170" s="275"/>
      <c r="C170" s="266"/>
    </row>
    <row r="171" spans="1:11" ht="11.5" customHeight="1">
      <c r="A171" s="266" t="s">
        <v>719</v>
      </c>
      <c r="B171" s="275"/>
      <c r="C171" s="266"/>
    </row>
    <row r="172" spans="1:11" ht="11.5" customHeight="1">
      <c r="A172" s="266" t="s">
        <v>720</v>
      </c>
      <c r="B172" s="275"/>
      <c r="C172" s="275"/>
      <c r="D172" s="316"/>
    </row>
    <row r="173" spans="1:11" ht="11.5" customHeight="1">
      <c r="A173" s="266" t="s">
        <v>721</v>
      </c>
      <c r="B173" s="275"/>
      <c r="C173" s="275"/>
      <c r="D173" s="316"/>
    </row>
    <row r="174" spans="1:11" ht="11.5" customHeight="1">
      <c r="B174" s="316"/>
      <c r="C174" s="316"/>
      <c r="D174" s="316"/>
    </row>
    <row r="175" spans="1:11" ht="11.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83" activePane="bottomRight" state="frozen"/>
      <selection pane="topRight" activeCell="B1" sqref="B1"/>
      <selection pane="bottomLeft" activeCell="A4" sqref="A4"/>
      <selection pane="bottomRight" activeCell="B103" sqref="B103:AS103"/>
    </sheetView>
  </sheetViews>
  <sheetFormatPr defaultRowHeight="11.5" customHeight="1"/>
  <cols>
    <col min="1" max="1" width="23.81640625" style="577" customWidth="1"/>
    <col min="2" max="42" width="6.81640625" style="577" customWidth="1"/>
    <col min="43" max="44" width="6.81640625" style="578" customWidth="1"/>
    <col min="45" max="45" width="6.81640625" style="110" customWidth="1"/>
    <col min="46" max="47" width="7.6328125" style="110" customWidth="1"/>
    <col min="48" max="48" width="7.6328125" style="577" customWidth="1"/>
    <col min="49" max="16384" width="8.7265625" style="490"/>
  </cols>
  <sheetData>
    <row r="1" spans="1:48" ht="14.5">
      <c r="A1" s="536" t="s">
        <v>393</v>
      </c>
      <c r="AH1" s="171"/>
      <c r="AU1" s="537"/>
    </row>
    <row r="2" spans="1:48" s="110" customFormat="1" ht="10.5">
      <c r="AH2" s="171"/>
      <c r="AQ2" s="193"/>
      <c r="AR2" s="193"/>
      <c r="AS2" s="193"/>
      <c r="AT2" s="1396" t="s">
        <v>213</v>
      </c>
      <c r="AU2" s="1396"/>
      <c r="AV2" s="492" t="s">
        <v>214</v>
      </c>
    </row>
    <row r="3" spans="1:48" s="110" customFormat="1" ht="10.5">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0.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0.5">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0.5">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0.5">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0.5">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0.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0.5">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0.5">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0.5">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0.5">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0.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0.5">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0.5">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0.5">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0.5">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0.5">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0.5">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0.5">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0.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0.5">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0.5">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0.5">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0.5">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0.5">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0.5">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0.5">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0.5">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0.5">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0.5">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0.5">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0.5">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0.5">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0.5">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0.5">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0.5">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0.5">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0.5">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0.5">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0.5">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0.5">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0.5">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0.5">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0.5">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0.5">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0.5">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0.5">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0.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0.5">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0.5">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0.5">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0.5">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0.5">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0.5">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0.5">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0.5">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0.5">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0.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0.5">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0.5">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0.5">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0.5">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0.5">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0.5">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0.5">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0.5">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0.5">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0.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0.5">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0.5">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0.5">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0.5">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0.5">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0.5">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0.5">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0.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0.5">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0.5">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0.5">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0.5">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0.5">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0.5">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0.5">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0.5">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0.5">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0.5">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0.5">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0.5">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0.5">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0.5">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0.5">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0.5">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0.5">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0.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0.5">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0.5">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0.5">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1375">
        <f>(G99/B99)^(1/5)-1</f>
        <v>-1.6201418265260448E-2</v>
      </c>
      <c r="C103" s="1375">
        <f t="shared" ref="C103:AS103" si="0">(H99/C99)^(1/5)-1</f>
        <v>1.8282610345436989E-3</v>
      </c>
      <c r="D103" s="1375">
        <f t="shared" si="0"/>
        <v>1.2203444560035193E-2</v>
      </c>
      <c r="E103" s="1375">
        <f t="shared" si="0"/>
        <v>1.932128657248855E-2</v>
      </c>
      <c r="F103" s="1375">
        <f t="shared" si="0"/>
        <v>2.0408896899191564E-2</v>
      </c>
      <c r="G103" s="1375">
        <f t="shared" si="0"/>
        <v>2.1901034240387141E-2</v>
      </c>
      <c r="H103" s="1375">
        <f t="shared" si="0"/>
        <v>1.306123064591036E-2</v>
      </c>
      <c r="I103" s="1375">
        <f t="shared" si="0"/>
        <v>1.0229106723759429E-2</v>
      </c>
      <c r="J103" s="1375">
        <f t="shared" si="0"/>
        <v>4.7861588787785347E-3</v>
      </c>
      <c r="K103" s="1375">
        <f t="shared" si="0"/>
        <v>2.4133074655141584E-3</v>
      </c>
      <c r="L103" s="1375">
        <f t="shared" si="0"/>
        <v>4.7152067716382806E-3</v>
      </c>
      <c r="M103" s="1375">
        <f t="shared" si="0"/>
        <v>1.2365496943171905E-2</v>
      </c>
      <c r="N103" s="1375">
        <f t="shared" si="0"/>
        <v>1.8752297820894048E-2</v>
      </c>
      <c r="O103" s="1375">
        <f t="shared" si="0"/>
        <v>1.8887707137463572E-2</v>
      </c>
      <c r="P103" s="1375">
        <f t="shared" si="0"/>
        <v>1.7660347141555288E-2</v>
      </c>
      <c r="Q103" s="1375">
        <f t="shared" si="0"/>
        <v>1.8919088054208055E-2</v>
      </c>
      <c r="R103" s="1375">
        <f t="shared" si="0"/>
        <v>1.515485289761731E-2</v>
      </c>
      <c r="S103" s="1375">
        <f t="shared" si="0"/>
        <v>7.522111845124968E-3</v>
      </c>
      <c r="T103" s="1375">
        <f t="shared" si="0"/>
        <v>1.3080045086861558E-2</v>
      </c>
      <c r="U103" s="1375">
        <f t="shared" si="0"/>
        <v>1.9154392839539014E-2</v>
      </c>
      <c r="V103" s="1375">
        <f t="shared" si="0"/>
        <v>1.7269352906912561E-2</v>
      </c>
      <c r="W103" s="1375">
        <f t="shared" si="0"/>
        <v>1.5979501184186118E-2</v>
      </c>
      <c r="X103" s="1375">
        <f t="shared" si="0"/>
        <v>1.8085612735582624E-2</v>
      </c>
      <c r="Y103" s="1375">
        <f t="shared" si="0"/>
        <v>1.1701658627973899E-2</v>
      </c>
      <c r="Z103" s="1375">
        <f t="shared" si="0"/>
        <v>3.3865560690182761E-4</v>
      </c>
      <c r="AA103" s="1375">
        <f t="shared" si="0"/>
        <v>3.4891751539043447E-3</v>
      </c>
      <c r="AB103" s="1375">
        <f t="shared" si="0"/>
        <v>3.4082870277227784E-3</v>
      </c>
      <c r="AC103" s="1375">
        <f t="shared" si="0"/>
        <v>4.9027736255504717E-3</v>
      </c>
      <c r="AD103" s="1375">
        <f t="shared" si="0"/>
        <v>5.880646545677326E-3</v>
      </c>
      <c r="AE103" s="1375">
        <f t="shared" si="0"/>
        <v>1.2654020608765082E-2</v>
      </c>
      <c r="AF103" s="1375">
        <f t="shared" si="0"/>
        <v>1.2595291728197955E-2</v>
      </c>
      <c r="AG103" s="1375">
        <f t="shared" si="0"/>
        <v>1.3018463727787699E-2</v>
      </c>
      <c r="AH103" s="1375">
        <f t="shared" si="0"/>
        <v>1.3856123278551458E-2</v>
      </c>
      <c r="AI103" s="1375">
        <f t="shared" si="0"/>
        <v>1.5318234006187703E-2</v>
      </c>
      <c r="AJ103" s="1375">
        <f t="shared" si="0"/>
        <v>1.2299328835088108E-2</v>
      </c>
      <c r="AK103" s="1375">
        <f t="shared" si="0"/>
        <v>-1.1336830933276087E-2</v>
      </c>
      <c r="AL103" s="1375">
        <f t="shared" si="0"/>
        <v>-3.6336529376209681E-3</v>
      </c>
      <c r="AM103" s="1375">
        <f t="shared" si="0"/>
        <v>-9.1858217718776558E-4</v>
      </c>
      <c r="AN103" s="1375">
        <f t="shared" si="0"/>
        <v>-1.9141207580664066E-4</v>
      </c>
      <c r="AO103" s="1375">
        <f t="shared" si="0"/>
        <v>-0.95457184646998749</v>
      </c>
      <c r="AP103" s="1375">
        <f t="shared" si="0"/>
        <v>-0.96022072551260096</v>
      </c>
      <c r="AQ103" s="1375">
        <f t="shared" si="0"/>
        <v>-0.89521348033855919</v>
      </c>
      <c r="AR103" s="1375">
        <f t="shared" si="0"/>
        <v>-1</v>
      </c>
      <c r="AS103" s="1375">
        <f t="shared" si="0"/>
        <v>-1</v>
      </c>
      <c r="AT103" s="582"/>
      <c r="AU103" s="582"/>
      <c r="AV103" s="582"/>
    </row>
    <row r="104" spans="1:48" s="110" customFormat="1" ht="11.5" customHeight="1">
      <c r="A104" s="592" t="s">
        <v>867</v>
      </c>
      <c r="AQ104" s="497"/>
      <c r="AR104" s="497"/>
    </row>
    <row r="105" spans="1:48" s="110" customFormat="1" ht="11.5" customHeight="1">
      <c r="A105" s="110" t="s">
        <v>868</v>
      </c>
      <c r="AQ105" s="497"/>
      <c r="AR105" s="497"/>
    </row>
    <row r="106" spans="1:48" s="110" customFormat="1" ht="11.5" customHeight="1">
      <c r="A106" s="500" t="s">
        <v>869</v>
      </c>
      <c r="B106" s="171"/>
      <c r="AQ106" s="497"/>
      <c r="AR106" s="497"/>
    </row>
    <row r="107" spans="1:48" s="110" customFormat="1" ht="11.5" customHeight="1">
      <c r="A107" s="171" t="s">
        <v>291</v>
      </c>
      <c r="B107" s="491"/>
      <c r="AQ107" s="497"/>
      <c r="AR107" s="497"/>
    </row>
    <row r="108" spans="1:48" s="110" customFormat="1" ht="11.5" customHeight="1">
      <c r="A108" s="110" t="s">
        <v>872</v>
      </c>
      <c r="AQ108" s="497"/>
      <c r="AR108" s="497"/>
    </row>
    <row r="109" spans="1:48" s="110" customFormat="1" ht="11.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10"/>
  <sheetViews>
    <sheetView showGridLines="0" zoomScale="39" workbookViewId="0">
      <pane xSplit="1" ySplit="3" topLeftCell="B29" activePane="bottomRight" state="frozen"/>
      <selection activeCell="B5" sqref="B1:D1048576"/>
      <selection pane="topRight" activeCell="B5" sqref="B1:D1048576"/>
      <selection pane="bottomLeft" activeCell="B5" sqref="B1:D1048576"/>
      <selection pane="bottomRight"/>
    </sheetView>
  </sheetViews>
  <sheetFormatPr defaultRowHeight="11.5" customHeight="1"/>
  <cols>
    <col min="1" max="1" width="23.81640625" style="577" customWidth="1"/>
    <col min="2" max="57" width="6.81640625" style="577" customWidth="1"/>
    <col min="58" max="60" width="6.81640625" style="578" customWidth="1"/>
    <col min="61" max="63" width="7.6328125" style="110" customWidth="1"/>
    <col min="64" max="64" width="8.7265625" style="577"/>
    <col min="65" max="16384" width="8.7265625" style="490"/>
  </cols>
  <sheetData>
    <row r="1" spans="1:65" s="577" customFormat="1" ht="14.5">
      <c r="A1" s="536" t="s">
        <v>399</v>
      </c>
      <c r="AW1" s="171"/>
      <c r="BF1" s="578"/>
      <c r="BG1" s="578"/>
      <c r="BH1" s="578"/>
      <c r="BI1" s="110"/>
      <c r="BJ1" s="110"/>
      <c r="BK1" s="537"/>
      <c r="BM1" s="490"/>
    </row>
    <row r="2" spans="1:65" s="110" customFormat="1" ht="10.5">
      <c r="AW2" s="171"/>
      <c r="BF2" s="193"/>
      <c r="BG2" s="193"/>
      <c r="BH2" s="193"/>
      <c r="BI2" s="1393" t="s">
        <v>213</v>
      </c>
      <c r="BJ2" s="1393"/>
      <c r="BK2" s="492" t="s">
        <v>214</v>
      </c>
    </row>
    <row r="3" spans="1:65" s="110" customFormat="1" ht="10.5">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0.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0.5">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0.5">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0.5">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0.5">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0.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0.5">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0.5">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0.5">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0.5">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0.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0.5">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0.5">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0.5">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0.5">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0.5">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0.5">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0.5">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0.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0.5">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0.5">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0.5">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0.5">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0.5">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0.5">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0.5">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0.5">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0.5">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0.5">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0.5">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0.5">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0.5">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0.5">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0.5">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0.5">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0.5">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0.5">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0.5">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0.5">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0.5">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0.5">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0.5">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0.5">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0.5">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0.5">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0.5">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0.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0.5">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0.5">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0.5">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0.5">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0.5">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0.5">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0.5">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0.5">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0.5">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0.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0.5">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0.5">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0.5">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0.5">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0.5">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0.5">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0.5">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0.5">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0.5">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0.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0.5">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0.5">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0.5">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0.5">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0.5">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0.5">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0.5">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0.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0.5">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0.5">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0.5">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0.5">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0.5">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0.5">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0.5">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0.5">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0.5">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0.5">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0.5">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0.5">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0.5">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0.5">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0.5">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0.5">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0.5">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0.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0.5">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0.5">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0.5">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 customHeight="1">
      <c r="A104" s="592" t="s">
        <v>398</v>
      </c>
      <c r="BF104" s="497"/>
      <c r="BG104" s="497"/>
      <c r="BH104" s="497"/>
    </row>
    <row r="105" spans="1:63" s="110" customFormat="1" ht="11.5" customHeight="1">
      <c r="A105" s="110" t="s">
        <v>870</v>
      </c>
      <c r="BF105" s="497"/>
      <c r="BG105" s="1044"/>
      <c r="BH105" s="1044"/>
    </row>
    <row r="106" spans="1:63" s="110" customFormat="1" ht="11.5" customHeight="1">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 customHeight="1">
      <c r="A108" s="110" t="s">
        <v>871</v>
      </c>
      <c r="BF108" s="497"/>
      <c r="BG108" s="497"/>
      <c r="BH108" s="497"/>
    </row>
    <row r="109" spans="1:63" s="110" customFormat="1" ht="11.5" customHeight="1">
      <c r="BF109" s="497"/>
      <c r="BG109" s="497"/>
      <c r="BH109" s="497"/>
    </row>
    <row r="110" spans="1:63" ht="11.5" customHeight="1">
      <c r="B110" s="1375"/>
      <c r="C110" s="1375"/>
      <c r="D110" s="1375"/>
      <c r="E110" s="1375"/>
      <c r="F110" s="1375"/>
      <c r="G110" s="1375"/>
      <c r="H110" s="1375"/>
      <c r="I110" s="1375"/>
      <c r="J110" s="1375"/>
      <c r="K110" s="1375"/>
      <c r="L110" s="1375"/>
      <c r="M110" s="1375"/>
      <c r="N110" s="1375"/>
      <c r="O110" s="1375"/>
      <c r="P110" s="1375"/>
      <c r="Q110" s="1375"/>
      <c r="R110" s="1375"/>
      <c r="S110" s="1375"/>
      <c r="T110" s="1375"/>
      <c r="U110" s="1375"/>
      <c r="V110" s="1375"/>
      <c r="W110" s="1375"/>
      <c r="X110" s="1375"/>
      <c r="Y110" s="1375"/>
      <c r="Z110" s="1375"/>
      <c r="AA110" s="1375"/>
      <c r="AB110" s="1375"/>
      <c r="AC110" s="1375"/>
      <c r="AD110" s="1375"/>
      <c r="AE110" s="1375"/>
      <c r="AF110" s="1375"/>
      <c r="AG110" s="1375"/>
      <c r="AH110" s="1375"/>
      <c r="AI110" s="1375"/>
      <c r="AJ110" s="1375"/>
      <c r="AK110" s="1375"/>
      <c r="AL110" s="1375"/>
      <c r="AM110" s="1375"/>
      <c r="AN110" s="1375"/>
      <c r="AO110" s="1375"/>
      <c r="AP110" s="1375"/>
      <c r="AQ110" s="1375"/>
      <c r="AR110" s="1375"/>
      <c r="AS110" s="1375"/>
      <c r="AT110" s="1375"/>
      <c r="AU110" s="1375"/>
      <c r="AV110" s="1375"/>
      <c r="AW110" s="1375"/>
      <c r="AX110" s="1375"/>
      <c r="AY110" s="1375"/>
      <c r="AZ110" s="1375"/>
      <c r="BA110" s="1375"/>
      <c r="BB110" s="1375"/>
      <c r="BC110" s="1375"/>
      <c r="BD110" s="1375"/>
      <c r="BE110" s="1375"/>
      <c r="BF110" s="1375"/>
      <c r="BG110" s="1375"/>
      <c r="BH110" s="776"/>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91" activePane="bottomRight" state="frozen"/>
      <selection activeCell="B4" sqref="B4"/>
      <selection pane="topRight" activeCell="B4" sqref="B4"/>
      <selection pane="bottomLeft" activeCell="B4" sqref="B4"/>
      <selection pane="bottomRight"/>
    </sheetView>
  </sheetViews>
  <sheetFormatPr defaultColWidth="7.54296875" defaultRowHeight="10"/>
  <cols>
    <col min="1" max="1" width="6.7265625" style="1148" bestFit="1" customWidth="1"/>
    <col min="2" max="4" width="16.81640625" style="1148" customWidth="1"/>
    <col min="5" max="60" width="6.81640625" style="1148" customWidth="1"/>
    <col min="61" max="63" width="7.6328125" style="1148" customWidth="1"/>
    <col min="64" max="16384" width="7.54296875" style="1148"/>
  </cols>
  <sheetData>
    <row r="1" spans="1:12" s="1141" customFormat="1" ht="13">
      <c r="A1" s="536" t="s">
        <v>975</v>
      </c>
      <c r="F1" s="1142"/>
      <c r="L1" s="1142" t="s">
        <v>63</v>
      </c>
    </row>
    <row r="2" spans="1:12" s="1141" customFormat="1"/>
    <row r="3" spans="1:12" s="1141" customFormat="1">
      <c r="A3" s="1141" t="s">
        <v>483</v>
      </c>
    </row>
    <row r="4" spans="1:12" s="1141" customFormat="1" ht="20">
      <c r="A4" s="1143"/>
      <c r="B4" s="1374" t="s">
        <v>976</v>
      </c>
      <c r="C4" s="1374" t="s">
        <v>977</v>
      </c>
      <c r="D4" s="1374" t="s">
        <v>978</v>
      </c>
    </row>
    <row r="5" spans="1:12" s="1141" customFormat="1" ht="9.75" customHeight="1">
      <c r="A5" s="1144"/>
      <c r="B5" s="1145"/>
      <c r="C5" s="1145"/>
      <c r="D5" s="1145"/>
    </row>
    <row r="6" spans="1:12">
      <c r="A6" s="1146" t="s">
        <v>979</v>
      </c>
      <c r="B6" s="1147">
        <v>2.7</v>
      </c>
      <c r="C6" s="1147">
        <v>2.0699999999999998</v>
      </c>
      <c r="D6" s="1147">
        <v>2.42</v>
      </c>
      <c r="E6" s="1141"/>
    </row>
    <row r="7" spans="1:12">
      <c r="A7" s="1146" t="s">
        <v>980</v>
      </c>
      <c r="B7" s="1147">
        <v>5.22</v>
      </c>
      <c r="C7" s="1147">
        <v>4.26</v>
      </c>
      <c r="D7" s="1147">
        <v>0.63</v>
      </c>
      <c r="E7" s="1141"/>
    </row>
    <row r="8" spans="1:12">
      <c r="A8" s="1146" t="s">
        <v>981</v>
      </c>
      <c r="B8" s="1147">
        <v>3.87</v>
      </c>
      <c r="C8" s="1147">
        <v>3.44</v>
      </c>
      <c r="D8" s="1147">
        <v>3.19</v>
      </c>
      <c r="E8" s="1141"/>
    </row>
    <row r="9" spans="1:12">
      <c r="A9" s="1146" t="s">
        <v>982</v>
      </c>
      <c r="B9" s="1147">
        <v>3.78</v>
      </c>
      <c r="C9" s="1147">
        <v>3.63</v>
      </c>
      <c r="D9" s="1147">
        <v>2.19</v>
      </c>
      <c r="E9" s="1141"/>
    </row>
    <row r="10" spans="1:12">
      <c r="A10" s="1146" t="s">
        <v>983</v>
      </c>
      <c r="B10" s="1141">
        <v>6.69</v>
      </c>
      <c r="C10" s="1141">
        <v>2.35</v>
      </c>
      <c r="D10" s="1141">
        <v>0.7</v>
      </c>
      <c r="E10" s="1141"/>
    </row>
    <row r="11" spans="1:12">
      <c r="A11" s="1146" t="s">
        <v>984</v>
      </c>
      <c r="B11" s="1141">
        <v>7.71</v>
      </c>
      <c r="C11" s="1141">
        <v>3.35</v>
      </c>
      <c r="D11" s="1141">
        <v>0.96</v>
      </c>
      <c r="E11" s="1141"/>
    </row>
    <row r="12" spans="1:12">
      <c r="A12" s="1146" t="s">
        <v>985</v>
      </c>
      <c r="B12" s="1141">
        <v>3.24</v>
      </c>
      <c r="C12" s="1141">
        <v>1.74</v>
      </c>
      <c r="D12" s="1141">
        <v>0.75</v>
      </c>
      <c r="E12" s="1141"/>
    </row>
    <row r="13" spans="1:12">
      <c r="A13" s="1146" t="s">
        <v>986</v>
      </c>
      <c r="B13" s="1141">
        <v>1.79</v>
      </c>
      <c r="C13" s="1141">
        <v>1.53</v>
      </c>
      <c r="D13" s="1141">
        <v>1.2</v>
      </c>
      <c r="E13" s="1141"/>
    </row>
    <row r="14" spans="1:12">
      <c r="A14" s="1146" t="s">
        <v>987</v>
      </c>
      <c r="B14" s="1141">
        <v>2.04</v>
      </c>
      <c r="C14" s="1141">
        <v>0.09</v>
      </c>
      <c r="D14" s="1141">
        <v>0.2</v>
      </c>
      <c r="E14" s="1141"/>
    </row>
    <row r="15" spans="1:12">
      <c r="A15" s="1149" t="s">
        <v>988</v>
      </c>
      <c r="B15" s="1148">
        <v>2.62</v>
      </c>
      <c r="C15" s="1148">
        <v>0.59</v>
      </c>
      <c r="D15" s="1148">
        <v>0.18</v>
      </c>
    </row>
    <row r="16" spans="1:12">
      <c r="A16" s="1149" t="s">
        <v>989</v>
      </c>
      <c r="B16" s="1148">
        <v>1.82</v>
      </c>
      <c r="C16" s="1148">
        <v>1.28</v>
      </c>
      <c r="D16" s="1148">
        <v>0.47</v>
      </c>
    </row>
    <row r="17" spans="1:4">
      <c r="A17" s="1149" t="s">
        <v>990</v>
      </c>
      <c r="B17" s="1148">
        <v>2.98</v>
      </c>
      <c r="C17" s="1148">
        <v>2.19</v>
      </c>
      <c r="D17" s="1148">
        <v>1.41</v>
      </c>
    </row>
    <row r="18" spans="1:4">
      <c r="A18" s="1149" t="s">
        <v>991</v>
      </c>
      <c r="B18" s="1148">
        <v>6.14</v>
      </c>
      <c r="C18" s="1148">
        <v>3.7</v>
      </c>
      <c r="D18" s="1148">
        <v>2.98</v>
      </c>
    </row>
    <row r="19" spans="1:4">
      <c r="A19" s="1149" t="s">
        <v>992</v>
      </c>
      <c r="B19" s="1148">
        <v>3.59</v>
      </c>
      <c r="C19" s="1148">
        <v>2.14</v>
      </c>
      <c r="D19" s="1148">
        <v>0.66</v>
      </c>
    </row>
    <row r="20" spans="1:4">
      <c r="A20" s="1149" t="s">
        <v>993</v>
      </c>
      <c r="B20" s="1148">
        <v>5.61</v>
      </c>
      <c r="C20" s="1148">
        <v>2.4700000000000002</v>
      </c>
      <c r="D20" s="1148">
        <v>1.27</v>
      </c>
    </row>
    <row r="21" spans="1:4">
      <c r="A21" s="1149" t="s">
        <v>994</v>
      </c>
      <c r="B21" s="1148">
        <v>3.52</v>
      </c>
      <c r="C21" s="1148">
        <v>2.21</v>
      </c>
      <c r="D21" s="1148">
        <v>2.2000000000000002</v>
      </c>
    </row>
    <row r="22" spans="1:4">
      <c r="A22" s="1149" t="s">
        <v>995</v>
      </c>
      <c r="B22" s="1148">
        <v>6.92</v>
      </c>
      <c r="C22" s="1148">
        <v>2.73</v>
      </c>
      <c r="D22" s="1148">
        <v>3.42</v>
      </c>
    </row>
    <row r="23" spans="1:4">
      <c r="A23" s="1149" t="s">
        <v>996</v>
      </c>
      <c r="B23" s="1148">
        <v>9.18</v>
      </c>
      <c r="C23" s="1148">
        <v>5.29</v>
      </c>
      <c r="D23" s="1148">
        <v>2.8</v>
      </c>
    </row>
    <row r="24" spans="1:4">
      <c r="A24" s="1149" t="s">
        <v>997</v>
      </c>
      <c r="B24" s="1148">
        <v>6.99</v>
      </c>
      <c r="C24" s="1148">
        <v>4.37</v>
      </c>
      <c r="D24" s="1148">
        <v>5.48</v>
      </c>
    </row>
    <row r="25" spans="1:4">
      <c r="A25" s="1149" t="s">
        <v>998</v>
      </c>
      <c r="B25" s="1148">
        <v>5.52</v>
      </c>
      <c r="C25" s="1148">
        <v>4.72</v>
      </c>
      <c r="D25" s="1148">
        <v>8.02</v>
      </c>
    </row>
    <row r="26" spans="1:4">
      <c r="A26" s="1149" t="s">
        <v>999</v>
      </c>
      <c r="B26" s="1148">
        <v>7.3</v>
      </c>
      <c r="C26" s="1148">
        <v>2.84</v>
      </c>
      <c r="D26" s="1148">
        <v>4.9800000000000004</v>
      </c>
    </row>
    <row r="27" spans="1:4">
      <c r="A27" s="1149" t="s">
        <v>1000</v>
      </c>
      <c r="B27" s="1148">
        <v>9.3699999999999992</v>
      </c>
      <c r="C27" s="1148">
        <v>5.68</v>
      </c>
      <c r="D27" s="1148">
        <v>6.3</v>
      </c>
    </row>
    <row r="28" spans="1:4">
      <c r="A28" s="1149" t="s">
        <v>1001</v>
      </c>
      <c r="B28" s="1148">
        <v>17.12</v>
      </c>
      <c r="C28" s="1148">
        <v>7.78</v>
      </c>
      <c r="D28" s="1148">
        <v>6.52</v>
      </c>
    </row>
    <row r="29" spans="1:4">
      <c r="A29" s="1149" t="s">
        <v>1002</v>
      </c>
      <c r="B29" s="1148">
        <v>11.64</v>
      </c>
      <c r="C29" s="1148">
        <v>5.51</v>
      </c>
      <c r="D29" s="1148">
        <v>4.42</v>
      </c>
    </row>
    <row r="30" spans="1:4">
      <c r="A30" s="1149" t="s">
        <v>1003</v>
      </c>
      <c r="B30" s="1148">
        <v>10.86</v>
      </c>
      <c r="C30" s="1148">
        <v>2.88</v>
      </c>
      <c r="D30" s="1148">
        <v>3.54</v>
      </c>
    </row>
    <row r="31" spans="1:4">
      <c r="A31" s="1149" t="s">
        <v>1004</v>
      </c>
      <c r="B31" s="1148">
        <v>17.739999999999998</v>
      </c>
      <c r="C31" s="1148">
        <v>5.78</v>
      </c>
      <c r="D31" s="1148">
        <v>6.83</v>
      </c>
    </row>
    <row r="32" spans="1:4">
      <c r="A32" s="1149" t="s">
        <v>1005</v>
      </c>
      <c r="B32" s="1148">
        <v>11.47</v>
      </c>
      <c r="C32" s="1148">
        <v>4.54</v>
      </c>
      <c r="D32" s="1148">
        <v>3.58</v>
      </c>
    </row>
    <row r="33" spans="1:4">
      <c r="A33" s="1149" t="s">
        <v>1006</v>
      </c>
      <c r="B33" s="1148">
        <v>7.92</v>
      </c>
      <c r="C33" s="1148">
        <v>2.4900000000000002</v>
      </c>
      <c r="D33" s="1148">
        <v>2.95</v>
      </c>
    </row>
    <row r="34" spans="1:4">
      <c r="A34" s="1149" t="s">
        <v>1007</v>
      </c>
      <c r="B34" s="1150">
        <v>10.14</v>
      </c>
      <c r="C34" s="1150">
        <v>4.16</v>
      </c>
      <c r="D34" s="1150">
        <v>4.84</v>
      </c>
    </row>
    <row r="35" spans="1:4">
      <c r="A35" s="1149" t="s">
        <v>1008</v>
      </c>
      <c r="B35" s="1150">
        <v>24.46</v>
      </c>
      <c r="C35" s="1150">
        <v>7.12</v>
      </c>
      <c r="D35" s="1150">
        <v>6.01</v>
      </c>
    </row>
    <row r="36" spans="1:4">
      <c r="A36" s="1149" t="s">
        <v>1009</v>
      </c>
      <c r="B36" s="1150">
        <v>12.58</v>
      </c>
      <c r="C36" s="1150">
        <v>3.82</v>
      </c>
      <c r="D36" s="1150">
        <v>4.5199999999999996</v>
      </c>
    </row>
    <row r="37" spans="1:4" s="1153" customFormat="1">
      <c r="A37" s="1151" t="s">
        <v>1010</v>
      </c>
      <c r="B37" s="1152">
        <v>6.82</v>
      </c>
      <c r="C37" s="1152">
        <v>4.84</v>
      </c>
      <c r="D37" s="1152">
        <v>5.8</v>
      </c>
    </row>
    <row r="38" spans="1:4" s="1153" customFormat="1">
      <c r="A38" s="1151" t="s">
        <v>1011</v>
      </c>
      <c r="B38" s="1152">
        <v>6.21</v>
      </c>
      <c r="C38" s="1152">
        <v>4.79</v>
      </c>
      <c r="D38" s="1152">
        <v>4.76</v>
      </c>
    </row>
    <row r="39" spans="1:4" s="1153" customFormat="1">
      <c r="A39" s="1151" t="s">
        <v>1012</v>
      </c>
      <c r="B39" s="1152">
        <v>8.59</v>
      </c>
      <c r="C39" s="1152">
        <v>7.46</v>
      </c>
      <c r="D39" s="1152">
        <v>9.41</v>
      </c>
    </row>
    <row r="40" spans="1:4" s="1153" customFormat="1">
      <c r="A40" s="1151" t="s">
        <v>1013</v>
      </c>
      <c r="B40" s="1152">
        <v>9.8699999999999992</v>
      </c>
      <c r="C40" s="1152">
        <v>7.13</v>
      </c>
      <c r="D40" s="1152">
        <v>5.9</v>
      </c>
    </row>
    <row r="41" spans="1:4" s="1153" customFormat="1">
      <c r="A41" s="1151" t="s">
        <v>1014</v>
      </c>
      <c r="B41" s="1152">
        <v>2.4900000000000002</v>
      </c>
      <c r="C41" s="1152">
        <v>7.48</v>
      </c>
      <c r="D41" s="1152">
        <v>5.16</v>
      </c>
    </row>
    <row r="42" spans="1:4" s="1153" customFormat="1">
      <c r="A42" s="1151" t="s">
        <v>1015</v>
      </c>
      <c r="B42" s="1152">
        <v>6.69</v>
      </c>
      <c r="C42" s="1152">
        <v>4.67</v>
      </c>
      <c r="D42" s="1152">
        <v>2.5099999999999998</v>
      </c>
    </row>
    <row r="43" spans="1:4" s="1153" customFormat="1">
      <c r="A43" s="1151" t="s">
        <v>1016</v>
      </c>
      <c r="B43" s="1152">
        <v>6</v>
      </c>
      <c r="C43" s="1152">
        <v>3.1</v>
      </c>
      <c r="D43" s="1152">
        <v>-0.11</v>
      </c>
    </row>
    <row r="44" spans="1:4" s="1153" customFormat="1">
      <c r="A44" s="1151" t="s">
        <v>1017</v>
      </c>
      <c r="B44" s="1152">
        <v>4.16</v>
      </c>
      <c r="C44" s="1152">
        <v>2.6</v>
      </c>
      <c r="D44" s="1152">
        <v>-0.02</v>
      </c>
    </row>
    <row r="45" spans="1:4" s="1153" customFormat="1">
      <c r="A45" s="1151" t="s">
        <v>1018</v>
      </c>
      <c r="B45" s="1152">
        <v>1.75</v>
      </c>
      <c r="C45" s="1152">
        <v>2.69</v>
      </c>
      <c r="D45" s="1152">
        <v>-1.47</v>
      </c>
    </row>
    <row r="46" spans="1:4" s="1153" customFormat="1">
      <c r="A46" s="1151" t="s">
        <v>1019</v>
      </c>
      <c r="B46" s="1152">
        <v>3.5</v>
      </c>
      <c r="C46" s="1152">
        <v>4.29</v>
      </c>
      <c r="D46" s="1152">
        <v>0.97</v>
      </c>
    </row>
    <row r="47" spans="1:4" s="1153" customFormat="1">
      <c r="A47" s="1151" t="s">
        <v>1020</v>
      </c>
      <c r="B47" s="1152">
        <v>6.59</v>
      </c>
      <c r="C47" s="1152">
        <v>3.84</v>
      </c>
      <c r="D47" s="1152">
        <v>0.85</v>
      </c>
    </row>
    <row r="48" spans="1:4" s="1153" customFormat="1">
      <c r="A48" s="1151" t="s">
        <v>1021</v>
      </c>
      <c r="B48" s="1152">
        <v>4.72</v>
      </c>
      <c r="C48" s="1152">
        <v>2.59</v>
      </c>
      <c r="D48" s="1152">
        <v>2.34</v>
      </c>
    </row>
    <row r="49" spans="1:4" s="1153" customFormat="1">
      <c r="A49" s="1151" t="s">
        <v>1022</v>
      </c>
      <c r="B49" s="1152">
        <v>5.03</v>
      </c>
      <c r="C49" s="1152">
        <v>4.5</v>
      </c>
      <c r="D49" s="1152">
        <v>2.3199999999999998</v>
      </c>
    </row>
    <row r="50" spans="1:4" s="1153" customFormat="1">
      <c r="A50" s="1151" t="s">
        <v>1023</v>
      </c>
      <c r="B50" s="1152">
        <v>2.6095209132786885</v>
      </c>
      <c r="C50" s="1152">
        <v>2.6103412431470709</v>
      </c>
      <c r="D50" s="1152">
        <v>4.2483385713937807</v>
      </c>
    </row>
    <row r="51" spans="1:4" s="1153" customFormat="1">
      <c r="A51" s="1151" t="s">
        <v>1024</v>
      </c>
      <c r="B51" s="1152">
        <v>8.5922233354761737</v>
      </c>
      <c r="C51" s="1152">
        <v>2.1314372529567147</v>
      </c>
      <c r="D51" s="1152">
        <v>4.184778682033472</v>
      </c>
    </row>
    <row r="52" spans="1:4" s="1153" customFormat="1">
      <c r="A52" s="1151" t="s">
        <v>1025</v>
      </c>
      <c r="B52" s="1152">
        <v>4.6549150060937441</v>
      </c>
      <c r="C52" s="1152">
        <v>2.5734237996513682</v>
      </c>
      <c r="D52" s="1152">
        <v>4.3894561254282358</v>
      </c>
    </row>
    <row r="53" spans="1:4" s="1153" customFormat="1">
      <c r="A53" s="1151" t="s">
        <v>1026</v>
      </c>
      <c r="B53" s="1152">
        <v>-1.1225347029838648</v>
      </c>
      <c r="C53" s="1152">
        <v>4.0904248631899431</v>
      </c>
      <c r="D53" s="1152">
        <v>3.3061502445338014</v>
      </c>
    </row>
    <row r="54" spans="1:4" s="1153" customFormat="1">
      <c r="A54" s="1151" t="s">
        <v>1027</v>
      </c>
      <c r="B54" s="1152">
        <v>4.5177736302419209</v>
      </c>
      <c r="C54" s="1152">
        <v>4.7108604793222755</v>
      </c>
      <c r="D54" s="1152">
        <v>2.5020466451045968</v>
      </c>
    </row>
    <row r="55" spans="1:4">
      <c r="A55" s="1151" t="s">
        <v>1028</v>
      </c>
      <c r="B55" s="1152">
        <v>11.03513391246031</v>
      </c>
      <c r="C55" s="1152">
        <v>6.7256495806514938</v>
      </c>
      <c r="D55" s="1152">
        <v>2.4616541595377135</v>
      </c>
    </row>
    <row r="56" spans="1:4">
      <c r="A56" s="1151" t="s">
        <v>1029</v>
      </c>
      <c r="B56" s="1152">
        <v>13.725529082777763</v>
      </c>
      <c r="C56" s="1152">
        <v>8.7169990219872453</v>
      </c>
      <c r="D56" s="1152">
        <v>5.3337676789372974</v>
      </c>
    </row>
    <row r="57" spans="1:4">
      <c r="A57" s="1151" t="s">
        <v>1030</v>
      </c>
      <c r="B57" s="1152">
        <v>3.5550169857142859</v>
      </c>
      <c r="C57" s="1152">
        <v>6.2631484511309212</v>
      </c>
      <c r="D57" s="1152">
        <v>3.0962310778860198</v>
      </c>
    </row>
    <row r="58" spans="1:4">
      <c r="A58" s="1151" t="s">
        <v>1031</v>
      </c>
      <c r="B58" s="1152">
        <v>5.8673525097166612</v>
      </c>
      <c r="C58" s="1152">
        <v>5.8846497367982016</v>
      </c>
      <c r="D58" s="1152">
        <v>4.9878486633355275</v>
      </c>
    </row>
    <row r="59" spans="1:4">
      <c r="A59" s="1151" t="s">
        <v>1032</v>
      </c>
      <c r="B59" s="1152">
        <v>10.582621897187501</v>
      </c>
      <c r="C59" s="1152">
        <v>4.5446545073483389</v>
      </c>
      <c r="D59" s="1152">
        <v>2.9686346453967225</v>
      </c>
    </row>
    <row r="60" spans="1:4">
      <c r="A60" s="1151" t="s">
        <v>1033</v>
      </c>
      <c r="B60" s="1152">
        <v>8.3051967718749982</v>
      </c>
      <c r="C60" s="1152">
        <v>3.0826639100783133</v>
      </c>
      <c r="D60" s="1152">
        <v>1.9657263987488782</v>
      </c>
    </row>
    <row r="61" spans="1:4">
      <c r="A61" s="1151" t="s">
        <v>1034</v>
      </c>
      <c r="B61" s="1152">
        <v>7.3218535741269868</v>
      </c>
      <c r="C61" s="1152">
        <v>2.8901829813529409</v>
      </c>
      <c r="D61" s="1152">
        <v>1.612510560547163</v>
      </c>
    </row>
    <row r="62" spans="1:4">
      <c r="A62" s="1151" t="s">
        <v>1035</v>
      </c>
      <c r="B62" s="1152">
        <v>7.1059148488524659</v>
      </c>
      <c r="C62" s="1152">
        <v>2.6170095940052227</v>
      </c>
      <c r="D62" s="1152">
        <v>2.8364561171747549</v>
      </c>
    </row>
    <row r="63" spans="1:4">
      <c r="A63" s="1151" t="s">
        <v>1036</v>
      </c>
      <c r="B63" s="1152">
        <v>13.675723174793648</v>
      </c>
      <c r="C63" s="1152">
        <v>2.8303817364908808</v>
      </c>
      <c r="D63" s="1152">
        <v>1.4486480878983146</v>
      </c>
    </row>
    <row r="64" spans="1:4">
      <c r="A64" s="1151" t="s">
        <v>1037</v>
      </c>
      <c r="B64" s="1152">
        <v>10.63934717171875</v>
      </c>
      <c r="C64" s="1152">
        <v>4.689989274423807</v>
      </c>
      <c r="D64" s="1152">
        <v>1.3369624983405026</v>
      </c>
    </row>
    <row r="65" spans="1:4">
      <c r="A65" s="1151" t="s">
        <v>1038</v>
      </c>
      <c r="B65" s="1152">
        <v>3.7128067738709705</v>
      </c>
      <c r="C65" s="1152">
        <v>5.5697396305899654</v>
      </c>
      <c r="D65" s="1152">
        <v>4.2213319034663277</v>
      </c>
    </row>
    <row r="66" spans="1:4">
      <c r="A66" s="1154" t="s">
        <v>1039</v>
      </c>
      <c r="B66" s="1152">
        <v>10.822625530786887</v>
      </c>
      <c r="C66" s="1152">
        <v>7.4587525035889932</v>
      </c>
      <c r="D66" s="1152">
        <v>6.7065960441246029</v>
      </c>
    </row>
    <row r="67" spans="1:4">
      <c r="A67" s="1155" t="s">
        <v>1040</v>
      </c>
      <c r="B67" s="1152">
        <v>14.712414185238099</v>
      </c>
      <c r="C67" s="1152">
        <v>7.9583832025758392</v>
      </c>
      <c r="D67" s="1152">
        <v>4.3018586768159475</v>
      </c>
    </row>
    <row r="68" spans="1:4">
      <c r="A68" s="1155" t="s">
        <v>1041</v>
      </c>
      <c r="B68" s="1152">
        <v>16.588830045781254</v>
      </c>
      <c r="C68" s="1152">
        <v>8.8280922253217469</v>
      </c>
      <c r="D68" s="1152">
        <v>2.5688924052545876</v>
      </c>
    </row>
    <row r="69" spans="1:4">
      <c r="A69" s="1156" t="s">
        <v>1042</v>
      </c>
      <c r="B69" s="1152">
        <v>8.5973076857142878</v>
      </c>
      <c r="C69" s="1152">
        <v>4.7691504001403686</v>
      </c>
      <c r="D69" s="1152">
        <v>5.3095712576000107</v>
      </c>
    </row>
    <row r="70" spans="1:4">
      <c r="A70" s="1154" t="s">
        <v>1043</v>
      </c>
      <c r="B70" s="1152">
        <v>8.6924655090163974</v>
      </c>
      <c r="C70" s="1152">
        <v>4.0761399679166637</v>
      </c>
      <c r="D70" s="1152">
        <v>4.4098762030950276</v>
      </c>
    </row>
    <row r="71" spans="1:4">
      <c r="A71" s="1154" t="s">
        <v>1044</v>
      </c>
      <c r="B71" s="1152">
        <v>10.247156942031253</v>
      </c>
      <c r="C71" s="1152">
        <v>4.5447295437946833</v>
      </c>
      <c r="D71" s="1152">
        <v>2.3606597625049912</v>
      </c>
    </row>
    <row r="72" spans="1:4">
      <c r="A72" s="1154" t="s">
        <v>1045</v>
      </c>
      <c r="B72" s="1152">
        <v>9.3085829051562534</v>
      </c>
      <c r="C72" s="1152">
        <v>3.3302618722677182</v>
      </c>
      <c r="D72" s="1152">
        <v>3.2175776581046875</v>
      </c>
    </row>
    <row r="73" spans="1:4">
      <c r="A73" s="1154" t="s">
        <v>1046</v>
      </c>
      <c r="B73" s="1152">
        <v>8.6126800688709721</v>
      </c>
      <c r="C73" s="1152">
        <v>5.6187529174711193</v>
      </c>
      <c r="D73" s="1152">
        <v>3.9193454657097742</v>
      </c>
    </row>
    <row r="74" spans="1:4">
      <c r="A74" s="1154" t="s">
        <v>1047</v>
      </c>
      <c r="B74" s="1152">
        <v>8.9836730651612946</v>
      </c>
      <c r="C74" s="1152">
        <v>5.2992096713657801</v>
      </c>
      <c r="D74" s="1152">
        <v>3.1246476673012258</v>
      </c>
    </row>
    <row r="75" spans="1:4">
      <c r="A75" s="1154" t="s">
        <v>1048</v>
      </c>
      <c r="B75" s="1152">
        <v>9.454889220476197</v>
      </c>
      <c r="C75" s="1152">
        <v>5.611967164826333</v>
      </c>
      <c r="D75" s="1152">
        <v>3.3192981533728063</v>
      </c>
    </row>
    <row r="76" spans="1:4">
      <c r="A76" s="1154" t="s">
        <v>1049</v>
      </c>
      <c r="B76" s="1152">
        <v>12.909358939354847</v>
      </c>
      <c r="C76" s="1152">
        <v>6.9300433773507804</v>
      </c>
      <c r="D76" s="1152">
        <v>5.2151493373118134</v>
      </c>
    </row>
    <row r="77" spans="1:4">
      <c r="A77" s="1154" t="s">
        <v>1050</v>
      </c>
      <c r="B77" s="1152">
        <v>7.8918977575806482</v>
      </c>
      <c r="C77" s="1152">
        <v>5.6721414924677029</v>
      </c>
      <c r="D77" s="1152">
        <v>4.0543378870578568</v>
      </c>
    </row>
    <row r="78" spans="1:4">
      <c r="A78" s="1154" t="s">
        <v>1051</v>
      </c>
      <c r="B78" s="1152">
        <v>8.0320910313114808</v>
      </c>
      <c r="C78" s="1152">
        <v>4.3908046959210898</v>
      </c>
      <c r="D78" s="1152">
        <v>4.9125525372203755</v>
      </c>
    </row>
    <row r="79" spans="1:4">
      <c r="A79" s="1154" t="s">
        <v>1052</v>
      </c>
      <c r="B79" s="1152">
        <v>9.0289155234062441</v>
      </c>
      <c r="C79" s="1152">
        <v>4.3165621050606369</v>
      </c>
      <c r="D79" s="1152">
        <v>3.9807599049378415</v>
      </c>
    </row>
    <row r="80" spans="1:4">
      <c r="A80" s="1154" t="s">
        <v>1053</v>
      </c>
      <c r="B80" s="1152">
        <v>8.8623002534920605</v>
      </c>
      <c r="C80" s="1152">
        <v>5.1702639736860698</v>
      </c>
      <c r="D80" s="1152">
        <v>3.772751552707899</v>
      </c>
    </row>
    <row r="81" spans="1:4">
      <c r="A81" s="1154" t="s">
        <v>1054</v>
      </c>
      <c r="B81" s="1152">
        <v>3.4777456487213141</v>
      </c>
      <c r="C81" s="1152">
        <v>4.2672856393089065</v>
      </c>
      <c r="D81" s="1152">
        <v>3.6787622383015064</v>
      </c>
    </row>
    <row r="82" spans="1:4">
      <c r="A82" s="1154" t="s">
        <v>1055</v>
      </c>
      <c r="B82" s="1152">
        <v>2.7264546021311489</v>
      </c>
      <c r="C82" s="1152">
        <v>3.7005827801344449</v>
      </c>
      <c r="D82" s="1152">
        <v>2.7880786413571759</v>
      </c>
    </row>
    <row r="83" spans="1:4">
      <c r="A83" s="1154" t="s">
        <v>1056</v>
      </c>
      <c r="B83" s="1152">
        <v>7.4394396430158753</v>
      </c>
      <c r="C83" s="1152">
        <v>4.1840154348136611</v>
      </c>
      <c r="D83" s="1152">
        <v>2.1163194714808142</v>
      </c>
    </row>
    <row r="84" spans="1:4">
      <c r="A84" s="1154" t="s">
        <v>1057</v>
      </c>
      <c r="B84" s="1152">
        <v>8.6004802757142915</v>
      </c>
      <c r="C84" s="1152">
        <v>6.4042344419190673</v>
      </c>
      <c r="D84" s="1152">
        <v>5.3256759397362616</v>
      </c>
    </row>
    <row r="85" spans="1:4">
      <c r="A85" s="1154" t="s">
        <v>1058</v>
      </c>
      <c r="B85" s="1152">
        <v>7.6630483178412732</v>
      </c>
      <c r="C85" s="1152">
        <v>4.3784948489309885</v>
      </c>
      <c r="D85" s="1152">
        <v>5.3432405848894415E-3</v>
      </c>
    </row>
    <row r="86" spans="1:4">
      <c r="A86" s="1154" t="s">
        <v>1059</v>
      </c>
      <c r="B86" s="1157">
        <v>5.3950913466129062</v>
      </c>
      <c r="C86" s="1157">
        <v>3.1946667124950663</v>
      </c>
      <c r="D86" s="1157">
        <v>3.2793460770263953E-2</v>
      </c>
    </row>
    <row r="87" spans="1:4">
      <c r="A87" s="1154" t="s">
        <v>1060</v>
      </c>
      <c r="B87" s="1157">
        <v>-0.10836421961904408</v>
      </c>
      <c r="C87" s="1157">
        <v>0.20915344613433559</v>
      </c>
      <c r="D87" s="1157">
        <v>-2.2200434949209988</v>
      </c>
    </row>
    <row r="88" spans="1:4">
      <c r="A88" s="1154" t="s">
        <v>1061</v>
      </c>
      <c r="B88" s="1157">
        <v>0.96206585171875358</v>
      </c>
      <c r="C88" s="1157">
        <v>-0.74007184770743495</v>
      </c>
      <c r="D88" s="1157">
        <v>-2.4393509542574683</v>
      </c>
    </row>
    <row r="89" spans="1:4">
      <c r="A89" s="1154" t="s">
        <v>1062</v>
      </c>
      <c r="B89" s="1158">
        <v>1.5388342525714331</v>
      </c>
      <c r="C89" s="1158">
        <v>0.81646458525683907</v>
      </c>
      <c r="D89" s="1158">
        <v>-1.2902728674676049</v>
      </c>
    </row>
    <row r="90" spans="1:4">
      <c r="A90" s="1154" t="s">
        <v>1063</v>
      </c>
      <c r="B90" s="1158">
        <v>6.3826669570491843</v>
      </c>
      <c r="C90" s="1158">
        <v>0.86461098565942007</v>
      </c>
      <c r="D90" s="1158">
        <v>-1.641216425787567</v>
      </c>
    </row>
    <row r="91" spans="1:4">
      <c r="A91" s="1154" t="s">
        <v>1064</v>
      </c>
      <c r="B91" s="1158">
        <v>9.673409763714286</v>
      </c>
      <c r="C91" s="1158">
        <v>1.5733670272579856</v>
      </c>
      <c r="D91" s="1158">
        <v>-1.5589735678082028</v>
      </c>
    </row>
    <row r="92" spans="1:4">
      <c r="A92" s="1154" t="s">
        <v>1065</v>
      </c>
      <c r="B92" s="1158">
        <v>12.302371327281246</v>
      </c>
      <c r="C92" s="1158">
        <v>3.4711043300267583</v>
      </c>
      <c r="D92" s="1158">
        <v>-0.29656794234813955</v>
      </c>
    </row>
    <row r="93" spans="1:4">
      <c r="A93" s="1154" t="s">
        <v>1066</v>
      </c>
      <c r="B93" s="1158">
        <v>11.920335727354832</v>
      </c>
      <c r="C93" s="1158">
        <v>5.6996800721074425</v>
      </c>
      <c r="D93" s="1158">
        <v>1.7209344542466496</v>
      </c>
    </row>
    <row r="94" spans="1:4">
      <c r="A94" s="1154" t="s">
        <v>1067</v>
      </c>
      <c r="B94" s="1158">
        <v>16.92843257774193</v>
      </c>
      <c r="C94" s="1158">
        <v>6.6804953598291394</v>
      </c>
      <c r="D94" s="1158">
        <v>5.0200221241009988</v>
      </c>
    </row>
    <row r="95" spans="1:4">
      <c r="A95" s="1154" t="s">
        <v>1068</v>
      </c>
      <c r="B95" s="1158">
        <v>41.951262368225777</v>
      </c>
      <c r="C95" s="1158">
        <v>25.121135330851789</v>
      </c>
      <c r="D95" s="1158">
        <v>20.597785648667102</v>
      </c>
    </row>
    <row r="96" spans="1:4">
      <c r="A96" s="1154" t="s">
        <v>1069</v>
      </c>
      <c r="B96" s="1158">
        <v>27.69500881734373</v>
      </c>
      <c r="C96" s="1158">
        <v>16.450455929571049</v>
      </c>
      <c r="D96" s="1158">
        <v>9.0773873676216521</v>
      </c>
    </row>
    <row r="97" spans="1:4">
      <c r="A97" s="1154" t="s">
        <v>1070</v>
      </c>
      <c r="B97" s="1158">
        <v>26.021258189193539</v>
      </c>
      <c r="C97" s="1158">
        <v>17.038799643604293</v>
      </c>
      <c r="D97" s="1158">
        <v>9.9473786410547742</v>
      </c>
    </row>
    <row r="98" spans="1:4">
      <c r="A98" s="1154" t="s">
        <v>1071</v>
      </c>
      <c r="B98" s="1158">
        <v>27.326606646258053</v>
      </c>
      <c r="C98" s="1158">
        <v>15.43784768631952</v>
      </c>
      <c r="D98" s="1158">
        <v>7.8572715951818077</v>
      </c>
    </row>
    <row r="99" spans="1:4">
      <c r="A99" s="1154" t="s">
        <v>1072</v>
      </c>
      <c r="B99" s="1158">
        <v>21.278135110322577</v>
      </c>
      <c r="C99" s="1158">
        <v>9.2042452751170156</v>
      </c>
      <c r="D99" s="1158">
        <v>1.7310236950805711</v>
      </c>
    </row>
    <row r="100" spans="1:4">
      <c r="A100" s="1154" t="s">
        <v>1073</v>
      </c>
      <c r="B100" s="1158">
        <v>27.646722977967716</v>
      </c>
      <c r="C100" s="1158">
        <v>18.672677348937743</v>
      </c>
      <c r="D100" s="1158">
        <v>9.3282998033115856</v>
      </c>
    </row>
    <row r="101" spans="1:4">
      <c r="A101" s="1154" t="s">
        <v>1074</v>
      </c>
      <c r="B101" s="1158">
        <v>10.741496205548387</v>
      </c>
      <c r="C101" s="1158">
        <v>11.616308501321191</v>
      </c>
      <c r="D101" s="1158">
        <v>5.9347436082304084</v>
      </c>
    </row>
    <row r="104" spans="1:4" ht="10.5">
      <c r="A104" s="1159" t="s">
        <v>1075</v>
      </c>
    </row>
    <row r="105" spans="1:4">
      <c r="A105" s="1160" t="s">
        <v>1076</v>
      </c>
    </row>
    <row r="106" spans="1:4">
      <c r="A106" s="1148" t="s">
        <v>1077</v>
      </c>
    </row>
    <row r="107" spans="1:4">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0.453125" style="105" customWidth="1"/>
    <col min="2" max="27" width="6.81640625" style="105" customWidth="1"/>
    <col min="28" max="28" width="6.81640625" style="240" customWidth="1"/>
    <col min="29" max="29" width="6.81640625" style="105" customWidth="1"/>
    <col min="30" max="30" width="6.81640625" style="485" customWidth="1"/>
    <col min="31" max="37" width="6.81640625" style="105" customWidth="1"/>
    <col min="38" max="43" width="6.81640625" style="240" customWidth="1"/>
    <col min="44" max="44" width="6.81640625" style="105" customWidth="1"/>
    <col min="45" max="45" width="6.81640625" style="240" customWidth="1"/>
    <col min="46" max="48" width="7.6328125" style="105" customWidth="1"/>
    <col min="49" max="49" width="8.7265625" style="105"/>
  </cols>
  <sheetData>
    <row r="1" spans="1:49" ht="14.15" customHeight="1">
      <c r="A1" s="486" t="s">
        <v>821</v>
      </c>
      <c r="AB1" s="105"/>
      <c r="AD1" s="105"/>
      <c r="AH1" s="240"/>
      <c r="AI1" s="240"/>
      <c r="AJ1" s="240"/>
      <c r="AT1" s="84"/>
      <c r="AU1" s="84"/>
      <c r="AV1" s="79"/>
    </row>
    <row r="2" spans="1:49" ht="14.15" customHeight="1">
      <c r="AB2" s="105"/>
      <c r="AD2" s="105"/>
      <c r="AH2" s="240"/>
      <c r="AI2" s="240"/>
      <c r="AJ2" s="240"/>
      <c r="AQ2" s="60"/>
      <c r="AR2" s="62"/>
      <c r="AS2" s="60"/>
      <c r="AT2" s="1397" t="s">
        <v>213</v>
      </c>
      <c r="AU2" s="1397"/>
      <c r="AV2" s="85" t="s">
        <v>214</v>
      </c>
    </row>
    <row r="3" spans="1:49" ht="14.15"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15"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5"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5" customHeight="1">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5" customHeight="1">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5" customHeight="1">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5"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5"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5"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5"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5"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5"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5"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5"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5" customHeight="1">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5" customHeight="1">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5" customHeight="1">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5" customHeight="1">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15"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5" customHeight="1">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5" customHeight="1">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5" customHeight="1">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5" customHeight="1">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5" customHeight="1">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5"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5"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5" customHeight="1">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5" customHeight="1">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5" customHeight="1">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5" customHeight="1">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5" customHeight="1">
      <c r="A33" s="110" t="s">
        <v>833</v>
      </c>
      <c r="N33" s="475"/>
      <c r="O33" s="475"/>
      <c r="P33" s="475"/>
      <c r="Q33" s="475"/>
      <c r="R33" s="475"/>
      <c r="S33" s="475"/>
      <c r="T33" s="475"/>
      <c r="U33" s="475"/>
      <c r="V33" s="475"/>
      <c r="W33" s="475"/>
      <c r="X33" s="475"/>
      <c r="Y33" s="475"/>
      <c r="Z33" s="475"/>
      <c r="AA33" s="475"/>
      <c r="AB33" s="474"/>
      <c r="AC33" s="485"/>
      <c r="AW33"/>
    </row>
    <row r="34" spans="1:49" ht="14.15"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834</v>
      </c>
    </row>
    <row r="36" spans="1:49" ht="14.15"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defaultColWidth="7.453125" defaultRowHeight="14.5"/>
  <cols>
    <col min="1" max="1" width="24.1796875" style="640" customWidth="1"/>
    <col min="2" max="8" width="8.453125" style="640" customWidth="1"/>
    <col min="9" max="9" width="9.81640625" style="640" customWidth="1"/>
    <col min="10" max="13" width="8.453125" style="640" customWidth="1"/>
    <col min="14" max="14" width="8.453125" style="641" customWidth="1"/>
    <col min="15" max="15" width="8.453125" style="642" customWidth="1"/>
    <col min="16" max="17" width="8.453125" style="640" customWidth="1"/>
    <col min="18" max="155" width="7.453125" style="640" customWidth="1"/>
    <col min="156" max="16384" width="7.453125" style="640"/>
  </cols>
  <sheetData>
    <row r="1" spans="1:17" s="597" customFormat="1" ht="17.5" customHeight="1">
      <c r="A1" s="593" t="s">
        <v>845</v>
      </c>
      <c r="B1" s="594"/>
      <c r="C1" s="594"/>
      <c r="D1" s="594"/>
      <c r="E1" s="594"/>
      <c r="F1" s="594"/>
      <c r="G1" s="594"/>
      <c r="H1" s="594"/>
      <c r="I1" s="594"/>
      <c r="J1" s="594"/>
      <c r="K1" s="594"/>
      <c r="L1" s="594"/>
      <c r="M1" s="594"/>
      <c r="N1" s="594"/>
      <c r="O1" s="594"/>
      <c r="P1" s="595"/>
      <c r="Q1" s="596"/>
    </row>
    <row r="2" spans="1:17" s="602" customFormat="1" ht="17.5" customHeight="1">
      <c r="A2" s="598"/>
      <c r="B2" s="599"/>
      <c r="C2" s="600"/>
      <c r="D2" s="599"/>
      <c r="E2" s="600"/>
      <c r="F2" s="600"/>
      <c r="G2" s="600"/>
      <c r="H2" s="600"/>
      <c r="I2" s="600"/>
      <c r="J2" s="599" t="s">
        <v>64</v>
      </c>
      <c r="K2" s="599"/>
      <c r="L2" s="599"/>
      <c r="M2" s="599"/>
      <c r="N2" s="599"/>
      <c r="O2" s="599"/>
      <c r="P2" s="599"/>
      <c r="Q2" s="601"/>
    </row>
    <row r="3" spans="1:17" s="605" customFormat="1" ht="31.4" customHeight="1">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848</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4"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5"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6" customHeight="1">
      <c r="A53" s="643" t="s">
        <v>874</v>
      </c>
      <c r="B53" s="644"/>
      <c r="C53" s="644"/>
      <c r="D53" s="644"/>
      <c r="E53" s="644"/>
      <c r="F53" s="644"/>
      <c r="G53" s="644"/>
      <c r="H53" s="644"/>
      <c r="I53" s="644"/>
      <c r="J53" s="644"/>
      <c r="K53" s="644"/>
      <c r="L53" s="644"/>
      <c r="M53" s="644"/>
      <c r="N53" s="645"/>
      <c r="O53" s="645"/>
      <c r="P53" s="646"/>
    </row>
    <row r="54" spans="1:17" ht="16" customHeight="1">
      <c r="A54" s="643" t="s">
        <v>849</v>
      </c>
      <c r="B54" s="639"/>
      <c r="C54" s="639"/>
      <c r="D54" s="639"/>
      <c r="E54" s="639"/>
      <c r="F54" s="639"/>
      <c r="G54" s="639"/>
      <c r="H54" s="639"/>
      <c r="I54" s="639"/>
      <c r="J54" s="639"/>
      <c r="K54" s="639"/>
      <c r="L54" s="639"/>
      <c r="M54" s="639"/>
      <c r="O54" s="641"/>
      <c r="P54" s="639"/>
      <c r="Q54" s="639"/>
    </row>
    <row r="55" spans="1:17" ht="16" customHeight="1">
      <c r="A55" s="643" t="s">
        <v>844</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7.54296875" defaultRowHeight="10.5"/>
  <cols>
    <col min="1" max="1" width="20.453125" style="648" customWidth="1"/>
    <col min="2" max="2" width="7" style="650" customWidth="1"/>
    <col min="3" max="3" width="8.453125" style="648" customWidth="1"/>
    <col min="4" max="4" width="8" style="663" bestFit="1" customWidth="1"/>
    <col min="5" max="16384" width="7.54296875" style="648"/>
  </cols>
  <sheetData>
    <row r="1" spans="1:9" ht="13">
      <c r="A1" s="647" t="s">
        <v>835</v>
      </c>
      <c r="B1" s="648"/>
      <c r="C1" s="649"/>
      <c r="D1" s="648"/>
      <c r="H1" s="650"/>
      <c r="I1" s="650"/>
    </row>
    <row r="2" spans="1:9" ht="14.5" customHeight="1">
      <c r="B2" s="648"/>
      <c r="C2" s="650">
        <v>2022</v>
      </c>
      <c r="D2" s="648"/>
      <c r="G2" s="650">
        <v>2023</v>
      </c>
      <c r="H2" s="650"/>
      <c r="I2" s="650"/>
    </row>
    <row r="3" spans="1:9" ht="13.4" customHeight="1">
      <c r="B3" s="651" t="s">
        <v>836</v>
      </c>
      <c r="C3" s="651" t="s">
        <v>837</v>
      </c>
      <c r="D3" s="651" t="s">
        <v>836</v>
      </c>
      <c r="E3" s="651" t="s">
        <v>837</v>
      </c>
      <c r="F3" s="651" t="s">
        <v>836</v>
      </c>
      <c r="G3" s="651" t="s">
        <v>837</v>
      </c>
      <c r="H3" s="651" t="s">
        <v>836</v>
      </c>
      <c r="I3" s="651" t="s">
        <v>837</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49999999999999"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99999999999999"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99999999999999"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99999999999999"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49999999999999"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5"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99999999999999"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99999999999999"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49999999999999" customHeight="1">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49999999999999" customHeight="1">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99999999999999"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99999999999999"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99999999999999"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c r="A51" s="1290"/>
      <c r="B51" s="1291"/>
      <c r="C51" s="1291"/>
      <c r="D51" s="1291"/>
      <c r="E51" s="1291"/>
      <c r="F51" s="1291"/>
      <c r="G51" s="1291"/>
      <c r="H51" s="1291"/>
      <c r="I51" s="1291"/>
    </row>
    <row r="52" spans="1:9" ht="18" customHeight="1">
      <c r="A52" s="171" t="s">
        <v>842</v>
      </c>
    </row>
    <row r="53" spans="1:9" ht="18" customHeight="1">
      <c r="A53" s="171" t="s">
        <v>843</v>
      </c>
    </row>
    <row r="54" spans="1:9" ht="18" customHeight="1">
      <c r="A54" s="643" t="s">
        <v>875</v>
      </c>
    </row>
    <row r="55" spans="1:9" ht="18" customHeight="1">
      <c r="A55" s="643" t="s">
        <v>844</v>
      </c>
    </row>
    <row r="56" spans="1:9" ht="13" customHeight="1">
      <c r="A56" s="650"/>
    </row>
    <row r="57" spans="1:9" ht="16.399999999999999"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defaultColWidth="7.453125" defaultRowHeight="11.5" customHeight="1"/>
  <cols>
    <col min="1" max="1" width="20.81640625" style="399" customWidth="1"/>
    <col min="2" max="8" width="13.453125" style="399" customWidth="1"/>
    <col min="9" max="16384" width="7.453125" style="399"/>
  </cols>
  <sheetData>
    <row r="1" spans="1:12" ht="11.5" customHeight="1">
      <c r="A1" s="1310" t="s">
        <v>1094</v>
      </c>
    </row>
    <row r="2" spans="1:12" s="1310" customFormat="1" ht="11.5" customHeight="1">
      <c r="A2" s="399"/>
    </row>
    <row r="3" spans="1:12" ht="13">
      <c r="A3" s="443" t="s">
        <v>771</v>
      </c>
      <c r="B3" s="447"/>
      <c r="C3" s="447"/>
      <c r="D3" s="447"/>
      <c r="E3" s="447"/>
      <c r="F3" s="447"/>
      <c r="I3" s="11" t="s">
        <v>63</v>
      </c>
      <c r="J3" s="135"/>
      <c r="L3" s="41"/>
    </row>
    <row r="4" spans="1:12" ht="12" customHeight="1">
      <c r="A4" s="443" t="s">
        <v>726</v>
      </c>
      <c r="B4" s="448" t="s">
        <v>727</v>
      </c>
      <c r="C4" s="448" t="s">
        <v>728</v>
      </c>
      <c r="D4" s="448" t="s">
        <v>729</v>
      </c>
      <c r="E4" s="449" t="s">
        <v>730</v>
      </c>
      <c r="F4" s="450"/>
    </row>
    <row r="5" spans="1:12" ht="12" customHeight="1">
      <c r="A5" s="401"/>
      <c r="B5" s="402" t="s">
        <v>772</v>
      </c>
      <c r="C5" s="402" t="s">
        <v>772</v>
      </c>
      <c r="D5" s="402" t="s">
        <v>772</v>
      </c>
      <c r="E5" s="403" t="s">
        <v>772</v>
      </c>
      <c r="F5" s="404" t="s">
        <v>772</v>
      </c>
    </row>
    <row r="6" spans="1:12" ht="12" customHeight="1">
      <c r="B6" s="402" t="s">
        <v>773</v>
      </c>
      <c r="C6" s="402" t="s">
        <v>773</v>
      </c>
      <c r="D6" s="402" t="s">
        <v>773</v>
      </c>
      <c r="E6" s="403" t="s">
        <v>773</v>
      </c>
      <c r="F6" s="404" t="s">
        <v>773</v>
      </c>
      <c r="G6" s="402" t="s">
        <v>214</v>
      </c>
      <c r="H6" s="402" t="s">
        <v>733</v>
      </c>
    </row>
    <row r="7" spans="1:12" ht="12" customHeight="1">
      <c r="B7" s="402" t="s">
        <v>774</v>
      </c>
      <c r="C7" s="402" t="s">
        <v>774</v>
      </c>
      <c r="D7" s="402" t="s">
        <v>774</v>
      </c>
      <c r="E7" s="403" t="s">
        <v>774</v>
      </c>
      <c r="F7" s="404" t="s">
        <v>775</v>
      </c>
      <c r="G7" s="402" t="s">
        <v>734</v>
      </c>
      <c r="H7" s="402" t="s">
        <v>735</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3"/>
      <c r="B84" s="435"/>
      <c r="C84" s="435"/>
      <c r="D84" s="435"/>
      <c r="E84" s="436"/>
      <c r="F84" s="436"/>
      <c r="G84" s="1294"/>
      <c r="H84" s="435"/>
    </row>
    <row r="85" spans="1:8" ht="11.5" customHeight="1">
      <c r="A85" s="358" t="s">
        <v>741</v>
      </c>
      <c r="E85" s="410"/>
    </row>
    <row r="86" spans="1:8" ht="11.5" customHeight="1">
      <c r="A86" s="425" t="s">
        <v>777</v>
      </c>
      <c r="E86" s="410"/>
    </row>
    <row r="87" spans="1:8" ht="11.5" customHeight="1">
      <c r="A87" s="426" t="s">
        <v>289</v>
      </c>
      <c r="D87" s="427"/>
      <c r="E87" s="428"/>
      <c r="F87" s="428"/>
    </row>
    <row r="88" spans="1:8" ht="11.5" customHeight="1">
      <c r="A88" s="429" t="s">
        <v>763</v>
      </c>
    </row>
    <row r="89" spans="1:8" ht="11.5" customHeight="1">
      <c r="A89" s="415" t="s">
        <v>778</v>
      </c>
    </row>
    <row r="90" spans="1:8" ht="11.5" customHeight="1">
      <c r="A90" s="399" t="s">
        <v>779</v>
      </c>
    </row>
    <row r="91" spans="1:8" ht="11.5" customHeight="1">
      <c r="A91" s="399" t="s">
        <v>750</v>
      </c>
    </row>
    <row r="92" spans="1:8" ht="11.5" customHeight="1">
      <c r="A92" s="399" t="s">
        <v>751</v>
      </c>
    </row>
    <row r="93" spans="1:8" ht="11.5" customHeight="1">
      <c r="A93" s="415" t="s">
        <v>780</v>
      </c>
    </row>
    <row r="94" spans="1:8" ht="11.5" customHeight="1">
      <c r="A94" s="399" t="s">
        <v>753</v>
      </c>
    </row>
    <row r="95" spans="1:8" ht="11.5" customHeight="1">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defaultColWidth="7.453125" defaultRowHeight="11.5" customHeight="1"/>
  <cols>
    <col min="1" max="1" width="27.08984375" style="399" customWidth="1"/>
    <col min="2" max="41" width="8.6328125" style="399" customWidth="1"/>
    <col min="42" max="42" width="8.6328125" style="415" customWidth="1"/>
    <col min="43" max="45" width="8.6328125" style="399" customWidth="1"/>
    <col min="46" max="16384" width="7.453125" style="399"/>
  </cols>
  <sheetData>
    <row r="1" spans="1:47" ht="11.5" customHeight="1">
      <c r="A1" s="1310" t="s">
        <v>1094</v>
      </c>
    </row>
    <row r="3" spans="1:47" ht="13">
      <c r="A3" s="443" t="s">
        <v>782</v>
      </c>
      <c r="J3" s="11" t="s">
        <v>63</v>
      </c>
      <c r="L3" s="41"/>
      <c r="AS3" s="431"/>
      <c r="AU3" s="135"/>
    </row>
    <row r="4" spans="1:47" ht="12" customHeight="1">
      <c r="AQ4" s="1398" t="s">
        <v>213</v>
      </c>
      <c r="AR4" s="1398"/>
      <c r="AS4" s="431" t="s">
        <v>214</v>
      </c>
    </row>
    <row r="5" spans="1:47" ht="12" customHeight="1">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 customHeight="1">
      <c r="A84" s="358" t="s">
        <v>741</v>
      </c>
    </row>
    <row r="85" spans="1:45" ht="11.5" customHeight="1">
      <c r="A85" s="425" t="s">
        <v>785</v>
      </c>
    </row>
    <row r="86" spans="1:45" ht="11.5" customHeight="1">
      <c r="A86" s="430" t="s">
        <v>289</v>
      </c>
    </row>
    <row r="87" spans="1:45" ht="11.5" customHeight="1">
      <c r="A87" s="439" t="s">
        <v>786</v>
      </c>
    </row>
    <row r="88" spans="1:45" ht="11.5" customHeight="1">
      <c r="A88" s="440" t="s">
        <v>291</v>
      </c>
    </row>
    <row r="89" spans="1:45" ht="11.5" customHeight="1">
      <c r="A89" s="441" t="s">
        <v>787</v>
      </c>
    </row>
    <row r="90" spans="1:45" ht="11.5" customHeight="1">
      <c r="A90" s="399" t="s">
        <v>788</v>
      </c>
    </row>
    <row r="91" spans="1:45" ht="11.5" customHeight="1">
      <c r="A91" s="399" t="s">
        <v>750</v>
      </c>
    </row>
    <row r="92" spans="1:45" ht="11.5" customHeight="1">
      <c r="A92" s="399" t="s">
        <v>751</v>
      </c>
    </row>
    <row r="93" spans="1:45" ht="11.5" customHeight="1">
      <c r="A93" s="425" t="s">
        <v>789</v>
      </c>
    </row>
    <row r="94" spans="1:45" ht="11.5" customHeight="1">
      <c r="A94" s="426" t="s">
        <v>790</v>
      </c>
    </row>
    <row r="95" spans="1:45" ht="11.5" customHeight="1">
      <c r="A95" s="430" t="s">
        <v>791</v>
      </c>
    </row>
    <row r="96" spans="1:45" ht="11.5" customHeight="1">
      <c r="A96" s="442" t="s">
        <v>792</v>
      </c>
    </row>
    <row r="97" spans="1:1" ht="11.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1.5" customHeight="1"/>
  <cols>
    <col min="1" max="1" width="25.1796875" style="57" customWidth="1"/>
    <col min="2" max="52" width="6.81640625" style="57" customWidth="1"/>
    <col min="53" max="55" width="6.81640625" style="58" customWidth="1"/>
    <col min="56" max="58" width="7.6328125" style="57" customWidth="1"/>
    <col min="59" max="16384" width="8.7265625" style="57"/>
  </cols>
  <sheetData>
    <row r="1" spans="1:58" s="1254" customFormat="1" ht="13">
      <c r="A1" s="1133" t="s">
        <v>485</v>
      </c>
      <c r="BA1" s="1255"/>
      <c r="BB1" s="1255"/>
      <c r="BC1" s="1255"/>
      <c r="BF1" s="1256"/>
    </row>
    <row r="2" spans="1:58" ht="10.5">
      <c r="BA2" s="1203"/>
      <c r="BB2" s="1203"/>
      <c r="BC2" s="1203"/>
      <c r="BD2" s="1380" t="s">
        <v>213</v>
      </c>
      <c r="BE2" s="1380"/>
      <c r="BF2" s="1108" t="s">
        <v>214</v>
      </c>
    </row>
    <row r="3" spans="1:58" ht="10.5">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5">
      <c r="AU4" s="58"/>
      <c r="AV4" s="58"/>
      <c r="AW4" s="58"/>
      <c r="AX4" s="58"/>
      <c r="BA4" s="57"/>
      <c r="BB4" s="57"/>
    </row>
    <row r="5" spans="1:58" ht="10.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0.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0.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0.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0.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0.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0.5">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0.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0.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0.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0.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0.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0.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0.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0.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0.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0.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0.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0.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0.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0.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0.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0.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0.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0.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0.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0.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0.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0.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0.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0.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0.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0.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0.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0.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0.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0.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0.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0.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0.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0.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0.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0.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0.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0.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0.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0.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0.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0.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0.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0.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0.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0.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0.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0.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0.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0.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0.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0.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0.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0.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0.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0.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0.5">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0.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0.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0.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0.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0.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0.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0.5">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0.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0.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0.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0.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row>
    <row r="82" spans="1:58" ht="11.5" customHeight="1">
      <c r="A82" s="57" t="s">
        <v>289</v>
      </c>
      <c r="BF82" s="63"/>
    </row>
    <row r="83" spans="1:58" ht="11.5" customHeight="1">
      <c r="A83" s="57" t="s">
        <v>953</v>
      </c>
    </row>
    <row r="84" spans="1:58" ht="11.5" customHeight="1">
      <c r="A84" s="57" t="s">
        <v>291</v>
      </c>
    </row>
    <row r="85" spans="1:58" ht="11.5" customHeight="1">
      <c r="A85" s="57" t="s">
        <v>292</v>
      </c>
    </row>
    <row r="86" spans="1:58" ht="11.5" customHeight="1">
      <c r="A86" s="57" t="s">
        <v>1088</v>
      </c>
    </row>
    <row r="87" spans="1:58" ht="11.5" customHeight="1">
      <c r="A87" s="57" t="s">
        <v>489</v>
      </c>
    </row>
    <row r="88" spans="1:58" ht="11.5" customHeight="1">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1.5" customHeight="1"/>
  <cols>
    <col min="1" max="1" width="25.1796875" style="57" customWidth="1"/>
    <col min="2" max="52" width="6.81640625" style="57" customWidth="1"/>
    <col min="53" max="53" width="6.81640625" style="58" customWidth="1"/>
    <col min="54" max="54" width="6.81640625" style="57" customWidth="1"/>
    <col min="55" max="55" width="6.81640625" style="58" customWidth="1"/>
    <col min="56" max="58" width="7.6328125" style="57" customWidth="1"/>
    <col min="59" max="16384" width="8.7265625" style="57"/>
  </cols>
  <sheetData>
    <row r="1" spans="1:58" s="1254" customFormat="1" ht="13">
      <c r="A1" s="1133" t="s">
        <v>485</v>
      </c>
      <c r="BA1" s="1255"/>
      <c r="BC1" s="1255"/>
      <c r="BF1" s="1256"/>
    </row>
    <row r="2" spans="1:58" ht="10.5">
      <c r="BA2" s="1203"/>
      <c r="BB2" s="1260"/>
      <c r="BC2" s="1203"/>
      <c r="BD2" s="1380" t="s">
        <v>213</v>
      </c>
      <c r="BE2" s="1380"/>
      <c r="BF2" s="1108" t="s">
        <v>214</v>
      </c>
    </row>
    <row r="3" spans="1:58" ht="10.5">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5">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0">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0">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0">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0.5">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0.5">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0">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0">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0">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0">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0">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0">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0">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0">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0.5">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0.5">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0">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0">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0">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0">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0">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0">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0">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0">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0">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0">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0.5">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0.5">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0">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0">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0">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0">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0">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0">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0">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0.5">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0.5">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0">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0">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0">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0">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0">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0">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0">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0">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0">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0">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0">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0.5">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0.5">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0">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0">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0">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0">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0">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0.5">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0.5">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0">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0">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0">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0">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0">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0">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0">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0">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0">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0">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0">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0">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0.5">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0.5">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0.5">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0">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0">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0">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0">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 customHeight="1">
      <c r="A81" s="57" t="s">
        <v>1084</v>
      </c>
      <c r="BF81" s="63"/>
    </row>
    <row r="82" spans="1:58" ht="11.5" customHeight="1">
      <c r="A82" s="57" t="s">
        <v>289</v>
      </c>
    </row>
    <row r="83" spans="1:58" ht="11.5" customHeight="1">
      <c r="A83" s="57" t="s">
        <v>953</v>
      </c>
    </row>
    <row r="84" spans="1:58" ht="11.5" customHeight="1">
      <c r="A84" s="57" t="s">
        <v>291</v>
      </c>
    </row>
    <row r="85" spans="1:58" ht="11.5" customHeight="1">
      <c r="A85" s="57" t="s">
        <v>292</v>
      </c>
    </row>
    <row r="86" spans="1:58" ht="11.5" customHeight="1">
      <c r="A86" s="57" t="s">
        <v>492</v>
      </c>
    </row>
    <row r="87" spans="1:58" ht="11.5" customHeight="1">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2" width="6.81640625" style="57" customWidth="1"/>
    <col min="53" max="55" width="6.81640625" style="58" customWidth="1"/>
    <col min="56" max="58" width="7.6328125" style="57" customWidth="1"/>
    <col min="59" max="16384" width="8.7265625" style="57"/>
  </cols>
  <sheetData>
    <row r="1" spans="1:58" s="1254" customFormat="1" ht="13">
      <c r="A1" s="1133" t="s">
        <v>485</v>
      </c>
      <c r="BA1" s="1255"/>
      <c r="BB1" s="1255"/>
      <c r="BC1" s="1255"/>
      <c r="BF1" s="1256"/>
    </row>
    <row r="2" spans="1:58">
      <c r="BA2" s="1203"/>
      <c r="BB2" s="1203"/>
      <c r="BC2" s="1203"/>
      <c r="BD2" s="1380" t="s">
        <v>213</v>
      </c>
      <c r="BE2" s="1380"/>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ht="10">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ht="10">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ht="10">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ht="10">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ht="10">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ht="10">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ht="10">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ht="10">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ht="10">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ht="10">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ht="10">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ht="10">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ht="10">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ht="10">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ht="10">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ht="10">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ht="10">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ht="10">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ht="10">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ht="10">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ht="10">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ht="10">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ht="10">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ht="10">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ht="10">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ht="10">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ht="10">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ht="10">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ht="10">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ht="10">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ht="10">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ht="10">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ht="10">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ht="10">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ht="10">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ht="10">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ht="10">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ht="10">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ht="10">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ht="10">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ht="10">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ht="10">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ht="10">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ht="10">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ht="10">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ht="10">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ht="10">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ht="10">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ht="10">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ht="10">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ht="10">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ht="10">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ht="10">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ht="10">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ht="10">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ht="10">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ht="10">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ht="10">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c r="BF81" s="63"/>
    </row>
    <row r="82" spans="1:58" ht="11.5" customHeight="1">
      <c r="A82" s="57" t="s">
        <v>356</v>
      </c>
    </row>
    <row r="83" spans="1:58" ht="11.5" customHeight="1">
      <c r="A83" s="57" t="s">
        <v>953</v>
      </c>
    </row>
    <row r="84" spans="1:58" ht="11.5" customHeight="1">
      <c r="A84" s="57" t="s">
        <v>291</v>
      </c>
    </row>
    <row r="85" spans="1:58" ht="11.5" customHeight="1">
      <c r="A85" s="57" t="s">
        <v>292</v>
      </c>
    </row>
    <row r="86" spans="1:58" ht="11.5" customHeight="1">
      <c r="A86" s="58" t="s">
        <v>357</v>
      </c>
    </row>
    <row r="87" spans="1:58" ht="11.5" customHeight="1"/>
    <row r="88" spans="1:58" ht="11.5" customHeight="1"/>
    <row r="89" spans="1:58" ht="11.5" customHeight="1"/>
    <row r="90" spans="1:58" ht="11.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80" t="s">
        <v>213</v>
      </c>
      <c r="BJ2" s="1380"/>
      <c r="BK2" s="1108" t="s">
        <v>214</v>
      </c>
    </row>
    <row r="3" spans="1:63">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ht="10">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ht="10">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ht="10">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ht="10">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ht="10">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ht="10">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ht="10">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ht="10">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ht="10">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ht="10">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ht="10">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ht="10">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ht="10">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ht="10">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ht="10">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ht="10">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ht="10">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ht="10">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ht="10">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ht="10">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ht="10">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ht="10">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ht="10">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ht="10">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ht="10">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ht="10">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ht="10">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ht="10">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ht="10">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ht="10">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ht="10">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ht="10">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ht="10">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ht="10">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ht="10">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ht="10">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ht="10">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ht="10">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ht="10">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ht="10">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ht="10">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ht="10">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ht="10">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ht="10">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ht="10">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ht="10">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ht="10">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ht="10">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ht="10">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ht="10">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ht="10">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ht="10">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ht="10">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ht="10">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ht="10">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ht="10">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ht="10">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ht="10">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ht="10">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ht="10">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ht="10">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ht="10">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ht="10">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ht="10">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ht="10">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ht="10">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ht="10">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ht="10">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ht="10">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ht="10">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ht="10">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ht="10">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ht="10">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ht="10">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ht="10">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ht="10">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ht="10">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ht="10">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ht="10">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ht="10">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ht="10">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ht="10">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ht="10">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ht="10">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ht="10">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ht="10">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ht="10">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ht="10">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ht="10">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ht="10">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ht="10">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ht="10">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ht="10">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ht="10">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ht="10">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ht="10">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1121" t="s">
        <v>1087</v>
      </c>
    </row>
    <row r="123" spans="1:63" ht="11.5" customHeight="1">
      <c r="A123" s="57" t="s">
        <v>489</v>
      </c>
      <c r="L123" s="58"/>
      <c r="BF123" s="57"/>
      <c r="BG123" s="57"/>
      <c r="BH123" s="57"/>
    </row>
    <row r="124" spans="1:63" ht="11.5" customHeight="1">
      <c r="A124" s="57" t="s">
        <v>495</v>
      </c>
    </row>
    <row r="125" spans="1:63" ht="11.5" customHeight="1">
      <c r="A125" s="57" t="s">
        <v>496</v>
      </c>
    </row>
    <row r="126" spans="1:63" ht="11.5" customHeight="1">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80" t="s">
        <v>213</v>
      </c>
      <c r="BJ2" s="1380"/>
      <c r="BK2" s="1108" t="s">
        <v>214</v>
      </c>
    </row>
    <row r="3" spans="1:63">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ht="10">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ht="10">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ht="10">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ht="10">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ht="10">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ht="10">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ht="10">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ht="10">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ht="10">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ht="10">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ht="10">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ht="10">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ht="10">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ht="10">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ht="10">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ht="10">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ht="10">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ht="10">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ht="10">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ht="10">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ht="10">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ht="10">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ht="10">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ht="10">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ht="10">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ht="10">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ht="10">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ht="10">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ht="10">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ht="10">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ht="10">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ht="10">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ht="10">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ht="10">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ht="10">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ht="10">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ht="10">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ht="10">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ht="10">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ht="10">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ht="10">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ht="10">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ht="10">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ht="10">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ht="10">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ht="10">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ht="10">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ht="10">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ht="10">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ht="10">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ht="10">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ht="10">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ht="10">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ht="10">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ht="10">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ht="10">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ht="10">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ht="10">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ht="10">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ht="10">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ht="10">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ht="10">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ht="10">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ht="10">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ht="10">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ht="10">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ht="10">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ht="10">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ht="10">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ht="10">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ht="10">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ht="10">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ht="10">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ht="10">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ht="10">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ht="10">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ht="10">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ht="10">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ht="10">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ht="10">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ht="10">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ht="10">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ht="10">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ht="10">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ht="10">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ht="10">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ht="10">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ht="10">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ht="10">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ht="10">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ht="10">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ht="10">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ht="10">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ht="10">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ht="10">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ht="10">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57" t="s">
        <v>497</v>
      </c>
    </row>
    <row r="123" spans="1:63" ht="11.5" customHeight="1">
      <c r="A123" s="57" t="s">
        <v>496</v>
      </c>
      <c r="L123" s="58"/>
      <c r="BF123" s="57"/>
      <c r="BG123" s="57"/>
      <c r="BH123" s="57"/>
    </row>
    <row r="124" spans="1:63" ht="11.5" customHeight="1">
      <c r="A124" s="57" t="s">
        <v>493</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80" t="s">
        <v>213</v>
      </c>
      <c r="BJ2" s="1380"/>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3">
        <v>4.4572858810424805</v>
      </c>
      <c r="BH5" s="1263">
        <v>4.3461804389953613</v>
      </c>
      <c r="BI5" s="65">
        <v>-2.4926703158006491E-2</v>
      </c>
      <c r="BJ5" s="65">
        <v>1.3630560950797621E-2</v>
      </c>
      <c r="BK5" s="65">
        <v>3.0105237408275073E-2</v>
      </c>
    </row>
    <row r="6" spans="1:63" ht="10">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ht="10">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ht="10">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ht="10">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ht="10">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ht="10">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ht="10">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ht="10">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ht="10">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ht="10">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ht="10">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ht="10">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ht="10">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ht="10">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ht="10">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ht="10">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ht="10">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ht="10">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ht="10">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ht="10">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ht="10">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ht="10">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ht="10">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ht="10">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ht="10">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ht="10">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ht="10">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ht="10">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ht="10">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ht="10">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ht="10">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ht="10">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ht="10">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ht="10">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ht="10">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ht="10">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ht="10">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ht="10">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ht="10">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ht="10">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ht="10">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ht="10">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ht="10">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ht="10">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ht="10">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ht="10">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ht="10">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ht="10">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ht="10">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ht="10">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ht="10">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ht="10">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ht="10">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ht="10">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ht="10">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ht="10">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ht="10">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8.6184463500976563</v>
      </c>
      <c r="BH69" s="1263">
        <v>8.8399257659912109</v>
      </c>
      <c r="BI69" s="65">
        <v>2.5698299542242342E-2</v>
      </c>
      <c r="BJ69" s="65">
        <v>4.7874424129374038E-2</v>
      </c>
      <c r="BK69" s="65">
        <v>6.1232631178610233E-2</v>
      </c>
    </row>
    <row r="70" spans="1:63" ht="10">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ht="10">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ht="10">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ht="10">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ht="10">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ht="10">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ht="10">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ht="10">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ht="10">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ht="10">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ht="10">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ht="10">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ht="10">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ht="10">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ht="10">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ht="10">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ht="10">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ht="10">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1.4443740844726563</v>
      </c>
      <c r="BI91" s="65">
        <v>-7.1838569323262602E-2</v>
      </c>
      <c r="BJ91" s="65">
        <v>1.3748710234594563E-2</v>
      </c>
      <c r="BK91" s="65">
        <v>1.0004928541222879E-2</v>
      </c>
    </row>
    <row r="92" spans="1:63" ht="10">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ht="10">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ht="10">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ht="10">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ht="10">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ht="10">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ht="10">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ht="10">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ht="10">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ht="10">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ht="10">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ht="10">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ht="10">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ht="10">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ht="10">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ht="10">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ht="10">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ht="10">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ht="10">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ht="10">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ht="10">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356</v>
      </c>
    </row>
    <row r="119" spans="1:63" ht="11.5" customHeight="1">
      <c r="A119" s="57" t="s">
        <v>953</v>
      </c>
    </row>
    <row r="120" spans="1:63" ht="11.5" customHeight="1">
      <c r="A120" s="57" t="s">
        <v>291</v>
      </c>
    </row>
    <row r="121" spans="1:63" ht="11.5" customHeight="1">
      <c r="A121" s="57" t="s">
        <v>463</v>
      </c>
    </row>
    <row r="122" spans="1:63" ht="11.5" customHeight="1">
      <c r="A122" s="58" t="s">
        <v>497</v>
      </c>
    </row>
    <row r="123" spans="1:63" ht="11.5" customHeight="1">
      <c r="A123" s="57" t="s">
        <v>496</v>
      </c>
    </row>
    <row r="124" spans="1:63" ht="11.5" customHeight="1">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36" activePane="bottomRight" state="frozen"/>
      <selection activeCell="AT14" sqref="AT14"/>
      <selection pane="topRight" activeCell="AT14" sqref="AT14"/>
      <selection pane="bottomLeft" activeCell="AT14" sqref="AT14"/>
      <selection pane="bottomRight" activeCell="F56" sqref="F56"/>
    </sheetView>
  </sheetViews>
  <sheetFormatPr defaultColWidth="8.7265625" defaultRowHeight="10"/>
  <cols>
    <col min="1" max="1" width="25.81640625" style="57" customWidth="1"/>
    <col min="2" max="25" width="6.81640625" style="57" customWidth="1"/>
    <col min="26" max="28" width="7.6328125" style="57" customWidth="1"/>
    <col min="29" max="60" width="6.81640625" style="57" customWidth="1"/>
    <col min="61" max="16384" width="8.7265625" style="57"/>
  </cols>
  <sheetData>
    <row r="1" spans="1:28" ht="14.5" customHeight="1">
      <c r="A1" s="1133" t="s">
        <v>956</v>
      </c>
      <c r="W1" s="58"/>
      <c r="X1" s="58"/>
      <c r="Y1" s="58"/>
      <c r="AB1" s="1119"/>
    </row>
    <row r="2" spans="1:28" ht="10.5">
      <c r="W2" s="58"/>
      <c r="X2" s="58"/>
      <c r="Y2" s="58"/>
      <c r="Z2" s="1399" t="s">
        <v>213</v>
      </c>
      <c r="AA2" s="1399"/>
      <c r="AB2" s="1120" t="s">
        <v>214</v>
      </c>
    </row>
    <row r="3" spans="1:28" ht="10.5">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ht="10.5">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ht="10.5">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ht="10.5">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ht="10.5">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ht="10.5">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ht="10.5">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ht="10.5">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ht="10.5">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ht="10.5">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ht="10.5">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ht="10.5">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ht="10.5">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ht="10.5">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ht="10.5">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ht="10.5">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ht="10.5">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ht="10.5">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ht="10.5">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ht="10.5">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ht="10.5">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ht="10.5">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ht="10.5">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ht="10.5">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ht="10.5">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ht="10.5">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ht="10.5">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ht="10.5">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ht="10.5">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ht="10.5">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ht="10.5">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 customHeight="1">
      <c r="A56" s="69" t="s">
        <v>953</v>
      </c>
      <c r="B56" s="1376">
        <f>(G43/B43)^(1/5)-1</f>
        <v>6.3964465675026005E-5</v>
      </c>
      <c r="C56" s="1376">
        <f t="shared" ref="C56:Y56" si="0">(H43/C43)^(1/5)-1</f>
        <v>0.15385580505090468</v>
      </c>
      <c r="D56" s="1376">
        <f t="shared" si="0"/>
        <v>0.15385580505090468</v>
      </c>
      <c r="E56" s="1376">
        <f t="shared" si="0"/>
        <v>0.10460533386697568</v>
      </c>
      <c r="F56" s="1376">
        <f t="shared" si="0"/>
        <v>0.17256930212416832</v>
      </c>
      <c r="G56" s="1376">
        <f t="shared" si="0"/>
        <v>0.22163354984520933</v>
      </c>
      <c r="H56" s="1376">
        <f t="shared" si="0"/>
        <v>0.10349119707554766</v>
      </c>
      <c r="I56" s="1376">
        <f t="shared" si="0"/>
        <v>0.12742674283068123</v>
      </c>
      <c r="J56" s="1376">
        <f t="shared" si="0"/>
        <v>0.2045908397309355</v>
      </c>
      <c r="K56" s="1376">
        <f t="shared" si="0"/>
        <v>0.135059603935763</v>
      </c>
      <c r="L56" s="1376">
        <f t="shared" si="0"/>
        <v>0.1204546074088384</v>
      </c>
      <c r="M56" s="1376">
        <f t="shared" si="0"/>
        <v>7.9215493487180488E-2</v>
      </c>
      <c r="N56" s="1376">
        <f t="shared" si="0"/>
        <v>5.698302139146838E-2</v>
      </c>
      <c r="O56" s="1376">
        <f t="shared" si="0"/>
        <v>3.3447419096474862E-2</v>
      </c>
      <c r="P56" s="1376">
        <f t="shared" si="0"/>
        <v>3.3246038067526573E-2</v>
      </c>
      <c r="Q56" s="1376">
        <f t="shared" si="0"/>
        <v>2.7478545604796789E-2</v>
      </c>
      <c r="R56" s="1376">
        <f t="shared" si="0"/>
        <v>2.4030544795072384E-2</v>
      </c>
      <c r="S56" s="1376">
        <f t="shared" si="0"/>
        <v>3.7425985046853016E-2</v>
      </c>
      <c r="T56" s="1376">
        <f t="shared" si="0"/>
        <v>4.0021421694064196E-2</v>
      </c>
      <c r="U56" s="1376">
        <f t="shared" si="0"/>
        <v>-0.92016713170096853</v>
      </c>
      <c r="V56" s="1376">
        <f t="shared" si="0"/>
        <v>-0.90375760045860198</v>
      </c>
      <c r="W56" s="1376">
        <f t="shared" si="0"/>
        <v>-0.81372336245408117</v>
      </c>
      <c r="X56" s="1376">
        <f t="shared" si="0"/>
        <v>-1</v>
      </c>
      <c r="Y56" s="1376">
        <f t="shared" si="0"/>
        <v>-1</v>
      </c>
      <c r="Z56" s="1130"/>
      <c r="AA56" s="1130"/>
      <c r="AB56" s="1130"/>
    </row>
    <row r="57" spans="1:29" ht="11.5" customHeight="1">
      <c r="A57" s="57" t="s">
        <v>954</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ht="10.5">
      <c r="A61" s="1121"/>
      <c r="W61" s="58"/>
      <c r="X61" s="58"/>
      <c r="Y61" s="58"/>
    </row>
    <row r="62" spans="1:29" ht="10.5">
      <c r="A62" s="58"/>
      <c r="W62" s="58"/>
      <c r="X62" s="58"/>
      <c r="Y62" s="58"/>
    </row>
    <row r="63" spans="1:29" ht="10.5">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defaultColWidth="11.453125" defaultRowHeight="12.5"/>
  <cols>
    <col min="1" max="1" width="13.7265625" style="134" customWidth="1"/>
    <col min="2" max="16" width="10.26953125" style="134" customWidth="1"/>
    <col min="17" max="16384" width="11.453125" style="134"/>
  </cols>
  <sheetData>
    <row r="1" spans="1:16" ht="13">
      <c r="A1" s="166" t="s">
        <v>498</v>
      </c>
      <c r="I1" s="11"/>
      <c r="K1" s="135"/>
      <c r="P1" s="11"/>
    </row>
    <row r="2" spans="1:16" s="136" customFormat="1" ht="16.5" customHeight="1">
      <c r="B2" s="1403" t="s">
        <v>134</v>
      </c>
      <c r="C2" s="1404"/>
      <c r="D2" s="1405"/>
      <c r="E2" s="1403" t="s">
        <v>469</v>
      </c>
      <c r="F2" s="1404"/>
      <c r="G2" s="1404"/>
      <c r="H2" s="1404"/>
      <c r="I2" s="1403" t="s">
        <v>499</v>
      </c>
      <c r="J2" s="1404"/>
      <c r="K2" s="1404"/>
      <c r="L2" s="1405"/>
      <c r="M2" s="1403" t="s">
        <v>500</v>
      </c>
      <c r="N2" s="1404"/>
      <c r="O2" s="1404"/>
      <c r="P2" s="1405"/>
    </row>
    <row r="3" spans="1:16" s="136" customFormat="1" ht="16.5" customHeight="1">
      <c r="B3" s="1406" t="s">
        <v>501</v>
      </c>
      <c r="C3" s="1407"/>
      <c r="D3" s="1408"/>
      <c r="E3" s="1406" t="s">
        <v>501</v>
      </c>
      <c r="F3" s="1407"/>
      <c r="G3" s="1407"/>
      <c r="H3" s="1408"/>
      <c r="I3" s="1406" t="s">
        <v>879</v>
      </c>
      <c r="J3" s="1407"/>
      <c r="K3" s="1407"/>
      <c r="L3" s="1408"/>
      <c r="M3" s="1406" t="s">
        <v>502</v>
      </c>
      <c r="N3" s="1407"/>
      <c r="O3" s="1407"/>
      <c r="P3" s="1408"/>
    </row>
    <row r="4" spans="1:16" s="137" customFormat="1" ht="12" customHeight="1">
      <c r="B4" s="138" t="s">
        <v>503</v>
      </c>
      <c r="C4" s="1400" t="s">
        <v>504</v>
      </c>
      <c r="D4" s="140" t="s">
        <v>505</v>
      </c>
      <c r="E4" s="141" t="s">
        <v>506</v>
      </c>
      <c r="F4" s="1400" t="s">
        <v>507</v>
      </c>
      <c r="G4" s="1400" t="s">
        <v>508</v>
      </c>
      <c r="H4" s="141" t="s">
        <v>67</v>
      </c>
      <c r="I4" s="1402" t="s">
        <v>509</v>
      </c>
      <c r="J4" s="1400" t="s">
        <v>510</v>
      </c>
      <c r="K4" s="1400" t="s">
        <v>511</v>
      </c>
      <c r="L4" s="1409" t="s">
        <v>512</v>
      </c>
      <c r="M4" s="1402" t="s">
        <v>513</v>
      </c>
      <c r="N4" s="1400" t="s">
        <v>514</v>
      </c>
      <c r="O4" s="1400" t="s">
        <v>515</v>
      </c>
      <c r="P4" s="1409" t="s">
        <v>516</v>
      </c>
    </row>
    <row r="5" spans="1:16" s="137" customFormat="1" ht="12" customHeight="1">
      <c r="B5" s="142"/>
      <c r="C5" s="1401"/>
      <c r="D5" s="143"/>
      <c r="E5" s="139"/>
      <c r="F5" s="1400"/>
      <c r="G5" s="1400"/>
      <c r="H5" s="141" t="s">
        <v>517</v>
      </c>
      <c r="I5" s="1402"/>
      <c r="J5" s="1400"/>
      <c r="K5" s="1400"/>
      <c r="L5" s="1409"/>
      <c r="M5" s="1402"/>
      <c r="N5" s="1400"/>
      <c r="O5" s="1400"/>
      <c r="P5" s="1409"/>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5" customHeight="1">
      <c r="A47" s="144" t="s">
        <v>518</v>
      </c>
      <c r="E47" s="163"/>
      <c r="H47" s="163"/>
    </row>
    <row r="48" spans="1:16" ht="11.5" customHeight="1">
      <c r="A48" s="144" t="s">
        <v>519</v>
      </c>
    </row>
    <row r="49" spans="1:1" ht="11.5" customHeight="1">
      <c r="A49" s="164" t="s">
        <v>520</v>
      </c>
    </row>
    <row r="50" spans="1:1" ht="11.5" customHeight="1">
      <c r="A50" s="164" t="s">
        <v>521</v>
      </c>
    </row>
    <row r="51" spans="1:1" ht="11.5" customHeight="1">
      <c r="A51" s="164" t="s">
        <v>522</v>
      </c>
    </row>
    <row r="52" spans="1:1" ht="11.5" customHeight="1">
      <c r="A52" s="164" t="s">
        <v>523</v>
      </c>
    </row>
    <row r="53" spans="1:1" ht="11.5" customHeight="1">
      <c r="A53" s="164" t="s">
        <v>524</v>
      </c>
    </row>
    <row r="54" spans="1:1" ht="11.5" customHeight="1">
      <c r="A54" s="165" t="s">
        <v>525</v>
      </c>
    </row>
    <row r="55" spans="1:1" ht="11.5" customHeight="1"/>
    <row r="56" spans="1:1" ht="11.5" customHeight="1"/>
    <row r="253" spans="11:11">
      <c r="K253" s="156"/>
    </row>
    <row r="265" spans="11:11">
      <c r="K265" s="156"/>
    </row>
  </sheetData>
  <mergeCells count="19">
    <mergeCell ref="M4:M5"/>
    <mergeCell ref="N4:N5"/>
    <mergeCell ref="O4:O5"/>
    <mergeCell ref="P4:P5"/>
    <mergeCell ref="K4:K5"/>
    <mergeCell ref="L4:L5"/>
    <mergeCell ref="B2:D2"/>
    <mergeCell ref="E2:H2"/>
    <mergeCell ref="I2:L2"/>
    <mergeCell ref="M2:P2"/>
    <mergeCell ref="B3:D3"/>
    <mergeCell ref="E3:H3"/>
    <mergeCell ref="I3:L3"/>
    <mergeCell ref="M3:P3"/>
    <mergeCell ref="C4:C5"/>
    <mergeCell ref="F4:F5"/>
    <mergeCell ref="G4:G5"/>
    <mergeCell ref="I4:I5"/>
    <mergeCell ref="J4:J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RowHeight="14.5"/>
  <cols>
    <col min="1" max="1" width="22.54296875" style="680" customWidth="1"/>
    <col min="2" max="7" width="7.54296875" style="689" customWidth="1"/>
    <col min="8" max="16" width="7.54296875" style="680" customWidth="1"/>
    <col min="17" max="23" width="7.54296875" style="681" customWidth="1"/>
    <col min="24" max="24" width="7.54296875" style="680" customWidth="1"/>
    <col min="25" max="25" width="7.54296875" style="681" customWidth="1"/>
    <col min="26" max="26" width="8.453125" style="680" customWidth="1"/>
    <col min="27" max="27" width="7.81640625" style="680" customWidth="1"/>
    <col min="28" max="28" width="8.453125" style="680" customWidth="1"/>
    <col min="29" max="16384" width="8.7265625" style="490"/>
  </cols>
  <sheetData>
    <row r="1" spans="1:28" ht="14.15" customHeight="1">
      <c r="A1" s="679" t="s">
        <v>615</v>
      </c>
      <c r="B1" s="680"/>
      <c r="C1" s="680"/>
      <c r="D1" s="680"/>
      <c r="E1" s="680"/>
      <c r="F1" s="680"/>
      <c r="G1" s="680"/>
      <c r="N1" s="681"/>
      <c r="O1" s="681"/>
      <c r="W1" s="650"/>
      <c r="X1" s="648"/>
      <c r="Y1" s="650"/>
      <c r="Z1" s="110"/>
      <c r="AA1" s="110"/>
      <c r="AB1" s="492"/>
    </row>
    <row r="2" spans="1:28" s="110" customFormat="1" ht="14.15"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10" t="s">
        <v>213</v>
      </c>
      <c r="AA2" s="1410"/>
      <c r="AB2" s="537" t="s">
        <v>214</v>
      </c>
    </row>
    <row r="3" spans="1:28" s="110" customFormat="1" ht="14.15" customHeight="1">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5" customHeight="1">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5" customHeight="1">
      <c r="A107" s="110"/>
      <c r="B107" s="687"/>
      <c r="C107" s="687"/>
      <c r="D107" s="687"/>
      <c r="E107" s="687"/>
      <c r="F107" s="687"/>
      <c r="G107" s="687"/>
      <c r="H107" s="687"/>
      <c r="I107" s="687"/>
      <c r="J107" s="687"/>
      <c r="K107" s="687"/>
    </row>
    <row r="108" spans="1:31" ht="11.5" customHeight="1">
      <c r="A108" s="110" t="s">
        <v>640</v>
      </c>
      <c r="B108" s="687"/>
      <c r="C108" s="687"/>
      <c r="D108" s="687"/>
      <c r="E108" s="687"/>
      <c r="F108" s="687"/>
      <c r="G108" s="687"/>
      <c r="H108" s="687"/>
      <c r="I108" s="687"/>
      <c r="J108" s="687"/>
      <c r="K108" s="687"/>
      <c r="Y108" s="617"/>
    </row>
    <row r="109" spans="1:31" ht="11.5" customHeight="1">
      <c r="A109" s="688" t="s">
        <v>641</v>
      </c>
      <c r="B109" s="687"/>
      <c r="C109" s="687"/>
      <c r="D109" s="687"/>
      <c r="E109" s="687"/>
      <c r="F109" s="687"/>
      <c r="G109" s="687"/>
      <c r="H109" s="687"/>
      <c r="I109" s="687"/>
      <c r="J109" s="687"/>
      <c r="K109" s="687"/>
    </row>
    <row r="110" spans="1:31" ht="11.5" customHeight="1">
      <c r="A110" s="244" t="s">
        <v>882</v>
      </c>
    </row>
    <row r="111" spans="1:31" s="689" customFormat="1" ht="11.5" customHeight="1">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 customHeight="1">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defaultRowHeight="14.5"/>
  <cols>
    <col min="1" max="1" width="23.54296875" style="680" customWidth="1"/>
    <col min="2" max="2" width="6.81640625" style="689" customWidth="1"/>
    <col min="3" max="16" width="6.81640625" style="680" customWidth="1"/>
    <col min="17" max="24" width="6.81640625" style="681" customWidth="1"/>
    <col min="25" max="25" width="6.81640625" style="680" customWidth="1"/>
    <col min="26" max="27" width="7.6328125" style="680" customWidth="1"/>
    <col min="28" max="28" width="7.6328125" style="490" customWidth="1"/>
    <col min="29" max="16384" width="8.7265625" style="490"/>
  </cols>
  <sheetData>
    <row r="1" spans="1:28" ht="14.15" customHeight="1">
      <c r="A1" s="679" t="s">
        <v>643</v>
      </c>
      <c r="B1" s="680"/>
      <c r="N1" s="681"/>
      <c r="O1" s="681"/>
      <c r="W1" s="650"/>
      <c r="X1" s="650"/>
      <c r="Y1" s="110"/>
      <c r="Z1" s="110"/>
      <c r="AA1" s="492"/>
    </row>
    <row r="2" spans="1:28" s="110" customFormat="1" ht="14.15"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11" t="s">
        <v>213</v>
      </c>
      <c r="AA2" s="1411"/>
      <c r="AB2" s="537" t="s">
        <v>214</v>
      </c>
    </row>
    <row r="3" spans="1:28" s="110" customFormat="1" ht="14.15" customHeight="1">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5"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 customHeight="1">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 customHeight="1">
      <c r="A41" s="110" t="s">
        <v>649</v>
      </c>
      <c r="B41" s="687"/>
      <c r="C41" s="687"/>
      <c r="D41" s="687"/>
      <c r="E41" s="687"/>
      <c r="F41" s="687"/>
      <c r="G41" s="687"/>
      <c r="H41" s="687"/>
      <c r="I41" s="687"/>
      <c r="J41" s="687"/>
      <c r="K41" s="687"/>
    </row>
    <row r="42" spans="1:28" ht="11.5" customHeight="1">
      <c r="A42" s="688" t="s">
        <v>874</v>
      </c>
    </row>
    <row r="43" spans="1:28" ht="11.5" customHeight="1">
      <c r="A43" s="244" t="s">
        <v>882</v>
      </c>
    </row>
    <row r="44" spans="1:28">
      <c r="A44" s="639"/>
    </row>
    <row r="45" spans="1:28" ht="14.15"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4.5"/>
  <cols>
    <col min="1" max="1" width="23.54296875" style="103" customWidth="1"/>
    <col min="2" max="6" width="6.81640625" style="111" customWidth="1"/>
    <col min="7" max="16" width="6.81640625" style="103" customWidth="1"/>
    <col min="17" max="24" width="6.81640625" style="104" customWidth="1"/>
    <col min="25" max="25" width="6.81640625" style="103" customWidth="1"/>
    <col min="26" max="27" width="7.6328125" style="103" customWidth="1"/>
    <col min="28" max="28" width="7.6328125" customWidth="1"/>
  </cols>
  <sheetData>
    <row r="1" spans="1:28" ht="14.15" customHeight="1">
      <c r="A1" s="245" t="s">
        <v>650</v>
      </c>
      <c r="B1" s="103"/>
      <c r="C1" s="103"/>
      <c r="D1" s="103"/>
      <c r="E1" s="103"/>
      <c r="F1" s="103"/>
      <c r="N1" s="104"/>
      <c r="O1" s="104"/>
      <c r="W1" s="240"/>
      <c r="X1" s="240"/>
      <c r="Y1" s="84"/>
      <c r="Z1" s="84"/>
      <c r="AA1" s="85"/>
    </row>
    <row r="2" spans="1:28" s="84" customFormat="1" ht="14.15"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12" t="s">
        <v>213</v>
      </c>
      <c r="AA2" s="1412"/>
      <c r="AB2" s="79" t="s">
        <v>214</v>
      </c>
    </row>
    <row r="3" spans="1:28" s="84" customFormat="1" ht="14.15" customHeight="1">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5" customHeight="1">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5"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5" customHeight="1">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 customHeight="1">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 customHeight="1">
      <c r="A34" s="84" t="s">
        <v>649</v>
      </c>
      <c r="B34" s="108"/>
      <c r="C34" s="108"/>
      <c r="D34" s="108"/>
      <c r="E34" s="108"/>
      <c r="F34" s="108"/>
      <c r="G34" s="108"/>
      <c r="H34" s="108"/>
      <c r="I34" s="108"/>
      <c r="J34" s="108"/>
      <c r="K34" s="108"/>
    </row>
    <row r="35" spans="1:26" ht="11.5" customHeight="1">
      <c r="A35" s="84" t="s">
        <v>658</v>
      </c>
      <c r="B35" s="108"/>
      <c r="C35" s="108"/>
      <c r="D35" s="108"/>
      <c r="E35" s="108"/>
      <c r="F35" s="108"/>
      <c r="G35" s="108"/>
      <c r="H35" s="108"/>
      <c r="I35" s="108"/>
      <c r="J35" s="108"/>
      <c r="K35" s="108"/>
    </row>
    <row r="36" spans="1:26" ht="11.5" customHeight="1">
      <c r="A36" s="243" t="s">
        <v>874</v>
      </c>
    </row>
    <row r="37" spans="1:26" ht="11.5" customHeight="1">
      <c r="A37" s="244" t="s">
        <v>882</v>
      </c>
    </row>
    <row r="38" spans="1:26">
      <c r="A38" s="112"/>
    </row>
    <row r="39" spans="1:26" ht="14.15"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defaultColWidth="18.1796875" defaultRowHeight="10.5"/>
  <cols>
    <col min="1" max="1" width="24.1796875" style="171" customWidth="1"/>
    <col min="2" max="3" width="7.453125" style="171" customWidth="1"/>
    <col min="4" max="4" width="7.1796875" style="171" customWidth="1"/>
    <col min="5" max="5" width="8.1796875" style="171" customWidth="1"/>
    <col min="6" max="6" width="8" style="171" customWidth="1"/>
    <col min="7" max="7" width="7.81640625" style="171" customWidth="1"/>
    <col min="8" max="8" width="8.81640625" style="171" customWidth="1"/>
    <col min="9" max="10" width="8.1796875" style="171" customWidth="1"/>
    <col min="11" max="11" width="9.453125" style="171" customWidth="1"/>
    <col min="12" max="13" width="8.1796875" style="171" customWidth="1"/>
    <col min="14" max="14" width="8" style="171" customWidth="1"/>
    <col min="15" max="16" width="8.81640625" style="171" customWidth="1"/>
    <col min="17" max="17" width="7.81640625" style="171" customWidth="1"/>
    <col min="18" max="18" width="9.1796875" style="171" customWidth="1"/>
    <col min="19" max="19" width="8.81640625" style="171" customWidth="1"/>
    <col min="20" max="21" width="9.81640625" style="171" customWidth="1"/>
    <col min="22" max="22" width="10.1796875" style="171" customWidth="1"/>
    <col min="23" max="23" width="10" style="171" customWidth="1"/>
    <col min="24" max="24" width="13.1796875" style="491" customWidth="1"/>
    <col min="25" max="16384" width="18.1796875" style="171"/>
  </cols>
  <sheetData>
    <row r="1" spans="1:24" s="712" customFormat="1" ht="18.75" customHeight="1">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5" customHeight="1">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25"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5"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5"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5" customHeight="1">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5"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5"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5"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5"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5" customHeight="1">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5"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5"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5"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5"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5"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5"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5" customHeight="1">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5" customHeight="1">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5" customHeight="1">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5"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5"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5"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5" customHeight="1">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5" customHeight="1">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5"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5"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5"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5"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5"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5"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5"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5"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5"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5"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5" customHeight="1">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 customHeight="1">
      <c r="A41" s="754" t="s">
        <v>648</v>
      </c>
      <c r="B41" s="752"/>
      <c r="C41" s="752"/>
      <c r="D41" s="752"/>
      <c r="E41" s="752"/>
      <c r="F41" s="752"/>
      <c r="G41" s="752"/>
      <c r="H41" s="752"/>
      <c r="I41" s="752"/>
      <c r="J41" s="753"/>
      <c r="N41" s="752"/>
      <c r="O41" s="752"/>
      <c r="P41" s="752"/>
      <c r="Q41" s="752"/>
      <c r="X41" s="171"/>
    </row>
    <row r="42" spans="1:25" ht="11.5" customHeight="1">
      <c r="A42" s="688" t="s">
        <v>883</v>
      </c>
      <c r="B42" s="752"/>
      <c r="C42" s="752"/>
      <c r="D42" s="752"/>
      <c r="E42" s="752"/>
      <c r="F42" s="752"/>
      <c r="G42" s="752"/>
      <c r="H42" s="752"/>
      <c r="I42" s="752"/>
      <c r="N42" s="752"/>
      <c r="O42" s="752"/>
      <c r="P42" s="752"/>
      <c r="Q42" s="752"/>
    </row>
    <row r="43" spans="1:25" ht="11.5" customHeight="1">
      <c r="A43" s="688" t="s">
        <v>884</v>
      </c>
      <c r="B43" s="752"/>
      <c r="C43" s="752"/>
      <c r="D43" s="752"/>
      <c r="E43" s="752"/>
      <c r="F43" s="752"/>
      <c r="G43" s="752"/>
      <c r="H43" s="752"/>
      <c r="I43" s="752"/>
      <c r="N43" s="752"/>
      <c r="O43" s="752"/>
      <c r="P43" s="752"/>
      <c r="Q43" s="752"/>
    </row>
    <row r="44" spans="1:25" ht="11.5" customHeight="1">
      <c r="A44" s="262" t="s">
        <v>675</v>
      </c>
      <c r="B44" s="752"/>
      <c r="C44" s="752"/>
      <c r="D44" s="752"/>
      <c r="E44" s="752"/>
      <c r="F44" s="752"/>
      <c r="G44" s="752"/>
      <c r="H44" s="752"/>
      <c r="I44" s="752"/>
      <c r="N44" s="752"/>
      <c r="O44" s="752"/>
      <c r="P44" s="752"/>
      <c r="Q44" s="752"/>
    </row>
    <row r="45" spans="1:25" ht="11.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defaultColWidth="18.1796875" defaultRowHeight="10"/>
  <cols>
    <col min="1" max="1" width="24.1796875" style="757" customWidth="1"/>
    <col min="2" max="3" width="7.453125" style="171" customWidth="1"/>
    <col min="4" max="4" width="8.1796875" style="171" customWidth="1"/>
    <col min="5" max="5" width="8" style="171" customWidth="1"/>
    <col min="6" max="6" width="12.453125" style="171" customWidth="1"/>
    <col min="7" max="7" width="9" style="171" customWidth="1"/>
    <col min="8" max="8" width="8.453125" style="171" customWidth="1"/>
    <col min="9" max="9" width="9.453125" style="171" customWidth="1"/>
    <col min="10" max="10" width="8.54296875" style="171" customWidth="1"/>
    <col min="11" max="13" width="10.453125" style="171" customWidth="1"/>
    <col min="14" max="14" width="8.453125" style="171" customWidth="1"/>
    <col min="15" max="16" width="7.81640625" style="171" customWidth="1"/>
    <col min="17" max="17" width="9.1796875" style="171" customWidth="1"/>
    <col min="18" max="18" width="8.453125" style="171" customWidth="1"/>
    <col min="19" max="20" width="9.453125" style="171" customWidth="1"/>
    <col min="21" max="21" width="10.453125" style="171" customWidth="1"/>
    <col min="22" max="22" width="10" style="171" customWidth="1"/>
    <col min="23" max="23" width="13.1796875" style="171" customWidth="1"/>
    <col min="24" max="16384" width="18.1796875" style="171"/>
  </cols>
  <sheetData>
    <row r="1" spans="1:25" s="490" customFormat="1" ht="14.5">
      <c r="A1" s="755" t="s">
        <v>676</v>
      </c>
      <c r="G1" s="756"/>
      <c r="H1" s="756"/>
      <c r="I1" s="756"/>
      <c r="J1" s="756"/>
      <c r="K1" s="756"/>
      <c r="L1" s="756"/>
      <c r="M1" s="756"/>
      <c r="N1" s="756"/>
      <c r="O1" s="756"/>
      <c r="P1" s="756"/>
      <c r="Q1" s="756"/>
      <c r="R1" s="756"/>
      <c r="S1" s="756"/>
      <c r="T1" s="756"/>
      <c r="U1" s="756"/>
      <c r="V1" s="756"/>
      <c r="W1" s="756"/>
      <c r="X1" s="756"/>
    </row>
    <row r="2" spans="1:25" s="577" customFormat="1" ht="12.25" customHeight="1">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1">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25"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5"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5"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25" customHeight="1">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25"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5"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5"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25" customHeight="1">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25" customHeight="1">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5" customHeight="1">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25" customHeight="1">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25"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5"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5"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5"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25" customHeight="1">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25"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5"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25" customHeight="1">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25"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5"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25" customHeight="1">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25"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5"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5"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5"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5"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25" customHeight="1">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25" customHeight="1">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25" customHeight="1">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 customHeight="1">
      <c r="A34" s="592" t="s">
        <v>678</v>
      </c>
      <c r="J34" s="774"/>
      <c r="L34" s="776"/>
    </row>
    <row r="35" spans="1:24" s="577" customFormat="1" ht="11.5" customHeight="1">
      <c r="A35" s="263" t="s">
        <v>679</v>
      </c>
    </row>
    <row r="36" spans="1:24" ht="11.5" customHeight="1">
      <c r="A36" s="171"/>
      <c r="B36" s="752"/>
      <c r="C36" s="752"/>
      <c r="D36" s="752"/>
      <c r="E36" s="752"/>
      <c r="F36" s="752"/>
      <c r="G36" s="752"/>
      <c r="H36" s="752"/>
      <c r="L36" s="752"/>
      <c r="M36" s="752"/>
      <c r="N36" s="752"/>
      <c r="O36" s="752"/>
      <c r="P36" s="752"/>
    </row>
    <row r="37" spans="1:24" ht="11.5" customHeight="1">
      <c r="A37" s="777"/>
      <c r="B37" s="752"/>
      <c r="C37" s="752"/>
      <c r="D37" s="752"/>
      <c r="E37" s="752"/>
      <c r="F37" s="752"/>
      <c r="G37" s="752"/>
      <c r="H37" s="752"/>
      <c r="L37" s="752"/>
      <c r="M37" s="752"/>
      <c r="N37" s="752"/>
      <c r="O37" s="752"/>
      <c r="P37" s="752"/>
    </row>
    <row r="38" spans="1:24" ht="11.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defaultColWidth="7.453125" defaultRowHeight="10"/>
  <cols>
    <col min="1" max="1" width="25.1796875" style="399" customWidth="1"/>
    <col min="2" max="6" width="15.26953125" style="399" customWidth="1"/>
    <col min="7" max="16384" width="7.453125" style="399"/>
  </cols>
  <sheetData>
    <row r="1" spans="1:12" s="1310" customFormat="1">
      <c r="A1" s="1310" t="s">
        <v>1094</v>
      </c>
    </row>
    <row r="2" spans="1:12" s="1310" customFormat="1"/>
    <row r="3" spans="1:12" ht="13">
      <c r="A3" s="398" t="s">
        <v>793</v>
      </c>
      <c r="G3" s="473" t="s">
        <v>63</v>
      </c>
      <c r="H3" s="135"/>
      <c r="L3" s="41"/>
    </row>
    <row r="4" spans="1:12" ht="13">
      <c r="A4" s="398" t="s">
        <v>794</v>
      </c>
    </row>
    <row r="5" spans="1:12" ht="12" customHeight="1">
      <c r="B5" s="402" t="s">
        <v>795</v>
      </c>
      <c r="C5" s="402" t="s">
        <v>796</v>
      </c>
    </row>
    <row r="6" spans="1:12" ht="12" customHeight="1">
      <c r="A6" s="399" t="s">
        <v>295</v>
      </c>
      <c r="B6" s="402" t="s">
        <v>797</v>
      </c>
      <c r="C6" s="402" t="s">
        <v>798</v>
      </c>
      <c r="D6" s="402" t="s">
        <v>406</v>
      </c>
      <c r="E6" s="402" t="s">
        <v>799</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647</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3"/>
      <c r="B64" s="458"/>
      <c r="C64" s="458"/>
      <c r="D64" s="459"/>
      <c r="E64" s="466"/>
      <c r="F64" s="454"/>
    </row>
    <row r="65" spans="1:6" ht="11.5" customHeight="1">
      <c r="A65" s="358" t="s">
        <v>741</v>
      </c>
      <c r="B65" s="458"/>
      <c r="C65" s="458"/>
      <c r="D65" s="459"/>
      <c r="E65" s="466"/>
      <c r="F65" s="454"/>
    </row>
    <row r="66" spans="1:6" ht="11.5" customHeight="1">
      <c r="A66" s="467" t="s">
        <v>800</v>
      </c>
      <c r="B66" s="458"/>
      <c r="C66" s="458"/>
      <c r="D66" s="459"/>
      <c r="E66" s="466"/>
      <c r="F66" s="454"/>
    </row>
    <row r="67" spans="1:6" ht="11.5" customHeight="1">
      <c r="A67" s="399" t="s">
        <v>801</v>
      </c>
      <c r="F67" s="402"/>
    </row>
    <row r="68" spans="1:6" ht="11.5" customHeight="1">
      <c r="A68" s="468" t="s">
        <v>462</v>
      </c>
    </row>
    <row r="69" spans="1:6" ht="11.5" customHeight="1">
      <c r="A69" s="415" t="s">
        <v>802</v>
      </c>
    </row>
    <row r="70" spans="1:6" ht="11.5" customHeight="1">
      <c r="A70" s="399" t="s">
        <v>803</v>
      </c>
    </row>
    <row r="71" spans="1:6" ht="11.5" customHeight="1">
      <c r="A71" s="399" t="s">
        <v>750</v>
      </c>
    </row>
    <row r="72" spans="1:6" ht="11.5" customHeight="1">
      <c r="A72" s="399" t="s">
        <v>751</v>
      </c>
    </row>
    <row r="73" spans="1:6" ht="11.5" customHeight="1">
      <c r="A73" s="415" t="s">
        <v>780</v>
      </c>
    </row>
    <row r="74" spans="1:6" ht="11.5" customHeight="1">
      <c r="A74" s="399" t="s">
        <v>753</v>
      </c>
    </row>
    <row r="75" spans="1:6" ht="11.5" customHeight="1">
      <c r="A75" s="442" t="s">
        <v>804</v>
      </c>
    </row>
    <row r="76" spans="1:6" ht="11.5" customHeight="1">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54296875" defaultRowHeight="10.5"/>
  <cols>
    <col min="1" max="1" width="25.1796875" style="37" customWidth="1"/>
    <col min="2" max="43" width="6.81640625" style="37" customWidth="1"/>
    <col min="44" max="44" width="6.81640625" style="54" customWidth="1"/>
    <col min="45" max="47" width="7.6328125" style="37" customWidth="1"/>
    <col min="48" max="16384" width="7.54296875" style="37"/>
  </cols>
  <sheetData>
    <row r="1" spans="1:47" ht="13">
      <c r="A1" s="778" t="s">
        <v>338</v>
      </c>
      <c r="AU1" s="504"/>
    </row>
    <row r="2" spans="1:47">
      <c r="AR2" s="505"/>
      <c r="AS2" s="1413" t="s">
        <v>213</v>
      </c>
      <c r="AT2" s="1413"/>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 customHeight="1">
      <c r="A64" s="37" t="s">
        <v>885</v>
      </c>
    </row>
    <row r="65" spans="1:1" ht="11.5" customHeight="1">
      <c r="A65" s="37" t="s">
        <v>876</v>
      </c>
    </row>
    <row r="66" spans="1:1" ht="11.5" customHeight="1">
      <c r="A66" s="77" t="s">
        <v>877</v>
      </c>
    </row>
    <row r="67" spans="1:1" ht="11.5" customHeight="1">
      <c r="A67" s="37" t="s">
        <v>291</v>
      </c>
    </row>
    <row r="68" spans="1:1" ht="11.5" customHeight="1">
      <c r="A68" s="37" t="s">
        <v>850</v>
      </c>
    </row>
    <row r="69" spans="1:1" ht="11.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4296875" defaultRowHeight="10.5"/>
  <cols>
    <col min="1" max="1" width="25.1796875" style="37" customWidth="1"/>
    <col min="2" max="43" width="6.81640625" style="37" customWidth="1"/>
    <col min="44" max="44" width="6.81640625" style="54" customWidth="1"/>
    <col min="45" max="47" width="7.6328125" style="37" customWidth="1"/>
    <col min="48" max="16384" width="7.54296875" style="37"/>
  </cols>
  <sheetData>
    <row r="1" spans="1:47" ht="13">
      <c r="A1" s="778" t="s">
        <v>338</v>
      </c>
      <c r="AU1" s="504"/>
    </row>
    <row r="2" spans="1:47">
      <c r="AS2" s="1413" t="s">
        <v>213</v>
      </c>
      <c r="AT2" s="1413"/>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 customHeight="1">
      <c r="A64" s="37" t="s">
        <v>885</v>
      </c>
      <c r="AQ64" s="671"/>
      <c r="AR64" s="673"/>
      <c r="AS64" s="671"/>
      <c r="AT64" s="673"/>
    </row>
    <row r="65" spans="1:45" ht="11.5" customHeight="1">
      <c r="A65" s="37" t="s">
        <v>878</v>
      </c>
      <c r="AS65" s="565"/>
    </row>
    <row r="66" spans="1:45" ht="11.5" customHeight="1">
      <c r="A66" s="77" t="s">
        <v>877</v>
      </c>
    </row>
    <row r="67" spans="1:45" ht="11.5" customHeight="1">
      <c r="A67" s="37" t="s">
        <v>291</v>
      </c>
    </row>
    <row r="68" spans="1:45" ht="11.5" customHeight="1">
      <c r="A68" s="37" t="s">
        <v>871</v>
      </c>
    </row>
    <row r="69" spans="1:45" ht="11.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8.81640625" defaultRowHeight="10.5"/>
  <cols>
    <col min="1" max="1" width="25.1796875" style="37" customWidth="1"/>
    <col min="2" max="59" width="6.81640625" style="37" customWidth="1"/>
    <col min="60" max="60" width="6.81640625" style="54" customWidth="1"/>
    <col min="61" max="63" width="7.6328125" style="37" customWidth="1"/>
    <col min="64" max="16384" width="8.81640625" style="37"/>
  </cols>
  <sheetData>
    <row r="1" spans="1:63" ht="13">
      <c r="A1" s="778" t="s">
        <v>358</v>
      </c>
      <c r="BK1" s="504"/>
    </row>
    <row r="2" spans="1:63">
      <c r="BF2" s="665"/>
      <c r="BG2" s="665"/>
      <c r="BH2" s="505"/>
      <c r="BI2" s="1413" t="s">
        <v>213</v>
      </c>
      <c r="BJ2" s="1413"/>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5" customHeight="1">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 customHeight="1">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 customHeight="1">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 customHeight="1">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defaultRowHeight="14"/>
  <cols>
    <col min="1" max="1" width="15.7265625" style="265" customWidth="1"/>
    <col min="2" max="9" width="16.6328125" style="265" customWidth="1"/>
    <col min="10" max="16384" width="8.7265625" style="265"/>
  </cols>
  <sheetData>
    <row r="1" spans="1:17" ht="14.5">
      <c r="A1" s="264" t="s">
        <v>680</v>
      </c>
      <c r="C1" s="266"/>
      <c r="D1" s="266"/>
      <c r="E1"/>
      <c r="F1" s="266"/>
      <c r="G1" s="266"/>
      <c r="H1" s="266"/>
      <c r="I1" s="266"/>
      <c r="J1" s="41"/>
    </row>
    <row r="2" spans="1:17" ht="14.5" customHeight="1">
      <c r="A2" s="264"/>
      <c r="B2" s="1414" t="s">
        <v>470</v>
      </c>
      <c r="C2" s="1415"/>
      <c r="D2" s="1415"/>
      <c r="E2" s="1415"/>
      <c r="F2" s="1415"/>
      <c r="G2" s="1415"/>
      <c r="H2" s="1415"/>
      <c r="I2" s="1416"/>
      <c r="J2" s="267" t="s">
        <v>681</v>
      </c>
    </row>
    <row r="3" spans="1:17" ht="14.5" customHeight="1">
      <c r="A3" s="264"/>
      <c r="B3" s="1417" t="s">
        <v>682</v>
      </c>
      <c r="C3" s="1418"/>
      <c r="D3" s="1418"/>
      <c r="E3" s="1418"/>
      <c r="F3" s="1418"/>
      <c r="G3" s="1418"/>
      <c r="H3" s="1418"/>
      <c r="I3" s="1419"/>
      <c r="J3" s="268" t="s">
        <v>683</v>
      </c>
      <c r="L3" s="266"/>
      <c r="M3" s="266"/>
      <c r="N3" s="266"/>
      <c r="O3" s="266"/>
      <c r="P3" s="266"/>
      <c r="Q3" s="266"/>
    </row>
    <row r="4" spans="1:17">
      <c r="A4" s="269"/>
      <c r="B4" s="270" t="s">
        <v>887</v>
      </c>
      <c r="C4" s="271" t="s">
        <v>888</v>
      </c>
      <c r="D4" s="272" t="s">
        <v>889</v>
      </c>
      <c r="E4" s="272" t="s">
        <v>890</v>
      </c>
      <c r="F4" s="271" t="s">
        <v>891</v>
      </c>
      <c r="G4" s="272" t="s">
        <v>892</v>
      </c>
      <c r="H4" s="272" t="s">
        <v>893</v>
      </c>
      <c r="I4" s="273" t="s">
        <v>894</v>
      </c>
      <c r="J4" s="274" t="s">
        <v>895</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5" customHeight="1">
      <c r="A43" s="266" t="s">
        <v>896</v>
      </c>
      <c r="B43" s="285"/>
      <c r="C43" s="275"/>
      <c r="D43" s="275"/>
      <c r="E43" s="275"/>
      <c r="F43" s="275"/>
      <c r="G43" s="275"/>
      <c r="H43" s="275"/>
      <c r="I43" s="286"/>
      <c r="J43" s="286"/>
      <c r="K43" s="286"/>
    </row>
    <row r="44" spans="1:11" ht="11.5" customHeight="1">
      <c r="A44" s="299" t="s">
        <v>897</v>
      </c>
      <c r="B44" s="285"/>
      <c r="C44" s="275"/>
      <c r="D44" s="275"/>
      <c r="E44" s="275"/>
      <c r="F44" s="275"/>
      <c r="G44" s="275"/>
      <c r="H44" s="275"/>
      <c r="I44" s="286"/>
      <c r="J44" s="286"/>
      <c r="K44" s="286"/>
    </row>
    <row r="45" spans="1:11" ht="11.5" customHeight="1">
      <c r="A45" s="276" t="s">
        <v>898</v>
      </c>
      <c r="B45" s="285"/>
      <c r="C45" s="275"/>
      <c r="D45" s="275"/>
      <c r="E45" s="275"/>
      <c r="F45" s="275"/>
      <c r="G45" s="275"/>
      <c r="H45" s="275"/>
      <c r="I45" s="286"/>
      <c r="J45" s="286"/>
      <c r="K45" s="286"/>
    </row>
    <row r="46" spans="1:11" ht="11.5" customHeight="1">
      <c r="A46" s="299" t="s">
        <v>899</v>
      </c>
      <c r="B46" s="285"/>
      <c r="C46" s="275"/>
      <c r="D46" s="275"/>
      <c r="E46" s="275"/>
      <c r="F46" s="275"/>
      <c r="G46" s="275"/>
      <c r="H46" s="275"/>
      <c r="I46" s="286"/>
      <c r="J46" s="286"/>
      <c r="K46" s="286"/>
    </row>
    <row r="47" spans="1:11" ht="11.5" customHeight="1">
      <c r="A47" s="299" t="s">
        <v>900</v>
      </c>
      <c r="B47" s="266"/>
      <c r="C47" s="266"/>
      <c r="D47" s="266"/>
      <c r="E47" s="266"/>
      <c r="F47" s="266"/>
      <c r="G47" s="266"/>
      <c r="H47" s="266"/>
      <c r="I47" s="266"/>
      <c r="J47" s="266"/>
      <c r="K47" s="266"/>
    </row>
    <row r="48" spans="1:11" ht="11.5" customHeight="1">
      <c r="A48" s="266" t="s">
        <v>901</v>
      </c>
      <c r="B48" s="285"/>
      <c r="C48" s="275"/>
      <c r="D48" s="275"/>
      <c r="E48" s="275"/>
      <c r="F48" s="275"/>
      <c r="G48" s="275"/>
      <c r="H48" s="275"/>
      <c r="I48" s="266"/>
      <c r="J48" s="286"/>
      <c r="K48" s="286"/>
    </row>
    <row r="49" spans="1:11" ht="11.5" customHeight="1">
      <c r="A49" s="276" t="s">
        <v>902</v>
      </c>
    </row>
    <row r="50" spans="1:11" ht="11.5" customHeight="1">
      <c r="A50" s="299" t="s">
        <v>903</v>
      </c>
      <c r="B50" s="266"/>
      <c r="C50" s="266"/>
      <c r="D50" s="266"/>
      <c r="E50" s="266"/>
      <c r="F50" s="266"/>
      <c r="G50" s="266"/>
      <c r="H50" s="266"/>
      <c r="I50" s="266"/>
      <c r="J50" s="266"/>
      <c r="K50" s="266"/>
    </row>
    <row r="51" spans="1:11" ht="11.5" customHeight="1">
      <c r="A51" s="299" t="s">
        <v>904</v>
      </c>
      <c r="B51" s="266"/>
      <c r="C51" s="266"/>
      <c r="D51" s="266"/>
      <c r="E51" s="266"/>
      <c r="F51" s="266"/>
      <c r="G51" s="266"/>
      <c r="H51" s="266"/>
      <c r="I51" s="286"/>
      <c r="J51" s="266"/>
      <c r="K51" s="266"/>
    </row>
    <row r="52" spans="1:11" ht="11.5" customHeight="1">
      <c r="A52" s="300" t="s">
        <v>684</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RowHeight="14.5"/>
  <cols>
    <col min="1" max="1" width="21.453125" style="680" customWidth="1"/>
    <col min="2" max="7" width="6.81640625" style="680" customWidth="1"/>
    <col min="8" max="8" width="6.81640625" style="681" customWidth="1"/>
    <col min="9" max="9" width="6.81640625" style="680" customWidth="1"/>
    <col min="10" max="10" width="6.81640625" style="689" customWidth="1"/>
    <col min="11" max="16" width="6.81640625" style="680" customWidth="1"/>
    <col min="17" max="22" width="6.81640625" style="681" customWidth="1"/>
    <col min="23" max="25" width="6.81640625" style="680" customWidth="1"/>
    <col min="26" max="28" width="7.6328125" style="680" customWidth="1"/>
    <col min="29" max="16384" width="8.7265625" style="490"/>
  </cols>
  <sheetData>
    <row r="1" spans="1:28" ht="14.15" customHeight="1">
      <c r="A1" s="786" t="s">
        <v>34</v>
      </c>
      <c r="H1" s="680"/>
      <c r="J1" s="680"/>
      <c r="N1" s="681"/>
      <c r="O1" s="681"/>
      <c r="W1" s="648"/>
      <c r="X1" s="648"/>
      <c r="Y1" s="648"/>
      <c r="AB1" s="492"/>
    </row>
    <row r="2" spans="1:28" s="110" customFormat="1" ht="14.15"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20" t="s">
        <v>213</v>
      </c>
      <c r="AA2" s="1420"/>
      <c r="AB2" s="537" t="s">
        <v>214</v>
      </c>
    </row>
    <row r="3" spans="1:28" s="110" customFormat="1" ht="14.15"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5"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 customHeight="1">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 customHeight="1">
      <c r="A37" s="798" t="s">
        <v>408</v>
      </c>
      <c r="B37" s="799"/>
      <c r="C37" s="799"/>
      <c r="D37" s="799"/>
      <c r="E37" s="799"/>
      <c r="F37" s="799"/>
      <c r="G37" s="799"/>
      <c r="H37" s="799"/>
      <c r="I37" s="490"/>
      <c r="J37" s="687"/>
      <c r="K37" s="687"/>
    </row>
    <row r="38" spans="1:28" ht="11.5" customHeight="1">
      <c r="A38" s="800" t="s">
        <v>413</v>
      </c>
      <c r="B38" s="799"/>
      <c r="C38" s="799"/>
      <c r="D38" s="799"/>
      <c r="E38" s="799"/>
      <c r="F38" s="799"/>
      <c r="G38" s="799"/>
      <c r="H38" s="799"/>
      <c r="I38" s="799"/>
      <c r="J38" s="687"/>
      <c r="K38" s="687"/>
    </row>
    <row r="39" spans="1:28" ht="11.5" customHeight="1">
      <c r="A39" s="110" t="s">
        <v>414</v>
      </c>
      <c r="B39" s="799"/>
      <c r="C39" s="799"/>
      <c r="D39" s="799"/>
      <c r="E39" s="799"/>
      <c r="F39" s="799"/>
      <c r="G39" s="799"/>
      <c r="H39" s="799"/>
      <c r="I39" s="799"/>
      <c r="J39" s="687"/>
      <c r="K39" s="687"/>
    </row>
    <row r="40" spans="1:28" ht="14.15" customHeight="1">
      <c r="A40" s="110"/>
      <c r="B40" s="799"/>
      <c r="C40" s="799"/>
      <c r="D40" s="799"/>
      <c r="E40" s="799"/>
      <c r="F40" s="799"/>
      <c r="G40" s="799"/>
      <c r="H40" s="799"/>
      <c r="I40" s="799"/>
      <c r="J40" s="687"/>
      <c r="K40" s="687"/>
    </row>
    <row r="41" spans="1:28" ht="14.15" customHeight="1">
      <c r="A41" s="801"/>
      <c r="B41" s="799"/>
      <c r="C41" s="799"/>
      <c r="D41" s="799"/>
      <c r="E41" s="799"/>
      <c r="F41" s="799"/>
      <c r="G41" s="799"/>
      <c r="H41" s="799"/>
      <c r="I41" s="799"/>
      <c r="J41" s="687"/>
      <c r="K41" s="687"/>
    </row>
    <row r="42" spans="1:28" ht="14.15" customHeight="1">
      <c r="A42" s="110"/>
      <c r="B42" s="789"/>
      <c r="C42" s="789"/>
      <c r="D42" s="789"/>
      <c r="E42" s="789"/>
      <c r="F42" s="789"/>
      <c r="G42" s="789"/>
      <c r="H42" s="790"/>
      <c r="I42" s="689"/>
    </row>
    <row r="43" spans="1:28" ht="14.15" customHeight="1">
      <c r="A43" s="110"/>
      <c r="B43" s="789"/>
      <c r="C43" s="789"/>
      <c r="D43" s="789"/>
      <c r="E43" s="789"/>
      <c r="F43" s="789"/>
      <c r="G43" s="789"/>
      <c r="H43" s="790"/>
      <c r="I43" s="689"/>
    </row>
    <row r="44" spans="1:28" ht="11.15" customHeight="1">
      <c r="B44" s="789"/>
      <c r="C44" s="789"/>
      <c r="D44" s="789"/>
      <c r="E44" s="789"/>
      <c r="F44" s="789"/>
      <c r="G44" s="789"/>
      <c r="H44" s="790"/>
      <c r="I44" s="689"/>
    </row>
    <row r="45" spans="1:28">
      <c r="A45" s="639"/>
    </row>
    <row r="46" spans="1:28" ht="14.15"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defaultColWidth="7.453125" defaultRowHeight="14.5"/>
  <cols>
    <col min="1" max="1" width="24.1796875" style="1058" customWidth="1"/>
    <col min="2" max="5" width="8.453125" style="1058" customWidth="1"/>
    <col min="6" max="6" width="7.81640625" style="1058" customWidth="1"/>
    <col min="7" max="7" width="8.453125" style="1058" customWidth="1"/>
    <col min="8" max="8" width="9.81640625" style="1058" customWidth="1"/>
    <col min="9" max="11" width="8.453125" style="1058" customWidth="1"/>
    <col min="12" max="13" width="8.453125" style="1088" customWidth="1"/>
    <col min="14" max="15" width="8.453125" style="1058" customWidth="1"/>
    <col min="16" max="16384" width="7.4531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0.5">
      <c r="A2" s="1065"/>
      <c r="B2" s="1066"/>
      <c r="C2" s="1066"/>
      <c r="D2" s="1066"/>
      <c r="E2" s="1067"/>
      <c r="F2" s="1067"/>
      <c r="G2" s="1067"/>
      <c r="H2" s="1067"/>
      <c r="I2" s="1066" t="s">
        <v>64</v>
      </c>
      <c r="J2" s="1066"/>
      <c r="K2" s="1066"/>
      <c r="L2" s="1066"/>
      <c r="M2" s="1066"/>
      <c r="N2" s="1066"/>
      <c r="O2" s="1068"/>
    </row>
    <row r="3" spans="1:17" s="1069" customFormat="1" ht="20">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0.5">
      <c r="A4" s="1070" t="s">
        <v>78</v>
      </c>
      <c r="B4" s="101"/>
      <c r="C4" s="1071"/>
      <c r="D4" s="1072"/>
      <c r="E4" s="1073"/>
      <c r="F4" s="101"/>
      <c r="G4" s="1072"/>
      <c r="H4" s="1073"/>
      <c r="I4" s="1073"/>
      <c r="J4" s="101"/>
      <c r="K4" s="101"/>
      <c r="L4" s="101"/>
      <c r="M4" s="101"/>
      <c r="N4" s="1074"/>
      <c r="O4" s="1075"/>
    </row>
    <row r="5" spans="1:17" s="94" customFormat="1" ht="10.5">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0.5">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0.5">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0.5">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0.5">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0.5">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0.5">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0.5">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0.5">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0.5">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0.5">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0.5">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0.5">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0.5">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0.5">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5" customHeight="1">
      <c r="A21" s="1087" t="s">
        <v>408</v>
      </c>
      <c r="L21" s="1058"/>
      <c r="M21" s="1058"/>
    </row>
    <row r="22" spans="1:15" ht="11.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3" ht="13">
      <c r="A1" s="802" t="s">
        <v>526</v>
      </c>
      <c r="BK1" s="504"/>
    </row>
    <row r="2" spans="1:63">
      <c r="BF2" s="193"/>
      <c r="BG2" s="193"/>
      <c r="BH2" s="193"/>
      <c r="BI2" s="1394" t="s">
        <v>213</v>
      </c>
      <c r="BJ2" s="1394"/>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 customHeight="1">
      <c r="A116" s="37" t="s">
        <v>905</v>
      </c>
    </row>
    <row r="117" spans="1:63" ht="11.5" customHeight="1">
      <c r="A117" s="37" t="s">
        <v>906</v>
      </c>
    </row>
    <row r="118" spans="1:63" ht="11.5" customHeight="1">
      <c r="A118" s="37" t="s">
        <v>907</v>
      </c>
    </row>
    <row r="119" spans="1:63" ht="11.5" customHeight="1">
      <c r="A119" s="37" t="s">
        <v>291</v>
      </c>
    </row>
    <row r="120" spans="1:63" ht="11.5" customHeight="1">
      <c r="A120" s="37" t="s">
        <v>908</v>
      </c>
    </row>
    <row r="121" spans="1:63" ht="11.5" customHeight="1">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5" ht="13">
      <c r="A1" s="802" t="s">
        <v>529</v>
      </c>
      <c r="BK1" s="504"/>
    </row>
    <row r="2" spans="1:65">
      <c r="BF2" s="193"/>
      <c r="BG2" s="193"/>
      <c r="BH2" s="193"/>
      <c r="BI2" s="1421" t="s">
        <v>213</v>
      </c>
      <c r="BJ2" s="1421"/>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 customHeight="1">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532</v>
      </c>
    </row>
    <row r="118" spans="1:63" ht="11.5" customHeight="1">
      <c r="A118" s="37" t="s">
        <v>909</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81640625" defaultRowHeight="10.5"/>
  <cols>
    <col min="1" max="1" width="26.1796875" style="37" customWidth="1"/>
    <col min="2" max="57" width="6.81640625" style="37" customWidth="1"/>
    <col min="58" max="60" width="6.81640625" style="54" customWidth="1"/>
    <col min="61" max="63" width="7.6328125" style="37" customWidth="1"/>
    <col min="64" max="16384" width="8.81640625" style="37"/>
  </cols>
  <sheetData>
    <row r="1" spans="1:63" ht="13">
      <c r="A1" s="808" t="s">
        <v>536</v>
      </c>
      <c r="BK1" s="504"/>
    </row>
    <row r="2" spans="1:63">
      <c r="BF2" s="193"/>
      <c r="BG2" s="193"/>
      <c r="BH2" s="193"/>
      <c r="BI2" s="1421" t="s">
        <v>213</v>
      </c>
      <c r="BJ2" s="1421"/>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 customHeight="1">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876</v>
      </c>
    </row>
    <row r="118" spans="1:63" ht="11.5" customHeight="1">
      <c r="A118" s="37" t="s">
        <v>907</v>
      </c>
    </row>
    <row r="119" spans="1:63" ht="11.5" customHeight="1">
      <c r="A119" s="37" t="s">
        <v>291</v>
      </c>
    </row>
    <row r="120" spans="1:63" ht="11.5" customHeight="1">
      <c r="A120" s="37" t="s">
        <v>850</v>
      </c>
    </row>
    <row r="121" spans="1:63" ht="11.5" customHeight="1">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5" ht="13">
      <c r="A1" s="808" t="s">
        <v>534</v>
      </c>
      <c r="L1" s="812"/>
      <c r="BK1" s="504"/>
      <c r="BM1" s="812"/>
    </row>
    <row r="2" spans="1:65">
      <c r="BF2" s="193"/>
      <c r="BG2" s="193"/>
      <c r="BH2" s="193"/>
      <c r="BI2" s="1421" t="s">
        <v>213</v>
      </c>
      <c r="BJ2" s="1421"/>
      <c r="BK2" s="529" t="s">
        <v>214</v>
      </c>
    </row>
    <row r="3" spans="1:65">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 customHeight="1">
      <c r="A116" s="77" t="s">
        <v>531</v>
      </c>
    </row>
    <row r="117" spans="1:63" ht="11.5" customHeight="1">
      <c r="A117" s="37" t="s">
        <v>532</v>
      </c>
    </row>
    <row r="118" spans="1:63" ht="11.5" customHeight="1">
      <c r="A118" s="37" t="s">
        <v>878</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5" ht="13">
      <c r="A1" s="815" t="s">
        <v>1096</v>
      </c>
      <c r="L1" s="812"/>
      <c r="BK1" s="504"/>
      <c r="BM1" s="812"/>
    </row>
    <row r="2" spans="1:65">
      <c r="BF2" s="193"/>
      <c r="BG2" s="193"/>
      <c r="BH2" s="193"/>
      <c r="BI2" s="1421" t="s">
        <v>213</v>
      </c>
      <c r="BJ2" s="1421"/>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5" customHeight="1">
      <c r="A116" s="37" t="s">
        <v>531</v>
      </c>
      <c r="BG116" s="1014"/>
      <c r="BH116" s="671"/>
    </row>
    <row r="117" spans="1:63" ht="11.5" customHeight="1">
      <c r="A117" s="37" t="s">
        <v>532</v>
      </c>
      <c r="BH117" s="671"/>
    </row>
    <row r="118" spans="1:63" ht="11.5" customHeight="1">
      <c r="A118" s="37" t="s">
        <v>878</v>
      </c>
      <c r="BH118" s="1014"/>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3" ht="13">
      <c r="A1" s="815" t="s">
        <v>539</v>
      </c>
      <c r="BJ1" s="504"/>
    </row>
    <row r="2" spans="1:63">
      <c r="BF2" s="193"/>
      <c r="BG2" s="193"/>
      <c r="BH2" s="193"/>
      <c r="BI2" s="1421" t="s">
        <v>213</v>
      </c>
      <c r="BJ2" s="1421"/>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ht="10">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ht="10">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ht="10">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 customHeight="1">
      <c r="A116" s="77" t="s">
        <v>531</v>
      </c>
      <c r="BD116" s="564"/>
      <c r="BE116" s="564"/>
      <c r="BH116" s="564"/>
    </row>
    <row r="117" spans="1:63" s="821" customFormat="1" ht="11.5" customHeight="1">
      <c r="A117" s="37" t="s">
        <v>532</v>
      </c>
      <c r="BB117" s="822"/>
      <c r="BC117" s="822"/>
      <c r="BD117" s="519"/>
      <c r="BE117" s="519"/>
      <c r="BH117" s="519"/>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541</v>
      </c>
      <c r="BJ1" s="504"/>
    </row>
    <row r="2" spans="1:63">
      <c r="BF2" s="193"/>
      <c r="BG2" s="193"/>
      <c r="BH2" s="193"/>
      <c r="BI2" s="1421" t="s">
        <v>213</v>
      </c>
      <c r="BJ2" s="1421"/>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 customHeight="1">
      <c r="A116" s="77" t="s">
        <v>531</v>
      </c>
      <c r="BD116" s="564"/>
      <c r="BE116" s="564"/>
    </row>
    <row r="117" spans="1:63" s="821" customFormat="1" ht="11.5" customHeight="1">
      <c r="A117" s="37" t="s">
        <v>532</v>
      </c>
      <c r="BB117" s="822"/>
      <c r="BC117" s="822"/>
      <c r="BD117" s="519"/>
      <c r="BE117" s="519"/>
    </row>
    <row r="118" spans="1:63" ht="11.5" customHeight="1">
      <c r="A118" s="37" t="s">
        <v>878</v>
      </c>
    </row>
    <row r="119" spans="1:63" ht="11.5" customHeight="1">
      <c r="A119" s="37" t="s">
        <v>907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4" ht="13">
      <c r="A1" s="815" t="s">
        <v>542</v>
      </c>
      <c r="BJ1" s="504"/>
    </row>
    <row r="2" spans="1:64">
      <c r="BF2" s="193"/>
      <c r="BG2" s="193"/>
      <c r="BH2" s="193"/>
      <c r="BI2" s="1421" t="s">
        <v>213</v>
      </c>
      <c r="BJ2" s="1421"/>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 customHeight="1">
      <c r="A116" s="77" t="s">
        <v>911</v>
      </c>
      <c r="BD116" s="564"/>
      <c r="BE116" s="564"/>
      <c r="BH116" s="564"/>
    </row>
    <row r="117" spans="1:64" ht="11.5" customHeight="1">
      <c r="A117" s="37" t="s">
        <v>876</v>
      </c>
    </row>
    <row r="118" spans="1:64" ht="11.5" customHeight="1">
      <c r="A118" s="37" t="s">
        <v>907</v>
      </c>
    </row>
    <row r="119" spans="1:64" ht="11.5" customHeight="1">
      <c r="A119" s="37" t="s">
        <v>543</v>
      </c>
    </row>
    <row r="120" spans="1:64" ht="11.5" customHeight="1">
      <c r="A120" s="37" t="s">
        <v>908</v>
      </c>
    </row>
    <row r="121" spans="1:64" ht="11.5" customHeight="1">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4" ht="13">
      <c r="A1" s="815" t="s">
        <v>545</v>
      </c>
      <c r="BJ1" s="504"/>
    </row>
    <row r="2" spans="1:64">
      <c r="BF2" s="193"/>
      <c r="BG2" s="193"/>
      <c r="BH2" s="193"/>
      <c r="BI2" s="1421" t="s">
        <v>213</v>
      </c>
      <c r="BJ2" s="1421"/>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911</v>
      </c>
      <c r="BD116" s="564"/>
      <c r="BE116" s="564"/>
      <c r="BH116" s="1046"/>
    </row>
    <row r="117" spans="1:64">
      <c r="A117" s="37" t="s">
        <v>876</v>
      </c>
    </row>
    <row r="118" spans="1:64">
      <c r="A118" s="37" t="s">
        <v>907</v>
      </c>
    </row>
    <row r="119" spans="1:64">
      <c r="A119" s="37" t="s">
        <v>290</v>
      </c>
      <c r="BH119" s="565"/>
    </row>
    <row r="120" spans="1:64">
      <c r="A120" s="37" t="s">
        <v>543</v>
      </c>
    </row>
    <row r="121" spans="1:64">
      <c r="A121" s="37" t="s">
        <v>908</v>
      </c>
    </row>
    <row r="122" spans="1:64">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7265625" defaultRowHeight="10.5"/>
  <cols>
    <col min="1" max="1" width="25.1796875" style="37" customWidth="1"/>
    <col min="2" max="3" width="6.81640625" style="37" customWidth="1"/>
    <col min="4" max="4" width="7.54296875" style="37" bestFit="1" customWidth="1"/>
    <col min="5" max="5" width="10.08984375" style="37" customWidth="1"/>
    <col min="6" max="6" width="7.54296875" style="54" customWidth="1"/>
    <col min="7" max="8" width="6.81640625" style="54" customWidth="1"/>
    <col min="9" max="9" width="7.54296875" style="54" bestFit="1" customWidth="1"/>
    <col min="10" max="10" width="10.08984375" style="54" bestFit="1" customWidth="1"/>
    <col min="11" max="11" width="6.81640625" style="54" customWidth="1"/>
    <col min="12" max="12" width="7.81640625" style="37" customWidth="1"/>
    <col min="13" max="13" width="6" style="37" bestFit="1" customWidth="1"/>
    <col min="14" max="14" width="7.81640625" style="37" customWidth="1"/>
    <col min="15" max="15" width="10.08984375" style="37" customWidth="1"/>
    <col min="16" max="16" width="6.7265625" style="37" customWidth="1"/>
    <col min="17" max="16384" width="7.7265625" style="37"/>
  </cols>
  <sheetData>
    <row r="1" spans="1:19" ht="13">
      <c r="A1" s="815" t="s">
        <v>546</v>
      </c>
      <c r="P1" s="504"/>
    </row>
    <row r="2" spans="1:19" ht="15" customHeight="1">
      <c r="B2" s="825"/>
      <c r="C2" s="826"/>
      <c r="D2" s="826"/>
      <c r="E2" s="523"/>
      <c r="F2" s="827">
        <v>2022</v>
      </c>
      <c r="G2" s="826"/>
      <c r="H2" s="826"/>
      <c r="I2" s="826"/>
      <c r="J2" s="523"/>
      <c r="K2" s="827">
        <v>2023</v>
      </c>
      <c r="L2" s="1422" t="s">
        <v>547</v>
      </c>
      <c r="M2" s="1422"/>
      <c r="N2" s="1422"/>
      <c r="O2" s="1422"/>
    </row>
    <row r="3" spans="1:19" ht="25.15" customHeight="1">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4.5">
      <c r="A114" s="523"/>
      <c r="B114" s="523"/>
      <c r="C114" s="523"/>
      <c r="D114" s="523"/>
      <c r="E114" s="523"/>
      <c r="F114" s="524"/>
      <c r="G114" s="524"/>
      <c r="H114" s="524"/>
      <c r="I114" s="524"/>
      <c r="J114" s="524"/>
      <c r="K114" s="524"/>
      <c r="L114" s="847"/>
      <c r="M114" s="847"/>
      <c r="N114" s="847"/>
      <c r="O114" s="847"/>
      <c r="P114" s="847"/>
    </row>
    <row r="115" spans="1:16" ht="11.5" customHeight="1">
      <c r="A115" s="37" t="s">
        <v>905</v>
      </c>
      <c r="L115" s="847"/>
      <c r="M115" s="847"/>
      <c r="N115" s="847"/>
      <c r="O115" s="847"/>
      <c r="P115" s="847"/>
    </row>
    <row r="116" spans="1:16" ht="11.5" customHeight="1">
      <c r="A116" s="527" t="s">
        <v>912</v>
      </c>
      <c r="L116" s="847"/>
      <c r="M116" s="847"/>
      <c r="N116" s="847"/>
      <c r="O116" s="847"/>
      <c r="P116" s="847"/>
    </row>
    <row r="117" spans="1:16" ht="11.5" customHeight="1">
      <c r="A117" s="37" t="s">
        <v>876</v>
      </c>
      <c r="L117" s="847"/>
      <c r="M117" s="847"/>
      <c r="N117" s="847"/>
      <c r="O117" s="847"/>
      <c r="P117" s="847"/>
    </row>
    <row r="118" spans="1:16" ht="11.5" customHeight="1">
      <c r="A118" s="37" t="s">
        <v>857</v>
      </c>
    </row>
    <row r="119" spans="1:16" ht="11.5" customHeight="1">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553</v>
      </c>
      <c r="BJ1" s="504"/>
    </row>
    <row r="2" spans="1:63">
      <c r="BF2" s="193"/>
      <c r="BG2" s="193"/>
      <c r="BH2" s="193"/>
      <c r="BI2" s="1421" t="s">
        <v>213</v>
      </c>
      <c r="BJ2" s="1421"/>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554</v>
      </c>
      <c r="BJ1" s="504"/>
    </row>
    <row r="2" spans="1:63">
      <c r="BF2" s="193"/>
      <c r="BG2" s="193"/>
      <c r="BH2" s="193"/>
      <c r="BI2" s="1421" t="s">
        <v>213</v>
      </c>
      <c r="BJ2" s="1421"/>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row>
    <row r="117" spans="1:63" ht="11.5" customHeight="1">
      <c r="A117" s="37" t="s">
        <v>532</v>
      </c>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9"/>
  <sheetViews>
    <sheetView showGridLines="0" workbookViewId="0">
      <pane xSplit="1" ySplit="4" topLeftCell="B55" activePane="bottomRight" state="frozen"/>
      <selection activeCell="I25" sqref="I25"/>
      <selection pane="topRight" activeCell="I25" sqref="I25"/>
      <selection pane="bottomLeft" activeCell="I25" sqref="I25"/>
      <selection pane="bottomRight" activeCell="F108" sqref="F108"/>
    </sheetView>
  </sheetViews>
  <sheetFormatPr defaultColWidth="10.1796875" defaultRowHeight="10.5"/>
  <cols>
    <col min="1" max="1" width="19.7265625" style="192" customWidth="1"/>
    <col min="2" max="10" width="6.81640625" style="192" customWidth="1"/>
    <col min="11" max="22" width="6.81640625" style="502" customWidth="1"/>
    <col min="23" max="25" width="6.81640625" style="891" customWidth="1"/>
    <col min="26" max="28" width="7.6328125" style="192" customWidth="1"/>
    <col min="29" max="60" width="6.81640625" style="192" customWidth="1"/>
    <col min="61" max="63" width="7.6328125" style="192" customWidth="1"/>
    <col min="64" max="16384" width="10.1796875" style="192"/>
  </cols>
  <sheetData>
    <row r="1" spans="1:32" s="501" customFormat="1" ht="13">
      <c r="A1" s="849" t="s">
        <v>575</v>
      </c>
      <c r="F1" s="45"/>
      <c r="G1" s="45"/>
      <c r="K1" s="850"/>
      <c r="L1" s="850"/>
      <c r="M1" s="850"/>
      <c r="N1" s="850"/>
      <c r="O1" s="850"/>
      <c r="P1" s="850"/>
      <c r="Q1" s="850"/>
      <c r="R1" s="850"/>
      <c r="S1" s="850"/>
      <c r="T1" s="850"/>
      <c r="U1" s="850"/>
      <c r="V1" s="850"/>
      <c r="W1" s="851"/>
      <c r="X1" s="851"/>
      <c r="Y1" s="851"/>
    </row>
    <row r="2" spans="1:32" s="501" customFormat="1" ht="18" customHeight="1">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 customHeight="1">
      <c r="B3" s="856"/>
      <c r="C3" s="855"/>
      <c r="D3" s="855"/>
      <c r="E3" s="855"/>
      <c r="F3" s="855"/>
      <c r="G3" s="855"/>
      <c r="H3" s="855"/>
      <c r="K3" s="855"/>
      <c r="L3" s="857"/>
      <c r="M3" s="857"/>
      <c r="N3" s="857"/>
      <c r="O3" s="857"/>
      <c r="P3" s="857"/>
      <c r="Q3" s="857"/>
      <c r="R3" s="857"/>
      <c r="S3" s="857"/>
      <c r="T3" s="857"/>
      <c r="U3" s="857"/>
      <c r="V3" s="857"/>
      <c r="W3" s="858"/>
      <c r="X3" s="858"/>
      <c r="Y3" s="858"/>
      <c r="Z3" s="1423" t="s">
        <v>213</v>
      </c>
      <c r="AA3" s="1423"/>
      <c r="AB3" s="859" t="s">
        <v>214</v>
      </c>
    </row>
    <row r="4" spans="1:32" s="501" customFormat="1" ht="11.15" customHeight="1">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5"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5"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5"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5"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5"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5"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5"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5"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5" customHeight="1">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5" customHeight="1">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5"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5"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5"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5"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5"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5"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5"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5"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5"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5"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5"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5"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5"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5"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5"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5"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5"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5"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5"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5"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5"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5"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5"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5"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5"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5"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5"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5"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5"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5"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5"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5"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5" customHeight="1">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5"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5"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5"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5"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5"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5"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5"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5"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5"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5"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5"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5"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5"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5"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5"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5"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5"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5"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5"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5"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5"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5"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5"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c r="A80" s="887"/>
      <c r="B80" s="1377"/>
      <c r="C80" s="1377"/>
      <c r="D80" s="1377"/>
      <c r="E80" s="1377"/>
      <c r="F80" s="1377"/>
      <c r="G80" s="1377"/>
      <c r="H80" s="1377"/>
      <c r="I80" s="1377"/>
      <c r="J80" s="1377"/>
      <c r="K80" s="1377"/>
      <c r="L80" s="1377"/>
      <c r="M80" s="1377"/>
      <c r="N80" s="1377"/>
      <c r="O80" s="1377"/>
      <c r="P80" s="1377"/>
      <c r="Q80" s="1377"/>
      <c r="R80" s="1377"/>
      <c r="S80" s="1377"/>
      <c r="T80" s="1377"/>
      <c r="U80" s="1377"/>
      <c r="V80" s="1377"/>
      <c r="W80" s="1377"/>
      <c r="X80" s="1377"/>
      <c r="Y80" s="1377"/>
      <c r="Z80" s="890"/>
      <c r="AA80" s="890"/>
      <c r="AB80" s="213"/>
    </row>
    <row r="81" spans="1:28" ht="11.5" customHeight="1">
      <c r="A81" s="525" t="s">
        <v>589</v>
      </c>
      <c r="B81" s="888"/>
      <c r="C81" s="888"/>
      <c r="D81" s="888"/>
      <c r="E81" s="888"/>
      <c r="F81" s="888"/>
      <c r="G81" s="888"/>
      <c r="H81" s="888"/>
      <c r="I81" s="888"/>
      <c r="J81" s="888"/>
      <c r="K81" s="888"/>
      <c r="L81" s="888"/>
      <c r="M81" s="888"/>
      <c r="N81" s="888"/>
      <c r="O81" s="888"/>
      <c r="P81" s="888"/>
      <c r="Q81" s="888"/>
      <c r="R81" s="888"/>
      <c r="S81" s="888"/>
      <c r="T81" s="888"/>
      <c r="U81" s="888"/>
      <c r="V81" s="888"/>
      <c r="Y81" s="863"/>
      <c r="Z81" s="890"/>
      <c r="AA81" s="890"/>
      <c r="AB81" s="213"/>
    </row>
    <row r="82" spans="1:28" ht="11.5" customHeight="1">
      <c r="A82" s="211" t="s">
        <v>590</v>
      </c>
      <c r="B82" s="892"/>
      <c r="C82" s="892"/>
      <c r="D82" s="892"/>
      <c r="E82" s="892"/>
      <c r="F82" s="892"/>
      <c r="G82" s="892"/>
      <c r="H82" s="892"/>
      <c r="I82" s="892"/>
      <c r="J82" s="892"/>
      <c r="K82" s="888"/>
      <c r="L82" s="888"/>
      <c r="M82" s="888"/>
      <c r="N82" s="888"/>
      <c r="O82" s="888"/>
      <c r="P82" s="888"/>
      <c r="Q82" s="888"/>
      <c r="R82" s="888"/>
      <c r="S82" s="888"/>
      <c r="T82" s="888"/>
      <c r="U82" s="888"/>
      <c r="V82" s="888"/>
      <c r="Y82" s="863"/>
      <c r="Z82" s="893">
        <v>0</v>
      </c>
      <c r="AA82" s="890"/>
      <c r="AB82" s="213"/>
    </row>
    <row r="83" spans="1:28" ht="11.5" customHeight="1">
      <c r="A83" s="211" t="s">
        <v>876</v>
      </c>
      <c r="B83" s="894"/>
      <c r="C83" s="894"/>
      <c r="D83" s="894"/>
      <c r="E83" s="894"/>
      <c r="F83" s="894"/>
      <c r="G83" s="894"/>
      <c r="H83" s="894"/>
      <c r="I83" s="894"/>
      <c r="J83" s="894"/>
      <c r="K83" s="894"/>
      <c r="L83" s="894"/>
      <c r="M83" s="894"/>
      <c r="N83" s="894"/>
      <c r="O83" s="894"/>
      <c r="P83" s="894"/>
      <c r="Q83" s="894"/>
      <c r="R83" s="894"/>
      <c r="S83" s="894"/>
      <c r="T83" s="894"/>
      <c r="U83" s="894"/>
      <c r="V83" s="894"/>
      <c r="W83" s="894"/>
      <c r="X83" s="894"/>
      <c r="Y83" s="894"/>
      <c r="AA83" s="896"/>
      <c r="AB83" s="896"/>
    </row>
    <row r="84" spans="1:28" ht="11.15" customHeight="1">
      <c r="A84" s="883"/>
      <c r="B84" s="895"/>
      <c r="C84" s="895"/>
      <c r="D84" s="895"/>
      <c r="E84" s="895"/>
      <c r="F84" s="895"/>
      <c r="G84" s="895"/>
      <c r="H84" s="895"/>
      <c r="I84" s="895"/>
      <c r="J84" s="895"/>
      <c r="K84" s="895"/>
      <c r="L84" s="895"/>
      <c r="M84" s="895"/>
      <c r="N84" s="895"/>
      <c r="O84" s="895"/>
      <c r="P84" s="895"/>
      <c r="Q84" s="895"/>
      <c r="R84" s="895"/>
      <c r="S84" s="895"/>
      <c r="T84" s="895"/>
      <c r="U84" s="895"/>
      <c r="V84" s="895"/>
      <c r="W84" s="895"/>
      <c r="X84" s="895"/>
      <c r="Y84" s="895"/>
      <c r="Z84" s="897"/>
      <c r="AA84" s="896"/>
      <c r="AB84" s="896"/>
    </row>
    <row r="85" spans="1:28" ht="11.15"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9"/>
      <c r="X85" s="899"/>
      <c r="Y85" s="899"/>
      <c r="Z85" s="897"/>
      <c r="AA85" s="896"/>
      <c r="AB85" s="896"/>
    </row>
    <row r="86" spans="1:28" ht="11.15" customHeight="1">
      <c r="A86" s="898"/>
      <c r="B86" s="855"/>
      <c r="C86" s="1378"/>
      <c r="D86" s="894"/>
      <c r="E86" s="895"/>
      <c r="F86" s="895"/>
      <c r="G86" s="895"/>
      <c r="H86" s="895"/>
      <c r="I86" s="895"/>
      <c r="J86" s="895"/>
      <c r="K86" s="895"/>
      <c r="L86" s="895"/>
      <c r="M86" s="895"/>
      <c r="N86" s="895"/>
      <c r="O86" s="895"/>
      <c r="P86" s="895"/>
      <c r="Q86" s="895"/>
      <c r="R86" s="895"/>
      <c r="S86" s="895"/>
      <c r="T86" s="895"/>
      <c r="U86" s="895"/>
      <c r="V86" s="895"/>
      <c r="W86" s="895"/>
      <c r="X86" s="895"/>
      <c r="Y86" s="895"/>
    </row>
    <row r="87" spans="1:28" ht="11.15" customHeight="1">
      <c r="A87" s="898"/>
      <c r="B87" s="855"/>
      <c r="C87" s="1378"/>
      <c r="D87" s="894"/>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5" customHeight="1">
      <c r="A88" s="898"/>
      <c r="B88" s="855"/>
      <c r="C88" s="1378"/>
      <c r="D88" s="894"/>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5" customHeight="1">
      <c r="A89" s="898"/>
      <c r="B89" s="855"/>
      <c r="C89" s="1378"/>
      <c r="D89" s="894"/>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5" customHeight="1">
      <c r="A90" s="898"/>
      <c r="B90" s="855"/>
      <c r="C90" s="1378"/>
      <c r="D90" s="894"/>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5" customHeight="1">
      <c r="A91" s="900"/>
      <c r="B91" s="855"/>
      <c r="C91" s="1378"/>
      <c r="D91" s="894"/>
      <c r="E91" s="895"/>
      <c r="F91" s="895"/>
      <c r="G91" s="895"/>
      <c r="H91" s="895"/>
      <c r="I91" s="895"/>
      <c r="J91" s="895"/>
      <c r="K91" s="895"/>
      <c r="L91" s="895"/>
      <c r="M91" s="895"/>
      <c r="N91" s="895"/>
      <c r="O91" s="895"/>
      <c r="P91" s="895"/>
      <c r="Q91" s="895"/>
      <c r="R91" s="895"/>
      <c r="S91" s="895"/>
      <c r="T91" s="895"/>
      <c r="U91" s="895"/>
      <c r="V91" s="895"/>
      <c r="W91" s="895"/>
      <c r="X91" s="895"/>
      <c r="Y91" s="895"/>
      <c r="Z91" s="211"/>
      <c r="AA91" s="211"/>
      <c r="AB91" s="211"/>
    </row>
    <row r="92" spans="1:28" ht="11.15" customHeight="1">
      <c r="A92" s="871"/>
      <c r="B92" s="855"/>
      <c r="C92" s="1378"/>
      <c r="D92" s="894"/>
      <c r="E92" s="895"/>
      <c r="F92" s="895"/>
      <c r="G92" s="895"/>
      <c r="H92" s="895"/>
      <c r="I92" s="895"/>
      <c r="J92" s="895"/>
      <c r="K92" s="895"/>
      <c r="L92" s="895"/>
      <c r="M92" s="895"/>
      <c r="N92" s="895"/>
      <c r="O92" s="895"/>
      <c r="P92" s="895"/>
      <c r="Q92" s="895"/>
      <c r="R92" s="895"/>
      <c r="S92" s="895"/>
      <c r="T92" s="895"/>
      <c r="U92" s="895"/>
      <c r="V92" s="895"/>
      <c r="W92" s="895"/>
      <c r="X92" s="895"/>
      <c r="Y92" s="895"/>
      <c r="Z92" s="896"/>
      <c r="AA92" s="896"/>
      <c r="AB92" s="896"/>
    </row>
    <row r="93" spans="1:28">
      <c r="A93" s="175"/>
      <c r="B93" s="855"/>
      <c r="C93" s="1378"/>
      <c r="D93" s="894"/>
      <c r="H93" s="895"/>
      <c r="I93" s="535"/>
      <c r="J93" s="535"/>
      <c r="K93" s="535"/>
      <c r="L93" s="535"/>
      <c r="M93" s="535"/>
      <c r="N93" s="535"/>
      <c r="O93" s="192"/>
      <c r="P93" s="192"/>
      <c r="Q93" s="192"/>
      <c r="R93" s="192"/>
      <c r="S93" s="192"/>
      <c r="T93" s="192"/>
      <c r="U93" s="192"/>
      <c r="V93" s="192"/>
      <c r="W93" s="193"/>
      <c r="X93" s="193"/>
      <c r="Y93" s="193"/>
    </row>
    <row r="94" spans="1:28">
      <c r="A94" s="175"/>
      <c r="B94" s="855"/>
      <c r="C94" s="1378"/>
      <c r="D94" s="894"/>
      <c r="H94" s="895"/>
      <c r="I94" s="535"/>
      <c r="J94" s="535"/>
      <c r="K94" s="535"/>
      <c r="L94" s="535"/>
      <c r="M94" s="535"/>
      <c r="N94" s="535"/>
      <c r="Z94" s="850"/>
      <c r="AA94" s="850"/>
    </row>
    <row r="95" spans="1:28">
      <c r="B95" s="855"/>
      <c r="C95" s="1378"/>
      <c r="D95" s="894"/>
      <c r="H95" s="535"/>
      <c r="I95" s="535"/>
      <c r="J95" s="535"/>
      <c r="K95" s="535"/>
      <c r="L95" s="535"/>
      <c r="M95" s="535"/>
      <c r="N95" s="535"/>
      <c r="O95" s="901"/>
      <c r="P95" s="901"/>
      <c r="Q95" s="901"/>
      <c r="R95" s="901"/>
      <c r="S95" s="901"/>
      <c r="T95" s="901"/>
      <c r="U95" s="901"/>
      <c r="V95" s="901"/>
      <c r="W95" s="902"/>
      <c r="X95" s="902"/>
      <c r="Y95" s="902"/>
    </row>
    <row r="96" spans="1:28">
      <c r="B96" s="855"/>
      <c r="C96" s="1378"/>
      <c r="D96" s="894"/>
      <c r="K96" s="901"/>
      <c r="L96" s="901"/>
      <c r="M96" s="901"/>
      <c r="N96" s="901"/>
      <c r="O96" s="901"/>
      <c r="P96" s="901"/>
      <c r="Q96" s="901"/>
      <c r="R96" s="901"/>
      <c r="S96" s="901"/>
      <c r="T96" s="901"/>
      <c r="U96" s="901"/>
      <c r="V96" s="901"/>
      <c r="W96" s="902"/>
      <c r="X96" s="902"/>
      <c r="Y96" s="902"/>
    </row>
    <row r="97" spans="2:25">
      <c r="B97" s="855"/>
      <c r="C97" s="1378"/>
      <c r="D97" s="894"/>
      <c r="E97" s="535"/>
      <c r="F97" s="535"/>
      <c r="G97" s="535"/>
      <c r="H97" s="535"/>
      <c r="I97" s="535"/>
      <c r="J97" s="903"/>
      <c r="K97" s="903"/>
      <c r="L97" s="903"/>
      <c r="M97" s="903"/>
      <c r="N97" s="903"/>
      <c r="O97" s="901"/>
      <c r="P97" s="901"/>
      <c r="Q97" s="901"/>
      <c r="R97" s="901"/>
      <c r="S97" s="901"/>
      <c r="T97" s="901"/>
      <c r="U97" s="901"/>
      <c r="V97" s="901"/>
      <c r="W97" s="902"/>
      <c r="X97" s="902"/>
      <c r="Y97" s="902"/>
    </row>
    <row r="98" spans="2:25">
      <c r="B98" s="855"/>
      <c r="C98" s="1378"/>
      <c r="D98" s="894"/>
      <c r="E98" s="535"/>
      <c r="F98" s="535"/>
      <c r="G98" s="535"/>
      <c r="H98" s="535"/>
      <c r="I98" s="535"/>
      <c r="J98" s="903"/>
      <c r="K98" s="903"/>
      <c r="L98" s="903"/>
      <c r="M98" s="903"/>
      <c r="N98" s="903"/>
      <c r="O98" s="901"/>
      <c r="P98" s="901"/>
      <c r="Q98" s="901"/>
      <c r="R98" s="901"/>
      <c r="S98" s="901"/>
      <c r="T98" s="901"/>
      <c r="U98" s="901"/>
      <c r="V98" s="901"/>
      <c r="W98" s="902"/>
      <c r="X98" s="902"/>
      <c r="Y98" s="902"/>
    </row>
    <row r="99" spans="2:25">
      <c r="B99" s="855"/>
      <c r="C99" s="1378"/>
      <c r="D99" s="894"/>
      <c r="E99" s="535"/>
      <c r="F99" s="535"/>
      <c r="G99" s="535"/>
      <c r="H99" s="535"/>
      <c r="I99" s="535"/>
      <c r="J99" s="903"/>
      <c r="K99" s="903"/>
      <c r="L99" s="903"/>
      <c r="M99" s="903"/>
      <c r="N99" s="903"/>
      <c r="O99" s="901"/>
      <c r="P99" s="901"/>
      <c r="Q99" s="901"/>
      <c r="R99" s="901"/>
      <c r="S99" s="901"/>
      <c r="T99" s="901"/>
      <c r="U99" s="901"/>
      <c r="V99" s="901"/>
      <c r="W99" s="902"/>
      <c r="X99" s="902"/>
      <c r="Y99" s="902"/>
    </row>
    <row r="100" spans="2:25">
      <c r="B100" s="855"/>
      <c r="C100" s="1378"/>
      <c r="D100" s="894"/>
      <c r="E100" s="534"/>
      <c r="F100" s="535"/>
      <c r="G100" s="535"/>
      <c r="H100" s="535"/>
      <c r="I100" s="535"/>
      <c r="J100" s="534"/>
      <c r="K100" s="534"/>
      <c r="L100" s="535"/>
      <c r="M100" s="535"/>
      <c r="N100" s="535"/>
      <c r="O100" s="901"/>
      <c r="P100" s="901"/>
      <c r="Q100" s="901"/>
      <c r="R100" s="901"/>
      <c r="S100" s="901"/>
      <c r="T100" s="901"/>
      <c r="U100" s="901"/>
      <c r="V100" s="901"/>
      <c r="W100" s="902"/>
      <c r="X100" s="902"/>
      <c r="Y100" s="902"/>
    </row>
    <row r="101" spans="2:25">
      <c r="B101" s="855"/>
      <c r="C101" s="1378"/>
      <c r="D101" s="894"/>
      <c r="K101" s="901"/>
      <c r="L101" s="901"/>
      <c r="M101" s="901"/>
      <c r="N101" s="901"/>
      <c r="O101" s="901"/>
      <c r="P101" s="901"/>
      <c r="Q101" s="901"/>
      <c r="R101" s="901"/>
      <c r="S101" s="901"/>
      <c r="T101" s="901"/>
      <c r="U101" s="901"/>
      <c r="V101" s="901"/>
      <c r="W101" s="902"/>
      <c r="X101" s="902"/>
      <c r="Y101" s="902"/>
    </row>
    <row r="102" spans="2:25">
      <c r="B102" s="855"/>
      <c r="C102" s="1378"/>
      <c r="D102" s="894"/>
      <c r="K102" s="901"/>
      <c r="L102" s="901"/>
      <c r="M102" s="901"/>
      <c r="N102" s="901"/>
      <c r="O102" s="901"/>
      <c r="P102" s="901"/>
      <c r="Q102" s="901"/>
      <c r="R102" s="901"/>
      <c r="S102" s="901"/>
      <c r="T102" s="901"/>
      <c r="U102" s="901"/>
      <c r="V102" s="901"/>
      <c r="W102" s="902"/>
      <c r="X102" s="902"/>
      <c r="Y102" s="902"/>
    </row>
    <row r="103" spans="2:25">
      <c r="B103" s="855"/>
      <c r="C103" s="1378"/>
      <c r="D103" s="894"/>
      <c r="K103" s="901"/>
      <c r="L103" s="901"/>
      <c r="M103" s="901"/>
      <c r="N103" s="901"/>
      <c r="O103" s="901"/>
      <c r="P103" s="901"/>
      <c r="Q103" s="901"/>
      <c r="R103" s="901"/>
      <c r="S103" s="901"/>
      <c r="T103" s="901"/>
      <c r="U103" s="901"/>
      <c r="V103" s="901"/>
      <c r="W103" s="902"/>
      <c r="X103" s="902"/>
      <c r="Y103" s="902"/>
    </row>
    <row r="104" spans="2:25">
      <c r="B104" s="855"/>
      <c r="C104" s="1378"/>
      <c r="D104" s="894"/>
      <c r="E104" s="904"/>
      <c r="F104" s="904"/>
      <c r="G104" s="904"/>
      <c r="H104" s="904"/>
      <c r="I104" s="904"/>
      <c r="J104" s="904"/>
      <c r="K104" s="904"/>
      <c r="L104" s="905"/>
      <c r="M104" s="905"/>
      <c r="N104" s="905"/>
      <c r="O104" s="905"/>
      <c r="P104" s="905"/>
      <c r="Q104" s="905"/>
      <c r="R104" s="905"/>
      <c r="S104" s="905"/>
      <c r="T104" s="905"/>
      <c r="U104" s="905"/>
      <c r="V104" s="905"/>
      <c r="W104" s="906"/>
      <c r="X104" s="906"/>
      <c r="Y104" s="906"/>
    </row>
    <row r="105" spans="2:25">
      <c r="B105" s="855"/>
      <c r="C105" s="1378"/>
      <c r="D105" s="894"/>
    </row>
    <row r="106" spans="2:25">
      <c r="B106" s="855"/>
      <c r="C106" s="1378"/>
      <c r="D106" s="894"/>
    </row>
    <row r="107" spans="2:25">
      <c r="B107" s="855"/>
      <c r="C107" s="1378"/>
      <c r="D107" s="894"/>
    </row>
    <row r="108" spans="2:25">
      <c r="B108" s="855"/>
      <c r="C108" s="1378"/>
      <c r="D108" s="894"/>
    </row>
    <row r="109" spans="2:25">
      <c r="B109" s="861"/>
      <c r="C109" s="1378"/>
      <c r="D109" s="894"/>
    </row>
    <row r="110" spans="2:25">
      <c r="B110" s="859"/>
      <c r="C110" s="501"/>
    </row>
    <row r="111" spans="2:25">
      <c r="C111" s="501"/>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B116" s="903"/>
      <c r="C116" s="903"/>
      <c r="D116" s="903"/>
      <c r="E116" s="903"/>
      <c r="F116" s="903"/>
      <c r="G116" s="903"/>
      <c r="H116" s="903"/>
      <c r="I116" s="903"/>
      <c r="J116" s="903"/>
      <c r="K116" s="903"/>
      <c r="L116" s="903"/>
      <c r="M116" s="903"/>
      <c r="N116" s="903"/>
      <c r="O116" s="903"/>
      <c r="P116" s="903"/>
      <c r="Q116" s="903"/>
      <c r="R116" s="903"/>
      <c r="S116" s="903"/>
      <c r="T116" s="903"/>
      <c r="U116" s="903"/>
      <c r="V116" s="903"/>
      <c r="W116" s="907"/>
      <c r="X116" s="907"/>
      <c r="Y116" s="907"/>
    </row>
    <row r="117" spans="2:26">
      <c r="K117" s="192"/>
      <c r="L117" s="192"/>
      <c r="M117" s="192"/>
      <c r="N117" s="192"/>
      <c r="O117" s="192"/>
      <c r="P117" s="192"/>
      <c r="Q117" s="192"/>
      <c r="R117" s="192"/>
      <c r="S117" s="192"/>
      <c r="T117" s="192"/>
      <c r="U117" s="192"/>
      <c r="V117" s="192"/>
      <c r="W117" s="193"/>
      <c r="X117" s="193"/>
      <c r="Y117" s="193"/>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B121" s="903"/>
      <c r="C121" s="903"/>
      <c r="D121" s="903"/>
      <c r="E121" s="903"/>
      <c r="F121" s="903"/>
      <c r="G121" s="903"/>
      <c r="H121" s="903"/>
      <c r="I121" s="903"/>
      <c r="J121" s="903"/>
      <c r="K121" s="903"/>
      <c r="L121" s="903"/>
      <c r="M121" s="903"/>
      <c r="N121" s="903"/>
      <c r="O121" s="903"/>
      <c r="P121" s="903"/>
      <c r="Q121" s="903"/>
      <c r="R121" s="903"/>
      <c r="S121" s="903"/>
      <c r="T121" s="903"/>
      <c r="U121" s="903"/>
      <c r="V121" s="903"/>
      <c r="W121" s="907"/>
      <c r="X121" s="907"/>
      <c r="Y121" s="907"/>
      <c r="Z121" s="535"/>
    </row>
    <row r="122" spans="2:26">
      <c r="R122" s="192"/>
      <c r="S122" s="192"/>
      <c r="T122" s="192"/>
      <c r="U122" s="192"/>
      <c r="V122" s="192"/>
      <c r="W122" s="193"/>
      <c r="X122" s="193"/>
      <c r="Y122" s="193"/>
      <c r="Z122" s="535"/>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B128" s="903"/>
      <c r="C128" s="903"/>
      <c r="D128" s="903"/>
      <c r="E128" s="903"/>
      <c r="F128" s="903"/>
      <c r="G128" s="903"/>
      <c r="H128" s="903"/>
      <c r="I128" s="903"/>
      <c r="J128" s="903"/>
      <c r="K128" s="903"/>
      <c r="L128" s="903"/>
      <c r="M128" s="903"/>
      <c r="N128" s="903"/>
      <c r="O128" s="903"/>
      <c r="P128" s="903"/>
      <c r="Q128" s="903"/>
      <c r="R128" s="903"/>
      <c r="S128" s="903"/>
      <c r="T128" s="903"/>
      <c r="U128" s="903"/>
      <c r="V128" s="903"/>
      <c r="W128" s="907"/>
      <c r="X128" s="907"/>
      <c r="Y128" s="907"/>
    </row>
    <row r="129" spans="18:25">
      <c r="R129" s="903"/>
      <c r="S129" s="903"/>
      <c r="T129" s="903"/>
      <c r="U129" s="903"/>
      <c r="V129" s="903"/>
      <c r="W129" s="907"/>
      <c r="X129" s="907"/>
      <c r="Y129"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555</v>
      </c>
      <c r="BJ1" s="504"/>
    </row>
    <row r="2" spans="1:63">
      <c r="BF2" s="193"/>
      <c r="BG2" s="193"/>
      <c r="BH2" s="193"/>
      <c r="BI2" s="1421" t="s">
        <v>213</v>
      </c>
      <c r="BJ2" s="1421"/>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556</v>
      </c>
      <c r="BJ1" s="504"/>
    </row>
    <row r="2" spans="1:63">
      <c r="BF2" s="193"/>
      <c r="BG2" s="193"/>
      <c r="BH2" s="193"/>
      <c r="BI2" s="1421" t="s">
        <v>213</v>
      </c>
      <c r="BJ2" s="1421"/>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878</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J1" sqref="J1"/>
    </sheetView>
  </sheetViews>
  <sheetFormatPr defaultColWidth="10.1796875" defaultRowHeight="10.5"/>
  <cols>
    <col min="1" max="1" width="21.1796875" style="211" customWidth="1"/>
    <col min="2" max="20" width="6.81640625" style="211" customWidth="1"/>
    <col min="21" max="28" width="6.81640625" style="212" customWidth="1"/>
    <col min="29" max="31" width="7.6328125" style="211" customWidth="1"/>
    <col min="32" max="32" width="10.1796875" style="211"/>
    <col min="33" max="34" width="10.1796875" style="192"/>
    <col min="35" max="50" width="10.1796875" style="211"/>
    <col min="51" max="51" width="7.453125" style="211" customWidth="1"/>
    <col min="52" max="53" width="0" style="211" hidden="1" customWidth="1"/>
    <col min="54" max="61" width="10.1796875" style="211"/>
    <col min="62" max="62" width="11" style="211" bestFit="1" customWidth="1"/>
    <col min="63" max="16384" width="10.1796875" style="211"/>
  </cols>
  <sheetData>
    <row r="1" spans="1:58" ht="18.75" customHeight="1">
      <c r="A1" s="908" t="s">
        <v>576</v>
      </c>
      <c r="B1" s="909"/>
      <c r="H1" s="41"/>
      <c r="J1" s="41" t="s">
        <v>63</v>
      </c>
      <c r="AG1" s="41"/>
    </row>
    <row r="2" spans="1:58" ht="16" customHeight="1">
      <c r="A2" s="910" t="s">
        <v>723</v>
      </c>
      <c r="B2" s="909"/>
      <c r="D2" s="911"/>
      <c r="E2" s="911"/>
      <c r="F2" s="911"/>
      <c r="G2" s="911"/>
      <c r="H2" s="911"/>
      <c r="I2" s="911"/>
      <c r="J2" s="911"/>
      <c r="K2" s="911"/>
      <c r="L2" s="911"/>
      <c r="M2" s="911"/>
      <c r="N2" s="911"/>
      <c r="O2" s="911"/>
      <c r="P2" s="911"/>
      <c r="Q2" s="911"/>
      <c r="AC2" s="855"/>
      <c r="AD2" s="855"/>
      <c r="AE2" s="855"/>
    </row>
    <row r="3" spans="1:58" ht="11.15" customHeight="1">
      <c r="A3" s="909"/>
      <c r="B3" s="909"/>
      <c r="AC3" s="1424" t="s">
        <v>213</v>
      </c>
      <c r="AD3" s="1424"/>
      <c r="AE3" s="912" t="s">
        <v>214</v>
      </c>
    </row>
    <row r="4" spans="1:58" ht="11.15" customHeight="1">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15"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5"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5"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5"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5"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5"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5"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5"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5"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5" customHeight="1">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5" customHeight="1">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5"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5"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5"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5"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5"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5"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5"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5"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5"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5"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5"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5"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5"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5"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5"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5"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5"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5"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5"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5"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5"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5"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5"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5"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5"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5"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5"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5"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5"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5"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5" customHeight="1">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5"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5"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5"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5"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5"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5"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5"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5"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5"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5"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5"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5"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5"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5"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1377"/>
      <c r="C71" s="1377"/>
      <c r="D71" s="1377"/>
      <c r="E71" s="1377"/>
      <c r="F71" s="1377"/>
      <c r="G71" s="1377"/>
      <c r="H71" s="1377"/>
      <c r="I71" s="1377"/>
      <c r="J71" s="1377"/>
      <c r="K71" s="1377"/>
      <c r="L71" s="1377"/>
      <c r="M71" s="1377"/>
      <c r="N71" s="1377"/>
      <c r="O71" s="1377"/>
      <c r="P71" s="1377"/>
      <c r="Q71" s="1377"/>
      <c r="R71" s="1377"/>
      <c r="S71" s="1377"/>
      <c r="T71" s="1377"/>
      <c r="U71" s="1377"/>
      <c r="V71" s="1377"/>
      <c r="W71" s="1377"/>
      <c r="X71" s="1377"/>
      <c r="Y71" s="1377"/>
      <c r="Z71" s="1377"/>
      <c r="AA71" s="1377"/>
      <c r="AB71" s="1377"/>
      <c r="AC71" s="865"/>
      <c r="AE71" s="912"/>
      <c r="AF71" s="917"/>
    </row>
    <row r="72" spans="1:53" ht="11.5" customHeight="1">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 customHeight="1">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 customHeight="1">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 customHeight="1">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71" activePane="bottomRight" state="frozen"/>
      <selection pane="topRight" activeCell="C1" sqref="C1"/>
      <selection pane="bottomLeft" activeCell="A6" sqref="A6"/>
      <selection pane="bottomRight" activeCell="B3" sqref="B3"/>
    </sheetView>
  </sheetViews>
  <sheetFormatPr defaultRowHeight="14.5"/>
  <cols>
    <col min="1" max="1" width="17.81640625" style="927" customWidth="1"/>
    <col min="2" max="7" width="8.7265625" style="927"/>
    <col min="8" max="8" width="7.36328125" style="927" customWidth="1"/>
    <col min="9" max="9" width="17.81640625" style="927" customWidth="1"/>
    <col min="10" max="16384" width="8.7265625" style="927"/>
  </cols>
  <sheetData>
    <row r="1" spans="1:34" s="211" customFormat="1" ht="18.75" customHeight="1">
      <c r="A1" s="908" t="s">
        <v>1091</v>
      </c>
      <c r="B1" s="909"/>
      <c r="H1" s="41"/>
      <c r="J1" s="41" t="s">
        <v>63</v>
      </c>
      <c r="U1" s="212"/>
      <c r="V1" s="212"/>
      <c r="W1" s="212"/>
      <c r="X1" s="212"/>
      <c r="Y1" s="212"/>
      <c r="Z1" s="212"/>
      <c r="AA1" s="212"/>
      <c r="AB1" s="212"/>
      <c r="AG1" s="41"/>
      <c r="AH1" s="192"/>
    </row>
    <row r="2" spans="1:34" s="211" customFormat="1" ht="16" customHeight="1">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5" t="s">
        <v>575</v>
      </c>
      <c r="C4" s="1425"/>
      <c r="D4" s="1425"/>
      <c r="E4" s="1425"/>
      <c r="F4" s="1425"/>
      <c r="G4" s="1425"/>
      <c r="J4" s="1425" t="s">
        <v>576</v>
      </c>
      <c r="K4" s="1425"/>
      <c r="L4" s="1425"/>
      <c r="M4" s="1425"/>
      <c r="N4" s="1425"/>
      <c r="O4" s="1425"/>
    </row>
    <row r="5" spans="1:34" ht="11.25" customHeight="1">
      <c r="B5" s="1426" t="s">
        <v>577</v>
      </c>
      <c r="C5" s="1426"/>
      <c r="D5" s="1426"/>
      <c r="E5" s="1426"/>
      <c r="F5" s="1426"/>
      <c r="G5" s="1426"/>
      <c r="J5" s="1427" t="s">
        <v>577</v>
      </c>
      <c r="K5" s="1427"/>
      <c r="L5" s="1427"/>
      <c r="M5" s="1427"/>
      <c r="N5" s="1427"/>
      <c r="O5" s="1427"/>
    </row>
    <row r="6" spans="1:34" ht="11.25" customHeight="1">
      <c r="B6" s="1428">
        <v>2022</v>
      </c>
      <c r="C6" s="1428"/>
      <c r="D6" s="1428"/>
      <c r="E6" s="1429">
        <v>2023</v>
      </c>
      <c r="F6" s="1428"/>
      <c r="G6" s="1428"/>
      <c r="J6" s="1430">
        <v>2022</v>
      </c>
      <c r="K6" s="1430"/>
      <c r="L6" s="1431"/>
      <c r="M6" s="1432">
        <v>2023</v>
      </c>
      <c r="N6" s="1430"/>
      <c r="O6" s="1430"/>
    </row>
    <row r="7" spans="1:34" ht="11.25" customHeight="1">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5" customHeight="1">
      <c r="A83" s="525" t="s">
        <v>589</v>
      </c>
      <c r="J83" s="490"/>
      <c r="K83" s="490"/>
      <c r="L83" s="490"/>
      <c r="M83" s="490"/>
      <c r="N83" s="490"/>
      <c r="O83" s="490"/>
    </row>
    <row r="84" spans="1:15" ht="11.5" customHeight="1">
      <c r="A84" s="211" t="s">
        <v>590</v>
      </c>
      <c r="J84" s="490"/>
      <c r="K84" s="490"/>
      <c r="L84" s="490"/>
      <c r="M84" s="490"/>
      <c r="N84" s="490"/>
      <c r="O84" s="490"/>
    </row>
    <row r="85" spans="1:15" ht="11.5" customHeight="1">
      <c r="A85" s="211" t="s">
        <v>876</v>
      </c>
      <c r="J85" s="490"/>
      <c r="K85" s="490"/>
      <c r="L85" s="490"/>
      <c r="M85" s="490"/>
      <c r="N85" s="490"/>
      <c r="O85" s="490"/>
    </row>
    <row r="86" spans="1:15" ht="11.5" customHeight="1">
      <c r="A86" s="883" t="s">
        <v>592</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557</v>
      </c>
      <c r="BJ1" s="504"/>
    </row>
    <row r="2" spans="1:63">
      <c r="BF2" s="505"/>
      <c r="BG2" s="193"/>
      <c r="BH2" s="193"/>
      <c r="BI2" s="1421" t="s">
        <v>213</v>
      </c>
      <c r="BJ2" s="1421"/>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c r="BD116" s="54"/>
      <c r="BE116" s="54"/>
      <c r="BF116" s="37"/>
      <c r="BG116" s="37"/>
    </row>
    <row r="117" spans="1:63" ht="11.5" customHeight="1">
      <c r="A117" s="37" t="s">
        <v>876</v>
      </c>
      <c r="BD117" s="54"/>
      <c r="BE117" s="54"/>
      <c r="BF117" s="37"/>
      <c r="BG117" s="37"/>
    </row>
    <row r="118" spans="1:63" ht="11.5" customHeight="1">
      <c r="A118" s="37" t="s">
        <v>857</v>
      </c>
      <c r="BD118" s="54"/>
      <c r="BE118" s="54"/>
      <c r="BF118" s="37"/>
      <c r="BG118" s="37"/>
    </row>
    <row r="119" spans="1:63" ht="11.5" customHeight="1">
      <c r="A119" s="37" t="s">
        <v>537</v>
      </c>
      <c r="BD119" s="54"/>
      <c r="BE119" s="54"/>
      <c r="BF119" s="37"/>
      <c r="BG119" s="37"/>
    </row>
    <row r="120" spans="1:63" ht="11.5" customHeight="1">
      <c r="A120" s="37" t="s">
        <v>908</v>
      </c>
      <c r="BD120" s="54"/>
      <c r="BE120" s="54"/>
      <c r="BF120" s="37"/>
      <c r="BG120" s="37"/>
    </row>
    <row r="121" spans="1:63" ht="11.5" customHeight="1">
      <c r="A121" s="54" t="s">
        <v>528</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559</v>
      </c>
      <c r="BJ1" s="504"/>
    </row>
    <row r="2" spans="1:63">
      <c r="BF2" s="505"/>
      <c r="BG2" s="193"/>
      <c r="BH2" s="193"/>
      <c r="BI2" s="1421" t="s">
        <v>213</v>
      </c>
      <c r="BJ2" s="1421"/>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412</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90"/>
  <sheetViews>
    <sheetView showGridLines="0" zoomScaleNormal="100" workbookViewId="0">
      <pane xSplit="1" ySplit="3" topLeftCell="B79" activePane="bottomRight" state="frozen"/>
      <selection activeCell="F9" sqref="F9"/>
      <selection pane="topRight" activeCell="F9" sqref="F9"/>
      <selection pane="bottomLeft" activeCell="F9" sqref="F9"/>
      <selection pane="bottomRight" activeCell="B84" sqref="B84"/>
    </sheetView>
  </sheetViews>
  <sheetFormatPr defaultRowHeight="14.5"/>
  <cols>
    <col min="1" max="1" width="37.1796875" style="490" customWidth="1"/>
    <col min="2" max="32" width="6.81640625" style="490" customWidth="1"/>
    <col min="33" max="35" width="6.81640625" style="970" customWidth="1"/>
    <col min="36" max="38" width="7.6328125" style="490" customWidth="1"/>
    <col min="39" max="16384" width="8.7265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10" t="s">
        <v>213</v>
      </c>
      <c r="AK2" s="1410"/>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565">
        <f t="shared" ref="B30:D30" si="0">(G29/B29)^(1/5)-1</f>
        <v>1.0216986589021748</v>
      </c>
      <c r="C30" s="565">
        <f t="shared" si="0"/>
        <v>1.137473489749194</v>
      </c>
      <c r="D30" s="565">
        <f t="shared" si="0"/>
        <v>0.86794679888886761</v>
      </c>
      <c r="E30" s="565">
        <f>(J29/E29)^(1/5)-1</f>
        <v>0.54125210691952108</v>
      </c>
      <c r="F30" s="565">
        <f t="shared" ref="F30:S30" si="1">(K29/F29)^(1/5)-1</f>
        <v>0.29005914341601713</v>
      </c>
      <c r="G30" s="565">
        <f t="shared" si="1"/>
        <v>0.26790648171758602</v>
      </c>
      <c r="H30" s="565">
        <f t="shared" si="1"/>
        <v>0.22898554075381705</v>
      </c>
      <c r="I30" s="565">
        <f t="shared" si="1"/>
        <v>0.23917379227881974</v>
      </c>
      <c r="J30" s="565">
        <f t="shared" si="1"/>
        <v>0.31093289606818586</v>
      </c>
      <c r="K30" s="565">
        <f t="shared" si="1"/>
        <v>0.38238964324358715</v>
      </c>
      <c r="L30" s="565">
        <f t="shared" si="1"/>
        <v>0.33742804423359951</v>
      </c>
      <c r="M30" s="565">
        <f t="shared" si="1"/>
        <v>0.38462576955808969</v>
      </c>
      <c r="N30" s="565">
        <f t="shared" si="1"/>
        <v>0.3907463636943036</v>
      </c>
      <c r="O30" s="565">
        <f t="shared" si="1"/>
        <v>0.39595168052459329</v>
      </c>
      <c r="P30" s="565">
        <f t="shared" si="1"/>
        <v>0.34330157751145363</v>
      </c>
      <c r="Q30" s="565">
        <f t="shared" si="1"/>
        <v>0.29473604110542717</v>
      </c>
      <c r="R30" s="565">
        <f t="shared" si="1"/>
        <v>0.19433357642905857</v>
      </c>
      <c r="S30" s="565">
        <f t="shared" si="1"/>
        <v>0.13853950440381535</v>
      </c>
      <c r="T30" s="565">
        <f>(Y29/T29)^(1/5)-1</f>
        <v>9.8835639365146166E-2</v>
      </c>
      <c r="U30" s="565">
        <f t="shared" ref="U30" si="2">(Z29/U29)^(1/5)-1</f>
        <v>7.4544101714529631E-2</v>
      </c>
      <c r="V30" s="565">
        <f t="shared" ref="V30" si="3">(AA29/V29)^(1/5)-1</f>
        <v>4.6911150756383524E-2</v>
      </c>
      <c r="W30" s="565">
        <f t="shared" ref="W30" si="4">(AB29/W29)^(1/5)-1</f>
        <v>4.5930947410254941E-2</v>
      </c>
      <c r="X30" s="565">
        <f t="shared" ref="X30" si="5">(AC29/X29)^(1/5)-1</f>
        <v>5.4506571532838999E-2</v>
      </c>
      <c r="Y30" s="565">
        <f t="shared" ref="Y30" si="6">(AD29/Y29)^(1/5)-1</f>
        <v>5.6761726251672195E-2</v>
      </c>
      <c r="Z30" s="565">
        <f t="shared" ref="Z30" si="7">(AE29/Z29)^(1/5)-1</f>
        <v>4.3924830157318739E-2</v>
      </c>
      <c r="AA30" s="565">
        <f t="shared" ref="AA30" si="8">(AF29/AA29)^(1/5)-1</f>
        <v>3.5903879525420512E-2</v>
      </c>
      <c r="AB30" s="565">
        <f t="shared" ref="AB30" si="9">(AG29/AB29)^(1/5)-1</f>
        <v>4.1533207752599832E-2</v>
      </c>
      <c r="AC30" s="565">
        <f t="shared" ref="AC30" si="10">(AH29/AC29)^(1/5)-1</f>
        <v>1.8760839082700764E-2</v>
      </c>
      <c r="AD30" s="565">
        <f t="shared" ref="AD30" si="11">(AI29/AD29)^(1/5)-1</f>
        <v>4.6853010308240961E-3</v>
      </c>
      <c r="AE30" s="565">
        <f t="shared" ref="AE30" si="12">(AJ29/AE29)^(1/5)-1</f>
        <v>-0.86301802245984616</v>
      </c>
      <c r="AF30" s="565">
        <f t="shared" ref="AF30" si="13">(AK29/AF29)^(1/5)-1</f>
        <v>-0.84164589691342107</v>
      </c>
      <c r="AG30" s="565">
        <f t="shared" ref="AG30" si="14">(AL29/AG29)^(1/5)-1</f>
        <v>-0.78207741464271119</v>
      </c>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15"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377"/>
      <c r="C50" s="1377"/>
      <c r="D50" s="1377"/>
      <c r="E50" s="1377"/>
      <c r="F50" s="1377"/>
      <c r="G50" s="1377"/>
      <c r="H50" s="1377"/>
      <c r="I50" s="1377"/>
      <c r="J50" s="1377"/>
      <c r="K50" s="1377"/>
      <c r="L50" s="1377"/>
      <c r="M50" s="1377"/>
      <c r="N50" s="1377"/>
      <c r="O50" s="1377"/>
      <c r="P50" s="1377"/>
      <c r="Q50" s="1377"/>
      <c r="R50" s="1377"/>
      <c r="S50" s="1377"/>
      <c r="T50" s="1377"/>
      <c r="U50" s="1377"/>
      <c r="V50" s="1377"/>
      <c r="W50" s="1377"/>
      <c r="X50" s="1377"/>
      <c r="Y50" s="1377"/>
      <c r="Z50" s="1377"/>
      <c r="AA50" s="1377"/>
      <c r="AB50" s="1377"/>
      <c r="AC50" s="1377"/>
      <c r="AD50" s="1377"/>
      <c r="AE50" s="1377"/>
      <c r="AF50" s="1377"/>
      <c r="AG50" s="1377"/>
      <c r="AH50" s="1377"/>
      <c r="AI50" s="1377"/>
      <c r="AJ50" s="173"/>
      <c r="AK50" s="173"/>
      <c r="AL50" s="173"/>
    </row>
    <row r="51" spans="1:38" s="171" customFormat="1" ht="12" customHeight="1">
      <c r="A51" s="179"/>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189" t="s">
        <v>564</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5" t="s">
        <v>565</v>
      </c>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3"/>
      <c r="AI53" s="183"/>
      <c r="AJ53" s="173"/>
      <c r="AK53" s="173"/>
      <c r="AL53" s="173"/>
    </row>
    <row r="54" spans="1:38" s="171" customFormat="1" ht="12" customHeight="1">
      <c r="A54" s="214" t="s">
        <v>566</v>
      </c>
      <c r="B54" s="182">
        <v>0</v>
      </c>
      <c r="C54" s="182">
        <v>0</v>
      </c>
      <c r="D54" s="182">
        <v>0</v>
      </c>
      <c r="E54" s="182">
        <v>0</v>
      </c>
      <c r="F54" s="182">
        <v>0</v>
      </c>
      <c r="G54" s="182">
        <v>0</v>
      </c>
      <c r="H54" s="182">
        <v>0</v>
      </c>
      <c r="I54" s="182">
        <v>0</v>
      </c>
      <c r="J54" s="182">
        <v>0</v>
      </c>
      <c r="K54" s="182">
        <v>0.93156663957433328</v>
      </c>
      <c r="L54" s="182">
        <v>2.0275273920147256</v>
      </c>
      <c r="M54" s="182">
        <v>2.1371234672587649</v>
      </c>
      <c r="N54" s="182">
        <v>2.1919215048807845</v>
      </c>
      <c r="O54" s="182">
        <v>2.1919215048807845</v>
      </c>
      <c r="P54" s="182">
        <v>2.1919215048807845</v>
      </c>
      <c r="Q54" s="182">
        <v>2.4111136553688626</v>
      </c>
      <c r="R54" s="182">
        <v>2.4111136553688626</v>
      </c>
      <c r="S54" s="182">
        <v>7.6717252670827438</v>
      </c>
      <c r="T54" s="182">
        <v>8.2197056433029427</v>
      </c>
      <c r="U54" s="182">
        <v>12.400479181205583</v>
      </c>
      <c r="V54" s="182">
        <v>13.40905804011477</v>
      </c>
      <c r="W54" s="182">
        <v>16.053097652982537</v>
      </c>
      <c r="X54" s="182">
        <v>15.962150742196622</v>
      </c>
      <c r="Y54" s="182">
        <v>16.361426911424054</v>
      </c>
      <c r="Z54" s="182">
        <v>16.733060953092981</v>
      </c>
      <c r="AA54" s="182">
        <v>16.399543223390101</v>
      </c>
      <c r="AB54" s="182">
        <v>16.71585133409738</v>
      </c>
      <c r="AC54" s="182">
        <v>16.752119109075998</v>
      </c>
      <c r="AD54" s="182">
        <v>17.13328222873643</v>
      </c>
      <c r="AE54" s="182">
        <v>18.495940381522477</v>
      </c>
      <c r="AF54" s="182">
        <v>15.805725970840315</v>
      </c>
      <c r="AG54" s="182">
        <v>16.22297893728539</v>
      </c>
      <c r="AH54" s="182">
        <v>16.78597592317983</v>
      </c>
      <c r="AI54" s="183">
        <v>17.026537497075527</v>
      </c>
      <c r="AJ54" s="173">
        <v>1.4331104428876529E-2</v>
      </c>
      <c r="AK54" s="173">
        <v>3.9926102423248899E-3</v>
      </c>
      <c r="AL54" s="173">
        <v>1.5316125186371488E-2</v>
      </c>
    </row>
    <row r="55" spans="1:38" s="171" customFormat="1" ht="12" customHeight="1">
      <c r="A55" s="214" t="s">
        <v>67</v>
      </c>
      <c r="B55" s="182">
        <v>26.969524730705611</v>
      </c>
      <c r="C55" s="182">
        <v>31.250401696135111</v>
      </c>
      <c r="D55" s="182">
        <v>35.434198665221537</v>
      </c>
      <c r="E55" s="182">
        <v>41.638324296920814</v>
      </c>
      <c r="F55" s="182">
        <v>46.493906794797063</v>
      </c>
      <c r="G55" s="182">
        <v>48.972450622106138</v>
      </c>
      <c r="H55" s="182">
        <v>35.018782353868389</v>
      </c>
      <c r="I55" s="182">
        <v>46.471181759705608</v>
      </c>
      <c r="J55" s="182">
        <v>50.68137326098428</v>
      </c>
      <c r="K55" s="182">
        <v>52.844796601691705</v>
      </c>
      <c r="L55" s="182">
        <v>58.360104667481004</v>
      </c>
      <c r="M55" s="182">
        <v>63.672518321604848</v>
      </c>
      <c r="N55" s="182">
        <v>77.198459208044554</v>
      </c>
      <c r="O55" s="182">
        <v>101.1597362084848</v>
      </c>
      <c r="P55" s="182">
        <v>122.46753214426889</v>
      </c>
      <c r="Q55" s="182">
        <v>140.83613247584253</v>
      </c>
      <c r="R55" s="182">
        <v>176.18568206178537</v>
      </c>
      <c r="S55" s="182">
        <v>235.22380822707086</v>
      </c>
      <c r="T55" s="182">
        <v>334.86314024352095</v>
      </c>
      <c r="U55" s="182">
        <v>394.54296924397119</v>
      </c>
      <c r="V55" s="182">
        <v>479.67549570361575</v>
      </c>
      <c r="W55" s="182">
        <v>502.44446586292372</v>
      </c>
      <c r="X55" s="182">
        <v>475.48973464989803</v>
      </c>
      <c r="Y55" s="182">
        <v>479.48763541352622</v>
      </c>
      <c r="Z55" s="182">
        <v>516.28401223362573</v>
      </c>
      <c r="AA55" s="182">
        <v>534.11861977340698</v>
      </c>
      <c r="AB55" s="182">
        <v>554.4580104842945</v>
      </c>
      <c r="AC55" s="182">
        <v>574.84491266199052</v>
      </c>
      <c r="AD55" s="182">
        <v>580.43830129916955</v>
      </c>
      <c r="AE55" s="182">
        <v>569.1530488727484</v>
      </c>
      <c r="AF55" s="182">
        <v>501.49788273586364</v>
      </c>
      <c r="AG55" s="182">
        <v>541.63962769717068</v>
      </c>
      <c r="AH55" s="182">
        <v>554.08311607711266</v>
      </c>
      <c r="AI55" s="183">
        <v>563.42157231733711</v>
      </c>
      <c r="AJ55" s="173">
        <v>1.6853890633485413E-2</v>
      </c>
      <c r="AK55" s="173">
        <v>1.6261810708504854E-2</v>
      </c>
      <c r="AL55" s="173">
        <v>0.50682267817498305</v>
      </c>
    </row>
    <row r="56" spans="1:38" s="171" customFormat="1" ht="12" customHeight="1">
      <c r="A56" s="214" t="s">
        <v>221</v>
      </c>
      <c r="B56" s="182">
        <v>110.42637920962298</v>
      </c>
      <c r="C56" s="182">
        <v>123.80997112748847</v>
      </c>
      <c r="D56" s="182">
        <v>113.11188710815065</v>
      </c>
      <c r="E56" s="182">
        <v>110.01373055849818</v>
      </c>
      <c r="F56" s="182">
        <v>120.81851787961764</v>
      </c>
      <c r="G56" s="182">
        <v>123.12819891306734</v>
      </c>
      <c r="H56" s="182">
        <v>136.67410627628828</v>
      </c>
      <c r="I56" s="182">
        <v>150.60455858903148</v>
      </c>
      <c r="J56" s="182">
        <v>137.4926823895434</v>
      </c>
      <c r="K56" s="182">
        <v>126.82461796341993</v>
      </c>
      <c r="L56" s="182">
        <v>104.50517318077432</v>
      </c>
      <c r="M56" s="182">
        <v>112.49023064741861</v>
      </c>
      <c r="N56" s="182">
        <v>123.49837715998534</v>
      </c>
      <c r="O56" s="182">
        <v>142.30883595525682</v>
      </c>
      <c r="P56" s="182">
        <v>143.17763966516225</v>
      </c>
      <c r="Q56" s="182">
        <v>157.03318231292818</v>
      </c>
      <c r="R56" s="182">
        <v>173.3854904630542</v>
      </c>
      <c r="S56" s="182">
        <v>219.3564973373023</v>
      </c>
      <c r="T56" s="182">
        <v>263.04424415217068</v>
      </c>
      <c r="U56" s="182">
        <v>252.69991265009926</v>
      </c>
      <c r="V56" s="182">
        <v>270.71159819636296</v>
      </c>
      <c r="W56" s="182">
        <v>223.14308531334223</v>
      </c>
      <c r="X56" s="182">
        <v>228.1134908982645</v>
      </c>
      <c r="Y56" s="182">
        <v>269.32803779774855</v>
      </c>
      <c r="Z56" s="182">
        <v>278.20516341146651</v>
      </c>
      <c r="AA56" s="182">
        <v>294.38342787552023</v>
      </c>
      <c r="AB56" s="182">
        <v>274.84402382717832</v>
      </c>
      <c r="AC56" s="182">
        <v>270.01235819143409</v>
      </c>
      <c r="AD56" s="182">
        <v>321.64815916319992</v>
      </c>
      <c r="AE56" s="182">
        <v>340.8629784053087</v>
      </c>
      <c r="AF56" s="182">
        <v>315.46355831311251</v>
      </c>
      <c r="AG56" s="182">
        <v>291.02043453628846</v>
      </c>
      <c r="AH56" s="182">
        <v>296.92294872123938</v>
      </c>
      <c r="AI56" s="183">
        <v>342.89168038531221</v>
      </c>
      <c r="AJ56" s="173">
        <v>0.15481703877065334</v>
      </c>
      <c r="AK56" s="173">
        <v>2.444238391215392E-2</v>
      </c>
      <c r="AL56" s="173">
        <v>0.30844626531076946</v>
      </c>
    </row>
    <row r="57" spans="1:38" s="171" customFormat="1" ht="12" customHeight="1">
      <c r="A57" s="110" t="s">
        <v>228</v>
      </c>
      <c r="B57" s="182">
        <v>1.5524540412828083</v>
      </c>
      <c r="C57" s="182">
        <v>1.3244783436300844</v>
      </c>
      <c r="D57" s="182">
        <v>1.2280371555983245</v>
      </c>
      <c r="E57" s="182">
        <v>1.0090171103069214</v>
      </c>
      <c r="F57" s="182">
        <v>0.90980896714510817</v>
      </c>
      <c r="G57" s="182">
        <v>0.81189225443119661</v>
      </c>
      <c r="H57" s="182">
        <v>0.8066735715543597</v>
      </c>
      <c r="I57" s="182">
        <v>0.69095912506560475</v>
      </c>
      <c r="J57" s="182">
        <v>0.55893819432369118</v>
      </c>
      <c r="K57" s="182">
        <v>0.63661864802144719</v>
      </c>
      <c r="L57" s="182">
        <v>0.61114915560322169</v>
      </c>
      <c r="M57" s="182">
        <v>0.58542719407583799</v>
      </c>
      <c r="N57" s="182">
        <v>1.6251009572573156</v>
      </c>
      <c r="O57" s="182">
        <v>2.1824591496122356</v>
      </c>
      <c r="P57" s="182">
        <v>1.8293732184236897</v>
      </c>
      <c r="Q57" s="182">
        <v>2.9351347937457559</v>
      </c>
      <c r="R57" s="182">
        <v>7.5911600772317049</v>
      </c>
      <c r="S57" s="182">
        <v>9.3508781922556636</v>
      </c>
      <c r="T57" s="182">
        <v>12.96723304474807</v>
      </c>
      <c r="U57" s="182">
        <v>10.090437020129517</v>
      </c>
      <c r="V57" s="182">
        <v>7.0347535437755147</v>
      </c>
      <c r="W57" s="182">
        <v>8.7482474237474257</v>
      </c>
      <c r="X57" s="182">
        <v>11.284814419188315</v>
      </c>
      <c r="Y57" s="182">
        <v>13.241552816287452</v>
      </c>
      <c r="Z57" s="182">
        <v>16.150995145000643</v>
      </c>
      <c r="AA57" s="182">
        <v>17.696707883183851</v>
      </c>
      <c r="AB57" s="182">
        <v>19.307270165022906</v>
      </c>
      <c r="AC57" s="182">
        <v>20.354392155859262</v>
      </c>
      <c r="AD57" s="182">
        <v>21.904839808331509</v>
      </c>
      <c r="AE57" s="182">
        <v>21.928026242195298</v>
      </c>
      <c r="AF57" s="182">
        <v>18.025823909834486</v>
      </c>
      <c r="AG57" s="182">
        <v>21.708603888991011</v>
      </c>
      <c r="AH57" s="182">
        <v>22.037907897382894</v>
      </c>
      <c r="AI57" s="183">
        <v>23.074336888220756</v>
      </c>
      <c r="AJ57" s="173">
        <v>4.7029373008721231E-2</v>
      </c>
      <c r="AK57" s="173">
        <v>5.7107200882311027E-2</v>
      </c>
      <c r="AL57" s="173">
        <v>2.0756388809715431E-2</v>
      </c>
    </row>
    <row r="58" spans="1:38" s="171" customFormat="1" ht="12" customHeight="1">
      <c r="A58" s="214" t="s">
        <v>402</v>
      </c>
      <c r="B58" s="182">
        <v>0</v>
      </c>
      <c r="C58" s="182">
        <v>0</v>
      </c>
      <c r="D58" s="182">
        <v>4.2191915694002435E-2</v>
      </c>
      <c r="E58" s="182">
        <v>0.34209661373515488</v>
      </c>
      <c r="F58" s="182">
        <v>0.4654013548392561</v>
      </c>
      <c r="G58" s="182">
        <v>0.45936545842157284</v>
      </c>
      <c r="H58" s="182">
        <v>0.72694595728518929</v>
      </c>
      <c r="I58" s="182">
        <v>1.0081634069324839</v>
      </c>
      <c r="J58" s="182">
        <v>1.1834480883043981</v>
      </c>
      <c r="K58" s="182">
        <v>1.0988330683372478</v>
      </c>
      <c r="L58" s="182">
        <v>1.1151227979524292</v>
      </c>
      <c r="M58" s="182">
        <v>1.3232859369873711</v>
      </c>
      <c r="N58" s="182">
        <v>2.7542762903702043</v>
      </c>
      <c r="O58" s="182">
        <v>4.769698875152196</v>
      </c>
      <c r="P58" s="182">
        <v>6.7157936462232914</v>
      </c>
      <c r="Q58" s="182">
        <v>7.8561834307381462</v>
      </c>
      <c r="R58" s="182">
        <v>13.219499725060873</v>
      </c>
      <c r="S58" s="182">
        <v>16.09625398468933</v>
      </c>
      <c r="T58" s="182">
        <v>24.991601459140668</v>
      </c>
      <c r="U58" s="182">
        <v>30.054774974545605</v>
      </c>
      <c r="V58" s="182">
        <v>35.705338826095492</v>
      </c>
      <c r="W58" s="182">
        <v>40.035322307812017</v>
      </c>
      <c r="X58" s="182">
        <v>45.892987631429094</v>
      </c>
      <c r="Y58" s="182">
        <v>51.785803683909215</v>
      </c>
      <c r="Z58" s="182">
        <v>51.350353328977654</v>
      </c>
      <c r="AA58" s="182">
        <v>51.859414471859814</v>
      </c>
      <c r="AB58" s="182">
        <v>51.595419516007027</v>
      </c>
      <c r="AC58" s="182">
        <v>55.226325286849672</v>
      </c>
      <c r="AD58" s="182">
        <v>56.099798934427923</v>
      </c>
      <c r="AE58" s="182">
        <v>54.518657285525265</v>
      </c>
      <c r="AF58" s="182">
        <v>51.927389035534262</v>
      </c>
      <c r="AG58" s="182">
        <v>56.828259218356528</v>
      </c>
      <c r="AH58" s="182">
        <v>59.241044917245262</v>
      </c>
      <c r="AI58" s="183">
        <v>60.923059079881021</v>
      </c>
      <c r="AJ58" s="173">
        <v>2.8392715979020711E-2</v>
      </c>
      <c r="AK58" s="173">
        <v>1.6382311265540128E-2</v>
      </c>
      <c r="AL58" s="173">
        <v>5.4802992080123965E-2</v>
      </c>
    </row>
    <row r="59" spans="1:38" s="171" customFormat="1" ht="12" customHeight="1">
      <c r="A59" s="214" t="s">
        <v>403</v>
      </c>
      <c r="B59" s="182">
        <v>0</v>
      </c>
      <c r="C59" s="182">
        <v>0</v>
      </c>
      <c r="D59" s="182">
        <v>0</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1.1434893589812971E-3</v>
      </c>
      <c r="Z59" s="182">
        <v>1.4293616987266211E-3</v>
      </c>
      <c r="AA59" s="182">
        <v>1.6675886485143911E-3</v>
      </c>
      <c r="AB59" s="182">
        <v>1.900608451858713E-3</v>
      </c>
      <c r="AC59" s="182">
        <v>2.0011063782172699E-3</v>
      </c>
      <c r="AD59" s="182">
        <v>2.0011063782172699E-3</v>
      </c>
      <c r="AE59" s="182">
        <v>2.0011063782172699E-3</v>
      </c>
      <c r="AF59" s="182">
        <v>1.9956388744516488E-3</v>
      </c>
      <c r="AG59" s="182">
        <v>2.5993275935724661E-2</v>
      </c>
      <c r="AH59" s="182">
        <v>0.10820918049159028</v>
      </c>
      <c r="AI59" s="183">
        <v>0.13960135344024527</v>
      </c>
      <c r="AJ59" s="173">
        <v>0.2901063736555578</v>
      </c>
      <c r="AK59" s="173">
        <v>0.61683517961586798</v>
      </c>
      <c r="AL59" s="173">
        <v>1.2557760530260113E-4</v>
      </c>
    </row>
    <row r="60" spans="1:38" s="171" customFormat="1" ht="12" customHeight="1">
      <c r="A60" s="214" t="s">
        <v>404</v>
      </c>
      <c r="B60" s="182">
        <v>0</v>
      </c>
      <c r="C60" s="182">
        <v>0</v>
      </c>
      <c r="D60" s="182">
        <v>0</v>
      </c>
      <c r="E60" s="182">
        <v>0</v>
      </c>
      <c r="F60" s="182">
        <v>0</v>
      </c>
      <c r="G60" s="182">
        <v>0</v>
      </c>
      <c r="H60" s="182">
        <v>0</v>
      </c>
      <c r="I60" s="182">
        <v>0</v>
      </c>
      <c r="J60" s="182">
        <v>0</v>
      </c>
      <c r="K60" s="182">
        <v>0</v>
      </c>
      <c r="L60" s="182">
        <v>0</v>
      </c>
      <c r="M60" s="182">
        <v>0</v>
      </c>
      <c r="N60" s="182">
        <v>7.5851460812426025E-2</v>
      </c>
      <c r="O60" s="182">
        <v>8.7667517521899413E-2</v>
      </c>
      <c r="P60" s="182">
        <v>5.2931945384265162E-2</v>
      </c>
      <c r="Q60" s="182">
        <v>0</v>
      </c>
      <c r="R60" s="182">
        <v>0</v>
      </c>
      <c r="S60" s="182">
        <v>0</v>
      </c>
      <c r="T60" s="182">
        <v>0</v>
      </c>
      <c r="U60" s="182">
        <v>0.21915041363191304</v>
      </c>
      <c r="V60" s="182">
        <v>0.20962208669349477</v>
      </c>
      <c r="W60" s="182">
        <v>0.22867874057033136</v>
      </c>
      <c r="X60" s="182">
        <v>0.24773539444716797</v>
      </c>
      <c r="Y60" s="182">
        <v>0.26679204832400455</v>
      </c>
      <c r="Z60" s="182">
        <v>0.28584870220084119</v>
      </c>
      <c r="AA60" s="182">
        <v>0.30490480310182383</v>
      </c>
      <c r="AB60" s="182">
        <v>0.28584870220084113</v>
      </c>
      <c r="AC60" s="182">
        <v>0</v>
      </c>
      <c r="AD60" s="182">
        <v>0</v>
      </c>
      <c r="AE60" s="182">
        <v>0</v>
      </c>
      <c r="AF60" s="182">
        <v>0</v>
      </c>
      <c r="AG60" s="182">
        <v>0</v>
      </c>
      <c r="AH60" s="182">
        <v>0</v>
      </c>
      <c r="AI60" s="183">
        <v>0</v>
      </c>
      <c r="AJ60" s="173" t="s">
        <v>294</v>
      </c>
      <c r="AK60" s="173">
        <v>-1</v>
      </c>
      <c r="AL60" s="173">
        <v>0</v>
      </c>
    </row>
    <row r="61" spans="1:38" s="171" customFormat="1" ht="12" customHeight="1">
      <c r="A61" s="214" t="s">
        <v>405</v>
      </c>
      <c r="B61" s="182">
        <v>0.49175829043889319</v>
      </c>
      <c r="C61" s="182">
        <v>0.49175829043889319</v>
      </c>
      <c r="D61" s="182">
        <v>0.49071686115020352</v>
      </c>
      <c r="E61" s="182">
        <v>0.11059517077846089</v>
      </c>
      <c r="F61" s="182">
        <v>0.11059517077846089</v>
      </c>
      <c r="G61" s="182">
        <v>0.11059517077846089</v>
      </c>
      <c r="H61" s="182">
        <v>0.1105951707784609</v>
      </c>
      <c r="I61" s="182">
        <v>0.16589275616769134</v>
      </c>
      <c r="J61" s="182">
        <v>0.16589275616769134</v>
      </c>
      <c r="K61" s="182">
        <v>0.11059517077846089</v>
      </c>
      <c r="L61" s="182">
        <v>0.1105951707784609</v>
      </c>
      <c r="M61" s="182">
        <v>0.11059517077846089</v>
      </c>
      <c r="N61" s="182">
        <v>0.38837273763079055</v>
      </c>
      <c r="O61" s="182">
        <v>0.4057112172144714</v>
      </c>
      <c r="P61" s="182">
        <v>0.46263568078807737</v>
      </c>
      <c r="Q61" s="182">
        <v>0.47440147004822047</v>
      </c>
      <c r="R61" s="182">
        <v>0.57451026998663335</v>
      </c>
      <c r="S61" s="182">
        <v>0.55718504869059027</v>
      </c>
      <c r="T61" s="182">
        <v>0.60742767641345108</v>
      </c>
      <c r="U61" s="182">
        <v>0.95700862752771643</v>
      </c>
      <c r="V61" s="182">
        <v>1.3277946246860246</v>
      </c>
      <c r="W61" s="182">
        <v>1.8266360852879686</v>
      </c>
      <c r="X61" s="182">
        <v>1.6127930303886642</v>
      </c>
      <c r="Y61" s="182">
        <v>2.1410554284375474</v>
      </c>
      <c r="Z61" s="182">
        <v>2.3493400076792055</v>
      </c>
      <c r="AA61" s="182">
        <v>2.0983181844108012</v>
      </c>
      <c r="AB61" s="182">
        <v>1.8794540925599421</v>
      </c>
      <c r="AC61" s="182">
        <v>1.8111454668366804</v>
      </c>
      <c r="AD61" s="182">
        <v>1.4295247177909474</v>
      </c>
      <c r="AE61" s="182">
        <v>1.5679152146377042</v>
      </c>
      <c r="AF61" s="182">
        <v>1.5485451272680588</v>
      </c>
      <c r="AG61" s="182">
        <v>1.5956883641320379</v>
      </c>
      <c r="AH61" s="182">
        <v>1.7126555831639272</v>
      </c>
      <c r="AI61" s="183">
        <v>1.9527064683866886</v>
      </c>
      <c r="AJ61" s="173">
        <v>0.14016296538694362</v>
      </c>
      <c r="AK61" s="173">
        <v>-9.1659893988640384E-3</v>
      </c>
      <c r="AL61" s="173">
        <v>1.7565460227709157E-3</v>
      </c>
    </row>
    <row r="62" spans="1:38" s="171" customFormat="1" ht="12" customHeight="1">
      <c r="A62" s="214" t="s">
        <v>444</v>
      </c>
      <c r="B62" s="182">
        <v>0</v>
      </c>
      <c r="C62" s="182">
        <v>0</v>
      </c>
      <c r="D62" s="182">
        <v>0</v>
      </c>
      <c r="E62" s="182">
        <v>0</v>
      </c>
      <c r="F62" s="182">
        <v>0</v>
      </c>
      <c r="G62" s="182">
        <v>0</v>
      </c>
      <c r="H62" s="182">
        <v>0</v>
      </c>
      <c r="I62" s="182">
        <v>0</v>
      </c>
      <c r="J62" s="182">
        <v>0</v>
      </c>
      <c r="K62" s="182">
        <v>0</v>
      </c>
      <c r="L62" s="182">
        <v>1.6036299762876827</v>
      </c>
      <c r="M62" s="182">
        <v>1.6589275616769135</v>
      </c>
      <c r="N62" s="182">
        <v>4.5344020019168969</v>
      </c>
      <c r="O62" s="182">
        <v>10.429306167236721</v>
      </c>
      <c r="P62" s="182">
        <v>10.346450419124501</v>
      </c>
      <c r="Q62" s="182">
        <v>13.753534977949547</v>
      </c>
      <c r="R62" s="182">
        <v>18.96632917513336</v>
      </c>
      <c r="S62" s="182">
        <v>21.440199402542376</v>
      </c>
      <c r="T62" s="182">
        <v>27.3490360749303</v>
      </c>
      <c r="U62" s="182">
        <v>29.16348482472787</v>
      </c>
      <c r="V62" s="182">
        <v>30.84983189312436</v>
      </c>
      <c r="W62" s="182">
        <v>38.540988239309371</v>
      </c>
      <c r="X62" s="182">
        <v>40.283484857053871</v>
      </c>
      <c r="Y62" s="182">
        <v>46.755197965707708</v>
      </c>
      <c r="Z62" s="182">
        <v>52.810693074794173</v>
      </c>
      <c r="AA62" s="182">
        <v>56.987624649749769</v>
      </c>
      <c r="AB62" s="182">
        <v>52.172944536414342</v>
      </c>
      <c r="AC62" s="182">
        <v>57.984526606776107</v>
      </c>
      <c r="AD62" s="182">
        <v>68.659397893440939</v>
      </c>
      <c r="AE62" s="182">
        <v>80.115742775400648</v>
      </c>
      <c r="AF62" s="182">
        <v>75.708744052227317</v>
      </c>
      <c r="AG62" s="182">
        <v>86.073291449503813</v>
      </c>
      <c r="AH62" s="182">
        <v>98.026242080949302</v>
      </c>
      <c r="AI62" s="183">
        <v>102.24446335211495</v>
      </c>
      <c r="AJ62" s="173">
        <v>4.3031551364401732E-2</v>
      </c>
      <c r="AK62" s="173">
        <v>8.1386615559063236E-2</v>
      </c>
      <c r="AL62" s="173">
        <v>9.1973426809962872E-2</v>
      </c>
    </row>
    <row r="63" spans="1:38" s="171" customFormat="1" ht="12" customHeight="1">
      <c r="A63" s="214"/>
      <c r="B63" s="182"/>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82"/>
      <c r="AA63" s="182"/>
      <c r="AB63" s="182"/>
      <c r="AC63" s="182"/>
      <c r="AD63" s="182"/>
      <c r="AE63" s="182"/>
      <c r="AF63" s="182"/>
      <c r="AG63" s="182"/>
      <c r="AH63" s="183"/>
      <c r="AI63" s="183"/>
      <c r="AJ63" s="173"/>
      <c r="AK63" s="173"/>
      <c r="AL63" s="173"/>
    </row>
    <row r="64" spans="1:38" s="171" customFormat="1" ht="12" customHeight="1">
      <c r="A64" s="190" t="s">
        <v>280</v>
      </c>
      <c r="B64" s="954">
        <v>139.44011627205026</v>
      </c>
      <c r="C64" s="954">
        <v>156.87660945769258</v>
      </c>
      <c r="D64" s="954">
        <v>150.30703170581472</v>
      </c>
      <c r="E64" s="954">
        <v>153.11376375023954</v>
      </c>
      <c r="F64" s="954">
        <v>168.79823016717754</v>
      </c>
      <c r="G64" s="954">
        <v>173.48250241880473</v>
      </c>
      <c r="H64" s="954">
        <v>173.33710332977466</v>
      </c>
      <c r="I64" s="954">
        <v>198.94075563690288</v>
      </c>
      <c r="J64" s="954">
        <v>190.08233468932349</v>
      </c>
      <c r="K64" s="954">
        <v>182.44702809182311</v>
      </c>
      <c r="L64" s="954">
        <v>168.33330234089186</v>
      </c>
      <c r="M64" s="954">
        <v>181.97810829980085</v>
      </c>
      <c r="N64" s="954">
        <v>212.26676132089833</v>
      </c>
      <c r="O64" s="954">
        <v>263.53533659535992</v>
      </c>
      <c r="P64" s="954">
        <v>287.24427822425565</v>
      </c>
      <c r="Q64" s="954">
        <v>325.29968311662122</v>
      </c>
      <c r="R64" s="954">
        <v>392.33378542762108</v>
      </c>
      <c r="S64" s="954">
        <v>509.69654745963385</v>
      </c>
      <c r="T64" s="954">
        <v>672.04238829422684</v>
      </c>
      <c r="U64" s="954">
        <v>730.12821693583885</v>
      </c>
      <c r="V64" s="954">
        <v>838.92349291446851</v>
      </c>
      <c r="W64" s="954">
        <v>831.02052162597613</v>
      </c>
      <c r="X64" s="954">
        <v>818.88719162286634</v>
      </c>
      <c r="Y64" s="954">
        <v>879.36864555472346</v>
      </c>
      <c r="Z64" s="954">
        <v>934.17089621853643</v>
      </c>
      <c r="AA64" s="954">
        <v>973.85022845327194</v>
      </c>
      <c r="AB64" s="954">
        <v>971.26072326622727</v>
      </c>
      <c r="AC64" s="954">
        <v>996.98778058520065</v>
      </c>
      <c r="AD64" s="954">
        <v>1067.3153051514753</v>
      </c>
      <c r="AE64" s="954">
        <v>1086.6443102837168</v>
      </c>
      <c r="AF64" s="954">
        <v>979.97966478355499</v>
      </c>
      <c r="AG64" s="954">
        <v>1015.1148773676638</v>
      </c>
      <c r="AH64" s="954">
        <v>1048.9181003807651</v>
      </c>
      <c r="AI64" s="954">
        <v>1111.6739573417688</v>
      </c>
      <c r="AJ64" s="956">
        <v>5.9829129593838459E-2</v>
      </c>
      <c r="AK64" s="956">
        <v>2.3718721269488485E-2</v>
      </c>
      <c r="AL64" s="956">
        <v>1</v>
      </c>
    </row>
    <row r="65" spans="1:38" s="171" customFormat="1" ht="12" customHeight="1">
      <c r="A65" s="175" t="s">
        <v>281</v>
      </c>
      <c r="B65" s="182">
        <v>27.221499919799772</v>
      </c>
      <c r="C65" s="182">
        <v>31.298396970248284</v>
      </c>
      <c r="D65" s="182">
        <v>35.500322650657765</v>
      </c>
      <c r="E65" s="182">
        <v>42.028416184769142</v>
      </c>
      <c r="F65" s="182">
        <v>46.98330578669291</v>
      </c>
      <c r="G65" s="182">
        <v>49.443814899056001</v>
      </c>
      <c r="H65" s="182">
        <v>35.805558485509138</v>
      </c>
      <c r="I65" s="182">
        <v>47.491343985166388</v>
      </c>
      <c r="J65" s="182">
        <v>51.864821349288675</v>
      </c>
      <c r="K65" s="182">
        <v>54.87519630960329</v>
      </c>
      <c r="L65" s="182">
        <v>61.50275485744816</v>
      </c>
      <c r="M65" s="182">
        <v>67.132927725850976</v>
      </c>
      <c r="N65" s="182">
        <v>82.220508464107965</v>
      </c>
      <c r="O65" s="182">
        <v>109.24460065584762</v>
      </c>
      <c r="P65" s="182">
        <v>131.97635700423632</v>
      </c>
      <c r="Q65" s="182">
        <v>152.08513264982702</v>
      </c>
      <c r="R65" s="182">
        <v>195.3611475304057</v>
      </c>
      <c r="S65" s="182">
        <v>263.33997830433901</v>
      </c>
      <c r="T65" s="182">
        <v>373.20184833520852</v>
      </c>
      <c r="U65" s="182">
        <v>443.82470475025815</v>
      </c>
      <c r="V65" s="182">
        <v>534.20122363145617</v>
      </c>
      <c r="W65" s="182">
        <v>564.5253667674491</v>
      </c>
      <c r="X65" s="182">
        <v>543.34529532865236</v>
      </c>
      <c r="Y65" s="182">
        <v>553.84633541519065</v>
      </c>
      <c r="Z65" s="182">
        <v>590.72372546231327</v>
      </c>
      <c r="AA65" s="182">
        <v>608.45256572424444</v>
      </c>
      <c r="AB65" s="182">
        <v>628.35709685960433</v>
      </c>
      <c r="AC65" s="182">
        <v>651.6989423377114</v>
      </c>
      <c r="AD65" s="182">
        <v>660.71571391649263</v>
      </c>
      <c r="AE65" s="182">
        <v>647.48306204755784</v>
      </c>
      <c r="AF65" s="182">
        <v>574.57123042387377</v>
      </c>
      <c r="AG65" s="182">
        <v>620.04876333667892</v>
      </c>
      <c r="AH65" s="182">
        <v>634.35352716397676</v>
      </c>
      <c r="AI65" s="183">
        <v>646.65362773000197</v>
      </c>
      <c r="AJ65" s="173">
        <v>1.9389977416876203E-2</v>
      </c>
      <c r="AK65" s="173">
        <v>1.5612981078200194E-2</v>
      </c>
      <c r="AL65" s="173">
        <v>0.58169360131119563</v>
      </c>
    </row>
    <row r="66" spans="1:38" s="171" customFormat="1" ht="12" customHeight="1">
      <c r="A66" s="179" t="s">
        <v>562</v>
      </c>
      <c r="B66" s="182">
        <v>112.21861635225052</v>
      </c>
      <c r="C66" s="182">
        <v>125.57821248744428</v>
      </c>
      <c r="D66" s="182">
        <v>114.80670905515696</v>
      </c>
      <c r="E66" s="182">
        <v>111.08534756547039</v>
      </c>
      <c r="F66" s="182">
        <v>121.81492438048464</v>
      </c>
      <c r="G66" s="182">
        <v>124.03868751974871</v>
      </c>
      <c r="H66" s="182">
        <v>137.53154484426554</v>
      </c>
      <c r="I66" s="182">
        <v>151.44941165173648</v>
      </c>
      <c r="J66" s="182">
        <v>138.2175133400348</v>
      </c>
      <c r="K66" s="182">
        <v>127.57183178221985</v>
      </c>
      <c r="L66" s="182">
        <v>106.83054748344368</v>
      </c>
      <c r="M66" s="182">
        <v>114.84518057394983</v>
      </c>
      <c r="N66" s="182">
        <v>130.04625285679035</v>
      </c>
      <c r="O66" s="182">
        <v>154.2907359395123</v>
      </c>
      <c r="P66" s="182">
        <v>155.26792122001945</v>
      </c>
      <c r="Q66" s="182">
        <v>173.21455046679418</v>
      </c>
      <c r="R66" s="182">
        <v>196.97263789721532</v>
      </c>
      <c r="S66" s="182">
        <v>246.35656915529481</v>
      </c>
      <c r="T66" s="182">
        <v>298.8405399590186</v>
      </c>
      <c r="U66" s="182">
        <v>286.30351218558047</v>
      </c>
      <c r="V66" s="182">
        <v>304.72226928301205</v>
      </c>
      <c r="W66" s="182">
        <v>266.49515485852663</v>
      </c>
      <c r="X66" s="182">
        <v>275.54189629421398</v>
      </c>
      <c r="Y66" s="182">
        <v>325.52231013953292</v>
      </c>
      <c r="Z66" s="182">
        <v>343.44717075622333</v>
      </c>
      <c r="AA66" s="182">
        <v>365.39766272902745</v>
      </c>
      <c r="AB66" s="182">
        <v>342.90362640662283</v>
      </c>
      <c r="AC66" s="182">
        <v>345.28883824748931</v>
      </c>
      <c r="AD66" s="182">
        <v>406.59959123498271</v>
      </c>
      <c r="AE66" s="182">
        <v>439.16124823615894</v>
      </c>
      <c r="AF66" s="182">
        <v>405.40843435968128</v>
      </c>
      <c r="AG66" s="182">
        <v>395.06611403098475</v>
      </c>
      <c r="AH66" s="182">
        <v>414.56457321678778</v>
      </c>
      <c r="AI66" s="183">
        <v>465.02032961176644</v>
      </c>
      <c r="AJ66" s="173">
        <v>0.12170783432716026</v>
      </c>
      <c r="AK66" s="173">
        <v>3.6308637773857955E-2</v>
      </c>
      <c r="AL66" s="173">
        <v>0.41830639868880404</v>
      </c>
    </row>
    <row r="67" spans="1:38" s="171" customFormat="1" ht="12" customHeight="1">
      <c r="A67" s="181" t="s">
        <v>563</v>
      </c>
      <c r="B67" s="961">
        <v>0</v>
      </c>
      <c r="C67" s="961">
        <v>0</v>
      </c>
      <c r="D67" s="961">
        <v>4.2191915694002435E-2</v>
      </c>
      <c r="E67" s="961">
        <v>0.34209661373515488</v>
      </c>
      <c r="F67" s="961">
        <v>0.4654013548392561</v>
      </c>
      <c r="G67" s="961">
        <v>0.45936545842157284</v>
      </c>
      <c r="H67" s="961">
        <v>0.72694595728518929</v>
      </c>
      <c r="I67" s="961">
        <v>1.0081634069324839</v>
      </c>
      <c r="J67" s="961">
        <v>1.1834480883043981</v>
      </c>
      <c r="K67" s="961">
        <v>1.0988330683372478</v>
      </c>
      <c r="L67" s="961">
        <v>1.1151227979524292</v>
      </c>
      <c r="M67" s="961">
        <v>1.3232859369873711</v>
      </c>
      <c r="N67" s="961">
        <v>2.7542762903702043</v>
      </c>
      <c r="O67" s="961">
        <v>4.769698875152196</v>
      </c>
      <c r="P67" s="961">
        <v>6.7157936462232914</v>
      </c>
      <c r="Q67" s="961">
        <v>7.8475977314677952</v>
      </c>
      <c r="R67" s="961">
        <v>13.209398902389873</v>
      </c>
      <c r="S67" s="961">
        <v>15.901500204280147</v>
      </c>
      <c r="T67" s="961">
        <v>24.174113377087146</v>
      </c>
      <c r="U67" s="961">
        <v>29.221221428267537</v>
      </c>
      <c r="V67" s="961">
        <v>33.02461352580702</v>
      </c>
      <c r="W67" s="961">
        <v>39.658266231906111</v>
      </c>
      <c r="X67" s="961">
        <v>44.33181197553489</v>
      </c>
      <c r="Y67" s="961">
        <v>45.510730184420261</v>
      </c>
      <c r="Z67" s="961">
        <v>45.43530418028557</v>
      </c>
      <c r="AA67" s="961">
        <v>47.670496734481645</v>
      </c>
      <c r="AB67" s="961">
        <v>46.197501349825252</v>
      </c>
      <c r="AC67" s="961">
        <v>47.866852384370091</v>
      </c>
      <c r="AD67" s="961">
        <v>50.145186546670118</v>
      </c>
      <c r="AE67" s="961">
        <v>50.155592689484969</v>
      </c>
      <c r="AF67" s="961">
        <v>47.807936086471237</v>
      </c>
      <c r="AG67" s="961">
        <v>51.923362323211556</v>
      </c>
      <c r="AH67" s="961">
        <v>53.623361898726763</v>
      </c>
      <c r="AI67" s="952">
        <v>54.523117704550884</v>
      </c>
      <c r="AJ67" s="963">
        <v>1.6779175604905161E-2</v>
      </c>
      <c r="AK67" s="963">
        <v>1.8231874084300603E-2</v>
      </c>
      <c r="AL67" s="963">
        <v>4.9045961133178287E-2</v>
      </c>
    </row>
    <row r="68" spans="1:38" s="171" customFormat="1" ht="12" customHeight="1">
      <c r="A68" s="214"/>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5" t="s">
        <v>567</v>
      </c>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3"/>
      <c r="AI69" s="183"/>
      <c r="AJ69" s="173"/>
      <c r="AK69" s="173"/>
      <c r="AL69" s="173"/>
    </row>
    <row r="70" spans="1:38" s="171" customFormat="1" ht="12" customHeight="1">
      <c r="A70" s="214" t="s">
        <v>566</v>
      </c>
      <c r="B70" s="182">
        <v>0</v>
      </c>
      <c r="C70" s="182">
        <v>0</v>
      </c>
      <c r="D70" s="182">
        <v>0</v>
      </c>
      <c r="E70" s="182">
        <v>0</v>
      </c>
      <c r="F70" s="182">
        <v>0</v>
      </c>
      <c r="G70" s="182">
        <v>0</v>
      </c>
      <c r="H70" s="182">
        <v>0</v>
      </c>
      <c r="I70" s="182">
        <v>0</v>
      </c>
      <c r="J70" s="182">
        <v>0</v>
      </c>
      <c r="K70" s="182">
        <v>0</v>
      </c>
      <c r="L70" s="182">
        <v>0</v>
      </c>
      <c r="M70" s="182">
        <v>0</v>
      </c>
      <c r="N70" s="182">
        <v>0</v>
      </c>
      <c r="O70" s="182">
        <v>0</v>
      </c>
      <c r="P70" s="182">
        <v>0</v>
      </c>
      <c r="Q70" s="182">
        <v>0</v>
      </c>
      <c r="R70" s="182">
        <v>0.68131988260276899</v>
      </c>
      <c r="S70" s="182">
        <v>1.354228408630195</v>
      </c>
      <c r="T70" s="182">
        <v>1.438341974383623</v>
      </c>
      <c r="U70" s="182">
        <v>1.6688854822145645</v>
      </c>
      <c r="V70" s="182">
        <v>1.6668971378563453</v>
      </c>
      <c r="W70" s="182">
        <v>1.7393709307802385</v>
      </c>
      <c r="X70" s="182">
        <v>1.4455154593232855</v>
      </c>
      <c r="Y70" s="182">
        <v>2.3432612115863747</v>
      </c>
      <c r="Z70" s="182">
        <v>5.1728596557661479</v>
      </c>
      <c r="AA70" s="182">
        <v>5.8507842830175525</v>
      </c>
      <c r="AB70" s="182">
        <v>6.8195126438166893</v>
      </c>
      <c r="AC70" s="182">
        <v>5.8507842830175525</v>
      </c>
      <c r="AD70" s="182">
        <v>4.5391475042050535</v>
      </c>
      <c r="AE70" s="182">
        <v>5.2907595909403051</v>
      </c>
      <c r="AF70" s="182">
        <v>6.7285368178140468</v>
      </c>
      <c r="AG70" s="182">
        <v>6.3475851348576562</v>
      </c>
      <c r="AH70" s="182">
        <v>5.4409641083521798</v>
      </c>
      <c r="AI70" s="183">
        <v>7.0956012735700975</v>
      </c>
      <c r="AJ70" s="173">
        <v>0.3041073479382006</v>
      </c>
      <c r="AK70" s="173">
        <v>0.11716378799757754</v>
      </c>
      <c r="AL70" s="173">
        <v>7.3899309963058402E-3</v>
      </c>
    </row>
    <row r="71" spans="1:38" s="171" customFormat="1" ht="12" customHeight="1">
      <c r="A71" s="214" t="s">
        <v>67</v>
      </c>
      <c r="B71" s="182">
        <v>0</v>
      </c>
      <c r="C71" s="182">
        <v>0</v>
      </c>
      <c r="D71" s="182">
        <v>0</v>
      </c>
      <c r="E71" s="182">
        <v>0</v>
      </c>
      <c r="F71" s="182">
        <v>0</v>
      </c>
      <c r="G71" s="182">
        <v>0</v>
      </c>
      <c r="H71" s="182">
        <v>0</v>
      </c>
      <c r="I71" s="182">
        <v>0</v>
      </c>
      <c r="J71" s="182">
        <v>0</v>
      </c>
      <c r="K71" s="182">
        <v>0</v>
      </c>
      <c r="L71" s="182">
        <v>0</v>
      </c>
      <c r="M71" s="182">
        <v>0.47846250175164773</v>
      </c>
      <c r="N71" s="182">
        <v>0.58487777557454401</v>
      </c>
      <c r="O71" s="182">
        <v>0.79271382672330437</v>
      </c>
      <c r="P71" s="182">
        <v>1.5567777163489072</v>
      </c>
      <c r="Q71" s="182">
        <v>5.0647529845717676</v>
      </c>
      <c r="R71" s="182">
        <v>13.971368459525008</v>
      </c>
      <c r="S71" s="182">
        <v>27.326096198287164</v>
      </c>
      <c r="T71" s="182">
        <v>37.726468080194401</v>
      </c>
      <c r="U71" s="182">
        <v>28.77529553888921</v>
      </c>
      <c r="V71" s="182">
        <v>19.159934510840372</v>
      </c>
      <c r="W71" s="182">
        <v>57.43446739407063</v>
      </c>
      <c r="X71" s="182">
        <v>58.033600930446575</v>
      </c>
      <c r="Y71" s="182">
        <v>82.16056159172831</v>
      </c>
      <c r="Z71" s="182">
        <v>80.229079015788145</v>
      </c>
      <c r="AA71" s="182">
        <v>80.344817498133523</v>
      </c>
      <c r="AB71" s="182">
        <v>100.76818547146237</v>
      </c>
      <c r="AC71" s="182">
        <v>103.53194888633146</v>
      </c>
      <c r="AD71" s="182">
        <v>120.7632383941189</v>
      </c>
      <c r="AE71" s="182">
        <v>123.79465875778364</v>
      </c>
      <c r="AF71" s="182">
        <v>130.90808462159055</v>
      </c>
      <c r="AG71" s="182">
        <v>143.66515765568946</v>
      </c>
      <c r="AH71" s="182">
        <v>174.57467517238354</v>
      </c>
      <c r="AI71" s="183">
        <v>240.25382007007227</v>
      </c>
      <c r="AJ71" s="173">
        <v>0.37622378407884161</v>
      </c>
      <c r="AK71" s="173">
        <v>0.11327047229729348</v>
      </c>
      <c r="AL71" s="173">
        <v>0.25021969012407663</v>
      </c>
    </row>
    <row r="72" spans="1:38" s="171" customFormat="1" ht="12" customHeight="1">
      <c r="A72" s="214" t="s">
        <v>221</v>
      </c>
      <c r="B72" s="182">
        <v>0</v>
      </c>
      <c r="C72" s="182">
        <v>0</v>
      </c>
      <c r="D72" s="182">
        <v>0</v>
      </c>
      <c r="E72" s="182">
        <v>0</v>
      </c>
      <c r="F72" s="182">
        <v>0</v>
      </c>
      <c r="G72" s="182">
        <v>0</v>
      </c>
      <c r="H72" s="182">
        <v>0</v>
      </c>
      <c r="I72" s="182">
        <v>0</v>
      </c>
      <c r="J72" s="182">
        <v>0</v>
      </c>
      <c r="K72" s="182">
        <v>0</v>
      </c>
      <c r="L72" s="182">
        <v>0</v>
      </c>
      <c r="M72" s="182">
        <v>0</v>
      </c>
      <c r="N72" s="182">
        <v>0</v>
      </c>
      <c r="O72" s="182">
        <v>0</v>
      </c>
      <c r="P72" s="182">
        <v>0</v>
      </c>
      <c r="Q72" s="182">
        <v>1.0929065971959117E-2</v>
      </c>
      <c r="R72" s="182">
        <v>1.0244072592090441</v>
      </c>
      <c r="S72" s="182">
        <v>6.0026929679852215</v>
      </c>
      <c r="T72" s="182">
        <v>17.279911334641429</v>
      </c>
      <c r="U72" s="182">
        <v>23.879114926252562</v>
      </c>
      <c r="V72" s="182">
        <v>35.428605523729878</v>
      </c>
      <c r="W72" s="182">
        <v>39.679942842831849</v>
      </c>
      <c r="X72" s="182">
        <v>40.233682206488012</v>
      </c>
      <c r="Y72" s="182">
        <v>43.313193593975633</v>
      </c>
      <c r="Z72" s="182">
        <v>50.771106169417891</v>
      </c>
      <c r="AA72" s="182">
        <v>58.452908296719052</v>
      </c>
      <c r="AB72" s="182">
        <v>56.280697131647429</v>
      </c>
      <c r="AC72" s="182">
        <v>63.708786729403613</v>
      </c>
      <c r="AD72" s="182">
        <v>79.42693290834238</v>
      </c>
      <c r="AE72" s="182">
        <v>87.946074791623161</v>
      </c>
      <c r="AF72" s="182">
        <v>95.229048076688557</v>
      </c>
      <c r="AG72" s="182">
        <v>100.44618988888959</v>
      </c>
      <c r="AH72" s="182">
        <v>92.920757570505089</v>
      </c>
      <c r="AI72" s="183">
        <v>111.83183809658064</v>
      </c>
      <c r="AJ72" s="173">
        <v>0.20351836360919107</v>
      </c>
      <c r="AK72" s="173">
        <v>9.9498207461049315E-2</v>
      </c>
      <c r="AL72" s="173">
        <v>0.11647068865074008</v>
      </c>
    </row>
    <row r="73" spans="1:38" s="171" customFormat="1" ht="12" customHeight="1">
      <c r="A73" s="110" t="s">
        <v>228</v>
      </c>
      <c r="B73" s="182">
        <v>0</v>
      </c>
      <c r="C73" s="182">
        <v>0</v>
      </c>
      <c r="D73" s="182">
        <v>0</v>
      </c>
      <c r="E73" s="182">
        <v>0</v>
      </c>
      <c r="F73" s="182">
        <v>0</v>
      </c>
      <c r="G73" s="182">
        <v>0</v>
      </c>
      <c r="H73" s="182">
        <v>0</v>
      </c>
      <c r="I73" s="182">
        <v>0</v>
      </c>
      <c r="J73" s="182">
        <v>0</v>
      </c>
      <c r="K73" s="182">
        <v>0</v>
      </c>
      <c r="L73" s="182">
        <v>8.5522200291646908E-2</v>
      </c>
      <c r="M73" s="182">
        <v>0.17104440058329382</v>
      </c>
      <c r="N73" s="182">
        <v>0.34208880116658763</v>
      </c>
      <c r="O73" s="182">
        <v>0.34208880116658763</v>
      </c>
      <c r="P73" s="182">
        <v>0.4276110014582345</v>
      </c>
      <c r="Q73" s="182">
        <v>0.45326766154572862</v>
      </c>
      <c r="R73" s="182">
        <v>0.88943088303312778</v>
      </c>
      <c r="S73" s="182">
        <v>3.6817844392685113</v>
      </c>
      <c r="T73" s="182">
        <v>12.089641638174214</v>
      </c>
      <c r="U73" s="182">
        <v>22.139006349757707</v>
      </c>
      <c r="V73" s="182">
        <v>36.926413327273359</v>
      </c>
      <c r="W73" s="182">
        <v>47.909259176621525</v>
      </c>
      <c r="X73" s="182">
        <v>48.848309193475046</v>
      </c>
      <c r="Y73" s="182">
        <v>43.124650765150484</v>
      </c>
      <c r="Z73" s="182">
        <v>52.52961959061745</v>
      </c>
      <c r="AA73" s="182">
        <v>39.824327638927308</v>
      </c>
      <c r="AB73" s="182">
        <v>53.649646604447369</v>
      </c>
      <c r="AC73" s="182">
        <v>56.61595027459223</v>
      </c>
      <c r="AD73" s="182">
        <v>52.023216549282594</v>
      </c>
      <c r="AE73" s="182">
        <v>46.939925217639939</v>
      </c>
      <c r="AF73" s="182">
        <v>30.041477040450445</v>
      </c>
      <c r="AG73" s="182">
        <v>42.915243694948501</v>
      </c>
      <c r="AH73" s="182">
        <v>45.931848440764213</v>
      </c>
      <c r="AI73" s="183">
        <v>28.121499558650562</v>
      </c>
      <c r="AJ73" s="173">
        <v>-0.38775597949389473</v>
      </c>
      <c r="AK73" s="173">
        <v>-4.1854887874883562E-2</v>
      </c>
      <c r="AL73" s="173">
        <v>2.9287995934206685E-2</v>
      </c>
    </row>
    <row r="74" spans="1:38" s="171" customFormat="1" ht="12" customHeight="1">
      <c r="A74" s="214" t="s">
        <v>402</v>
      </c>
      <c r="B74" s="182">
        <v>0.11809362556336851</v>
      </c>
      <c r="C74" s="182">
        <v>0.12934063752178457</v>
      </c>
      <c r="D74" s="182">
        <v>0.28316778720717428</v>
      </c>
      <c r="E74" s="182">
        <v>0.46828596931122179</v>
      </c>
      <c r="F74" s="182">
        <v>1.7923297176503394</v>
      </c>
      <c r="G74" s="182">
        <v>3.5291251244193353</v>
      </c>
      <c r="H74" s="182">
        <v>5.0438893800254068</v>
      </c>
      <c r="I74" s="182">
        <v>6.3910623346634319</v>
      </c>
      <c r="J74" s="182">
        <v>5.864432138057583</v>
      </c>
      <c r="K74" s="182">
        <v>6.9683203470323987</v>
      </c>
      <c r="L74" s="182">
        <v>11.953947111009175</v>
      </c>
      <c r="M74" s="182">
        <v>14.856491722753013</v>
      </c>
      <c r="N74" s="182">
        <v>18.865309863075076</v>
      </c>
      <c r="O74" s="182">
        <v>22.517617302357191</v>
      </c>
      <c r="P74" s="182">
        <v>34.01029229220039</v>
      </c>
      <c r="Q74" s="182">
        <v>48.067633971005129</v>
      </c>
      <c r="R74" s="182">
        <v>69.125000833594143</v>
      </c>
      <c r="S74" s="182">
        <v>96.386785130260037</v>
      </c>
      <c r="T74" s="182">
        <v>119.65650488285745</v>
      </c>
      <c r="U74" s="182">
        <v>148.07654954983792</v>
      </c>
      <c r="V74" s="182">
        <v>167.76588458255287</v>
      </c>
      <c r="W74" s="182">
        <v>160.07192093631551</v>
      </c>
      <c r="X74" s="182">
        <v>169.29972611606959</v>
      </c>
      <c r="Y74" s="182">
        <v>179.94108809446462</v>
      </c>
      <c r="Z74" s="182">
        <v>203.83839413519587</v>
      </c>
      <c r="AA74" s="182">
        <v>204.02988424699365</v>
      </c>
      <c r="AB74" s="182">
        <v>198.8873608412093</v>
      </c>
      <c r="AC74" s="182">
        <v>225.36485448672917</v>
      </c>
      <c r="AD74" s="182">
        <v>249.29512519907493</v>
      </c>
      <c r="AE74" s="182">
        <v>261.86034935725547</v>
      </c>
      <c r="AF74" s="182">
        <v>253.3182174858529</v>
      </c>
      <c r="AG74" s="182">
        <v>250.17535058839249</v>
      </c>
      <c r="AH74" s="182">
        <v>248.67706146715187</v>
      </c>
      <c r="AI74" s="183">
        <v>251.69355609247879</v>
      </c>
      <c r="AJ74" s="173">
        <v>1.2130168369893557E-2</v>
      </c>
      <c r="AK74" s="173">
        <v>3.4127710035272818E-2</v>
      </c>
      <c r="AL74" s="173">
        <v>0.2621339531388871</v>
      </c>
    </row>
    <row r="75" spans="1:38" s="171" customFormat="1" ht="12" customHeight="1">
      <c r="A75" s="214" t="s">
        <v>403</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0.12077879845253889</v>
      </c>
      <c r="U75" s="182">
        <v>0.37838134881499813</v>
      </c>
      <c r="V75" s="182">
        <v>0.61919861986461633</v>
      </c>
      <c r="W75" s="182">
        <v>0.49159377118841402</v>
      </c>
      <c r="X75" s="182">
        <v>0.53365015424240947</v>
      </c>
      <c r="Y75" s="182">
        <v>0.42470404206772761</v>
      </c>
      <c r="Z75" s="182">
        <v>0.44485118948923696</v>
      </c>
      <c r="AA75" s="182">
        <v>0.35056186473585593</v>
      </c>
      <c r="AB75" s="182">
        <v>0.32670039673667001</v>
      </c>
      <c r="AC75" s="182">
        <v>0.3223562332461416</v>
      </c>
      <c r="AD75" s="182">
        <v>0.22564880092170117</v>
      </c>
      <c r="AE75" s="182">
        <v>0.25788461169651467</v>
      </c>
      <c r="AF75" s="182">
        <v>0</v>
      </c>
      <c r="AG75" s="182">
        <v>0</v>
      </c>
      <c r="AH75" s="182">
        <v>0</v>
      </c>
      <c r="AI75" s="183">
        <v>0</v>
      </c>
      <c r="AJ75" s="173" t="s">
        <v>294</v>
      </c>
      <c r="AK75" s="173">
        <v>-1</v>
      </c>
      <c r="AL75" s="173">
        <v>0</v>
      </c>
    </row>
    <row r="76" spans="1:38" s="171" customFormat="1" ht="12" customHeight="1">
      <c r="A76" s="214" t="s">
        <v>404</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1.1053118922577239E-2</v>
      </c>
      <c r="X76" s="182">
        <v>2.3280405232339731E-2</v>
      </c>
      <c r="Y76" s="182">
        <v>2.9504458777332841E-2</v>
      </c>
      <c r="Z76" s="182">
        <v>3.6858467233820899E-2</v>
      </c>
      <c r="AA76" s="182">
        <v>7.6054369041913469E-2</v>
      </c>
      <c r="AB76" s="182">
        <v>0.11493537939959621</v>
      </c>
      <c r="AC76" s="182">
        <v>0.15444617265809865</v>
      </c>
      <c r="AD76" s="182">
        <v>0.19364207446619122</v>
      </c>
      <c r="AE76" s="182">
        <v>0.23283797627428385</v>
      </c>
      <c r="AF76" s="182">
        <v>0.3548566103030461</v>
      </c>
      <c r="AG76" s="182">
        <v>0.6060742004887274</v>
      </c>
      <c r="AH76" s="182">
        <v>1.0658896458075784</v>
      </c>
      <c r="AI76" s="183">
        <v>1.5377327394229268</v>
      </c>
      <c r="AJ76" s="173">
        <v>0.44267537026110548</v>
      </c>
      <c r="AK76" s="173">
        <v>0.48490722663110675</v>
      </c>
      <c r="AL76" s="173">
        <v>1.6015187997419984E-3</v>
      </c>
    </row>
    <row r="77" spans="1:38" s="171" customFormat="1" ht="12" customHeight="1">
      <c r="A77" s="214" t="s">
        <v>405</v>
      </c>
      <c r="B77" s="182">
        <v>0</v>
      </c>
      <c r="C77" s="182">
        <v>0</v>
      </c>
      <c r="D77" s="182">
        <v>0</v>
      </c>
      <c r="E77" s="182">
        <v>0</v>
      </c>
      <c r="F77" s="182">
        <v>0</v>
      </c>
      <c r="G77" s="182">
        <v>0</v>
      </c>
      <c r="H77" s="182">
        <v>0</v>
      </c>
      <c r="I77" s="182">
        <v>0</v>
      </c>
      <c r="J77" s="182">
        <v>0</v>
      </c>
      <c r="K77" s="182">
        <v>0</v>
      </c>
      <c r="L77" s="182">
        <v>0</v>
      </c>
      <c r="M77" s="182">
        <v>0</v>
      </c>
      <c r="N77" s="182">
        <v>0</v>
      </c>
      <c r="O77" s="182">
        <v>0</v>
      </c>
      <c r="P77" s="182">
        <v>0</v>
      </c>
      <c r="Q77" s="182">
        <v>0</v>
      </c>
      <c r="R77" s="182">
        <v>0</v>
      </c>
      <c r="S77" s="182">
        <v>0</v>
      </c>
      <c r="T77" s="182">
        <v>0</v>
      </c>
      <c r="U77" s="182">
        <v>0</v>
      </c>
      <c r="V77" s="182">
        <v>0</v>
      </c>
      <c r="W77" s="182">
        <v>0</v>
      </c>
      <c r="X77" s="182">
        <v>1.5000593931154866E-2</v>
      </c>
      <c r="Y77" s="182">
        <v>2.2137421545492794E-2</v>
      </c>
      <c r="Z77" s="182">
        <v>3.4125733115252452E-2</v>
      </c>
      <c r="AA77" s="182">
        <v>5.2408723863156509E-2</v>
      </c>
      <c r="AB77" s="182">
        <v>8.0240268273622947E-2</v>
      </c>
      <c r="AC77" s="182">
        <v>2.689592271160461E-3</v>
      </c>
      <c r="AD77" s="182">
        <v>2.689592271160461E-3</v>
      </c>
      <c r="AE77" s="182">
        <v>2.689592271160461E-3</v>
      </c>
      <c r="AF77" s="182">
        <v>2.6895922711604615E-3</v>
      </c>
      <c r="AG77" s="182">
        <v>2.689592271160461E-3</v>
      </c>
      <c r="AH77" s="182">
        <v>2.689592271160461E-3</v>
      </c>
      <c r="AI77" s="183">
        <v>2.689592271160461E-3</v>
      </c>
      <c r="AJ77" s="173">
        <v>0</v>
      </c>
      <c r="AK77" s="173">
        <v>-0.19005423059368687</v>
      </c>
      <c r="AL77" s="173">
        <v>2.8011581437231614E-6</v>
      </c>
    </row>
    <row r="78" spans="1:38" s="171" customFormat="1" ht="12" customHeight="1">
      <c r="A78" s="214" t="s">
        <v>444</v>
      </c>
      <c r="B78" s="182">
        <v>0</v>
      </c>
      <c r="C78" s="182">
        <v>0</v>
      </c>
      <c r="D78" s="182">
        <v>0</v>
      </c>
      <c r="E78" s="182">
        <v>0</v>
      </c>
      <c r="F78" s="182">
        <v>0</v>
      </c>
      <c r="G78" s="182">
        <v>0</v>
      </c>
      <c r="H78" s="182">
        <v>0</v>
      </c>
      <c r="I78" s="182">
        <v>0</v>
      </c>
      <c r="J78" s="182">
        <v>0</v>
      </c>
      <c r="K78" s="182">
        <v>0</v>
      </c>
      <c r="L78" s="182">
        <v>0</v>
      </c>
      <c r="M78" s="182">
        <v>8.5522200291646908E-2</v>
      </c>
      <c r="N78" s="182">
        <v>0.10262664034997629</v>
      </c>
      <c r="O78" s="182">
        <v>0.11290032304049384</v>
      </c>
      <c r="P78" s="182">
        <v>0.25962741158647346</v>
      </c>
      <c r="Q78" s="182">
        <v>3.1300830116094756</v>
      </c>
      <c r="R78" s="182">
        <v>8.5645101103599828</v>
      </c>
      <c r="S78" s="182">
        <v>16.520777544893303</v>
      </c>
      <c r="T78" s="182">
        <v>33.863863004499947</v>
      </c>
      <c r="U78" s="182">
        <v>34.681365755097772</v>
      </c>
      <c r="V78" s="182">
        <v>38.164227470126285</v>
      </c>
      <c r="W78" s="182">
        <v>72.364596381323906</v>
      </c>
      <c r="X78" s="182">
        <v>91.220657509674837</v>
      </c>
      <c r="Y78" s="182">
        <v>111.31468657648934</v>
      </c>
      <c r="Z78" s="182">
        <v>136.24840060461523</v>
      </c>
      <c r="AA78" s="182">
        <v>102.34842011203473</v>
      </c>
      <c r="AB78" s="182">
        <v>127.68831208005653</v>
      </c>
      <c r="AC78" s="182">
        <v>111.91737474990761</v>
      </c>
      <c r="AD78" s="182">
        <v>174.24857141709677</v>
      </c>
      <c r="AE78" s="182">
        <v>231.22544466753786</v>
      </c>
      <c r="AF78" s="182">
        <v>234.74284257861532</v>
      </c>
      <c r="AG78" s="182">
        <v>256.02368684607632</v>
      </c>
      <c r="AH78" s="182">
        <v>289.50211708912065</v>
      </c>
      <c r="AI78" s="183">
        <v>319.6347820562454</v>
      </c>
      <c r="AJ78" s="173">
        <v>0.10408443734402351</v>
      </c>
      <c r="AK78" s="173">
        <v>0.11124586116071211</v>
      </c>
      <c r="AL78" s="173">
        <v>0.33289342119789767</v>
      </c>
    </row>
    <row r="79" spans="1:38" s="171" customFormat="1" ht="12" customHeight="1">
      <c r="A79" s="214"/>
      <c r="B79" s="182"/>
      <c r="C79" s="182"/>
      <c r="D79" s="182"/>
      <c r="E79" s="182"/>
      <c r="F79" s="182"/>
      <c r="G79" s="182"/>
      <c r="H79" s="182"/>
      <c r="I79" s="182"/>
      <c r="J79" s="182"/>
      <c r="K79" s="182"/>
      <c r="L79" s="182"/>
      <c r="M79" s="182"/>
      <c r="N79" s="182"/>
      <c r="O79" s="182"/>
      <c r="P79" s="182"/>
      <c r="Q79" s="182"/>
      <c r="R79" s="182"/>
      <c r="S79" s="182"/>
      <c r="T79" s="182"/>
      <c r="U79" s="182"/>
      <c r="V79" s="182"/>
      <c r="W79" s="182"/>
      <c r="X79" s="182"/>
      <c r="Y79" s="182"/>
      <c r="Z79" s="182"/>
      <c r="AA79" s="182"/>
      <c r="AB79" s="182"/>
      <c r="AC79" s="182"/>
      <c r="AD79" s="182"/>
      <c r="AE79" s="182"/>
      <c r="AF79" s="182"/>
      <c r="AG79" s="182"/>
      <c r="AH79" s="183"/>
      <c r="AI79" s="183"/>
      <c r="AJ79" s="173"/>
      <c r="AK79" s="173"/>
      <c r="AL79" s="173"/>
    </row>
    <row r="80" spans="1:38" s="171" customFormat="1" ht="12" customHeight="1">
      <c r="A80" s="190" t="s">
        <v>280</v>
      </c>
      <c r="B80" s="954">
        <v>0.11809362556336851</v>
      </c>
      <c r="C80" s="954">
        <v>0.12934063752178457</v>
      </c>
      <c r="D80" s="954">
        <v>0.28316778720717428</v>
      </c>
      <c r="E80" s="954">
        <v>0.46828596931122179</v>
      </c>
      <c r="F80" s="954">
        <v>1.7923297176503397</v>
      </c>
      <c r="G80" s="954">
        <v>3.5291251244193358</v>
      </c>
      <c r="H80" s="954">
        <v>5.0438893800254077</v>
      </c>
      <c r="I80" s="954">
        <v>6.3910623346634319</v>
      </c>
      <c r="J80" s="954">
        <v>5.864432138057583</v>
      </c>
      <c r="K80" s="954">
        <v>6.9683203470323987</v>
      </c>
      <c r="L80" s="954">
        <v>12.039469311300824</v>
      </c>
      <c r="M80" s="954">
        <v>15.5915208253796</v>
      </c>
      <c r="N80" s="954">
        <v>19.894903080166181</v>
      </c>
      <c r="O80" s="954">
        <v>23.76532025328758</v>
      </c>
      <c r="P80" s="954">
        <v>36.254308421594011</v>
      </c>
      <c r="Q80" s="954">
        <v>56.726666694704051</v>
      </c>
      <c r="R80" s="954">
        <v>94.256037428324078</v>
      </c>
      <c r="S80" s="954">
        <v>151.27236468932446</v>
      </c>
      <c r="T80" s="954">
        <v>222.17550971320364</v>
      </c>
      <c r="U80" s="954">
        <v>259.59859895086475</v>
      </c>
      <c r="V80" s="954">
        <v>299.73116117224373</v>
      </c>
      <c r="W80" s="954">
        <v>379.70220455205452</v>
      </c>
      <c r="X80" s="954">
        <v>409.65342256888317</v>
      </c>
      <c r="Y80" s="954">
        <v>462.67378775578533</v>
      </c>
      <c r="Z80" s="954">
        <v>529.30529456123918</v>
      </c>
      <c r="AA80" s="954">
        <v>491.33016703346681</v>
      </c>
      <c r="AB80" s="954">
        <v>544.61559081704968</v>
      </c>
      <c r="AC80" s="954">
        <v>567.4691914081568</v>
      </c>
      <c r="AD80" s="954">
        <v>680.71821243977968</v>
      </c>
      <c r="AE80" s="954">
        <v>757.5506245630221</v>
      </c>
      <c r="AF80" s="954">
        <v>751.32575282358584</v>
      </c>
      <c r="AG80" s="954">
        <v>800.18197760161388</v>
      </c>
      <c r="AH80" s="954">
        <v>858.11600308635616</v>
      </c>
      <c r="AI80" s="954">
        <v>960.1715194792921</v>
      </c>
      <c r="AJ80" s="956">
        <v>0.11892974379440124</v>
      </c>
      <c r="AK80" s="956">
        <v>7.5740185286713668E-2</v>
      </c>
      <c r="AL80" s="956">
        <v>1</v>
      </c>
    </row>
    <row r="81" spans="1:38" s="171" customFormat="1" ht="12" customHeight="1">
      <c r="A81" s="175" t="s">
        <v>281</v>
      </c>
      <c r="B81" s="182">
        <v>0.11809362556336851</v>
      </c>
      <c r="C81" s="182">
        <v>0.12934063752178457</v>
      </c>
      <c r="D81" s="182">
        <v>0.28316778720717428</v>
      </c>
      <c r="E81" s="182">
        <v>0.46828596931122179</v>
      </c>
      <c r="F81" s="182">
        <v>1.7923297176503397</v>
      </c>
      <c r="G81" s="182">
        <v>3.5291251244193353</v>
      </c>
      <c r="H81" s="182">
        <v>5.0438893800254077</v>
      </c>
      <c r="I81" s="182">
        <v>6.3910623346634319</v>
      </c>
      <c r="J81" s="182">
        <v>5.864432138057583</v>
      </c>
      <c r="K81" s="182">
        <v>6.9683203470323996</v>
      </c>
      <c r="L81" s="182">
        <v>11.953947111009175</v>
      </c>
      <c r="M81" s="182">
        <v>15.33495422450466</v>
      </c>
      <c r="N81" s="182">
        <v>19.467292078707949</v>
      </c>
      <c r="O81" s="182">
        <v>23.337521801630036</v>
      </c>
      <c r="P81" s="182">
        <v>35.739305839441194</v>
      </c>
      <c r="Q81" s="182">
        <v>53.500993223070196</v>
      </c>
      <c r="R81" s="182">
        <v>84.766551729859899</v>
      </c>
      <c r="S81" s="182">
        <v>126.6904377815347</v>
      </c>
      <c r="T81" s="182">
        <v>161.89084364484722</v>
      </c>
      <c r="U81" s="182">
        <v>185.64359115785479</v>
      </c>
      <c r="V81" s="182">
        <v>200.89577950463848</v>
      </c>
      <c r="W81" s="182">
        <v>232.16967128404656</v>
      </c>
      <c r="X81" s="182">
        <v>243.00096942234086</v>
      </c>
      <c r="Y81" s="182">
        <v>278.08405273262395</v>
      </c>
      <c r="Z81" s="182">
        <v>304.19837986764298</v>
      </c>
      <c r="AA81" s="182">
        <v>305.67500225912005</v>
      </c>
      <c r="AB81" s="182">
        <v>319.68499416730481</v>
      </c>
      <c r="AC81" s="182">
        <v>346.60921020380067</v>
      </c>
      <c r="AD81" s="182">
        <v>391.8268469460624</v>
      </c>
      <c r="AE81" s="182">
        <v>406.98878888017805</v>
      </c>
      <c r="AF81" s="182">
        <v>405.72331324161752</v>
      </c>
      <c r="AG81" s="182">
        <v>415.70235700949013</v>
      </c>
      <c r="AH81" s="182">
        <v>444.88495310781752</v>
      </c>
      <c r="AI81" s="183">
        <v>515.96215211383742</v>
      </c>
      <c r="AJ81" s="173">
        <v>0.1597653472195415</v>
      </c>
      <c r="AK81" s="173">
        <v>6.3761274657556877E-2</v>
      </c>
      <c r="AL81" s="173">
        <v>0.53736456627420837</v>
      </c>
    </row>
    <row r="82" spans="1:38" s="171" customFormat="1" ht="12" customHeight="1">
      <c r="A82" s="179" t="s">
        <v>562</v>
      </c>
      <c r="B82" s="182">
        <v>0</v>
      </c>
      <c r="C82" s="182">
        <v>0</v>
      </c>
      <c r="D82" s="182">
        <v>0</v>
      </c>
      <c r="E82" s="182">
        <v>0</v>
      </c>
      <c r="F82" s="182">
        <v>0</v>
      </c>
      <c r="G82" s="182">
        <v>0</v>
      </c>
      <c r="H82" s="182">
        <v>0</v>
      </c>
      <c r="I82" s="182">
        <v>0</v>
      </c>
      <c r="J82" s="182">
        <v>0</v>
      </c>
      <c r="K82" s="182">
        <v>0</v>
      </c>
      <c r="L82" s="182">
        <v>8.5522200291646908E-2</v>
      </c>
      <c r="M82" s="182">
        <v>0.25656660087494071</v>
      </c>
      <c r="N82" s="182">
        <v>0.4276110014582345</v>
      </c>
      <c r="O82" s="182">
        <v>0.42779845165754149</v>
      </c>
      <c r="P82" s="182">
        <v>0.5150025821528057</v>
      </c>
      <c r="Q82" s="182">
        <v>3.225673471633852</v>
      </c>
      <c r="R82" s="182">
        <v>9.4894856984641933</v>
      </c>
      <c r="S82" s="182">
        <v>24.581926907789757</v>
      </c>
      <c r="T82" s="182">
        <v>60.284666068356344</v>
      </c>
      <c r="U82" s="182">
        <v>73.955007793010012</v>
      </c>
      <c r="V82" s="182">
        <v>98.835381667605276</v>
      </c>
      <c r="W82" s="182">
        <v>147.53253326800808</v>
      </c>
      <c r="X82" s="182">
        <v>166.65245314654237</v>
      </c>
      <c r="Y82" s="182">
        <v>184.58973502316127</v>
      </c>
      <c r="Z82" s="182">
        <v>225.10691469359605</v>
      </c>
      <c r="AA82" s="182">
        <v>185.65516477434673</v>
      </c>
      <c r="AB82" s="182">
        <v>224.93059664974473</v>
      </c>
      <c r="AC82" s="182">
        <v>220.85998120435633</v>
      </c>
      <c r="AD82" s="182">
        <v>288.89136549371727</v>
      </c>
      <c r="AE82" s="182">
        <v>350.56183568284428</v>
      </c>
      <c r="AF82" s="182">
        <v>345.60243958196855</v>
      </c>
      <c r="AG82" s="182">
        <v>384.47962059212387</v>
      </c>
      <c r="AH82" s="182">
        <v>413.23104997853886</v>
      </c>
      <c r="AI82" s="183">
        <v>444.20936736545445</v>
      </c>
      <c r="AJ82" s="173">
        <v>7.4966093154240188E-2</v>
      </c>
      <c r="AK82" s="173">
        <v>9.1787245865892819E-2</v>
      </c>
      <c r="AL82" s="173">
        <v>0.46263543372579141</v>
      </c>
    </row>
    <row r="83" spans="1:38" s="171" customFormat="1" ht="12" customHeight="1">
      <c r="A83" s="181" t="s">
        <v>563</v>
      </c>
      <c r="B83" s="961">
        <v>0.11809362556336851</v>
      </c>
      <c r="C83" s="961">
        <v>0.12934063752178457</v>
      </c>
      <c r="D83" s="961">
        <v>0.28316778720717428</v>
      </c>
      <c r="E83" s="961">
        <v>0.46828596931122179</v>
      </c>
      <c r="F83" s="961">
        <v>1.7923297176503394</v>
      </c>
      <c r="G83" s="961">
        <v>3.5291251244193353</v>
      </c>
      <c r="H83" s="961">
        <v>5.0438893800254077</v>
      </c>
      <c r="I83" s="961">
        <v>6.3637832371625116</v>
      </c>
      <c r="J83" s="961">
        <v>5.8399089515413589</v>
      </c>
      <c r="K83" s="961">
        <v>6.945285647197748</v>
      </c>
      <c r="L83" s="961">
        <v>11.927124674425199</v>
      </c>
      <c r="M83" s="961">
        <v>14.827945200948971</v>
      </c>
      <c r="N83" s="961">
        <v>18.78785223227522</v>
      </c>
      <c r="O83" s="961">
        <v>22.312322970605802</v>
      </c>
      <c r="P83" s="961">
        <v>33.707311853116025</v>
      </c>
      <c r="Q83" s="961">
        <v>47.743173353578143</v>
      </c>
      <c r="R83" s="961">
        <v>64.2337920333716</v>
      </c>
      <c r="S83" s="961">
        <v>88.722538695107758</v>
      </c>
      <c r="T83" s="961">
        <v>113.74733485905787</v>
      </c>
      <c r="U83" s="961">
        <v>143.78796432040909</v>
      </c>
      <c r="V83" s="961">
        <v>164.82505621513201</v>
      </c>
      <c r="W83" s="961">
        <v>155.20635963576203</v>
      </c>
      <c r="X83" s="961">
        <v>163.5528930739959</v>
      </c>
      <c r="Y83" s="961">
        <v>174.47933829365712</v>
      </c>
      <c r="Z83" s="961">
        <v>200.68040867466374</v>
      </c>
      <c r="AA83" s="961">
        <v>200.20529998434822</v>
      </c>
      <c r="AB83" s="961">
        <v>190.98874082589052</v>
      </c>
      <c r="AC83" s="961">
        <v>214.4203931146381</v>
      </c>
      <c r="AD83" s="961">
        <v>237.59699320830683</v>
      </c>
      <c r="AE83" s="961">
        <v>249.61705764723195</v>
      </c>
      <c r="AF83" s="961">
        <v>241.74485549764839</v>
      </c>
      <c r="AG83" s="961">
        <v>239.09711676967248</v>
      </c>
      <c r="AH83" s="961">
        <v>237.02371288717003</v>
      </c>
      <c r="AI83" s="952">
        <v>240.25048017157883</v>
      </c>
      <c r="AJ83" s="963">
        <v>1.3613689723714906E-2</v>
      </c>
      <c r="AK83" s="963">
        <v>3.2504672952021973E-2</v>
      </c>
      <c r="AL83" s="963">
        <v>0.25021621168462527</v>
      </c>
    </row>
    <row r="84" spans="1:38" s="171" customFormat="1" ht="12" customHeight="1">
      <c r="A84" s="185"/>
      <c r="B84" s="1377"/>
      <c r="C84" s="1377"/>
      <c r="D84" s="1377"/>
      <c r="E84" s="1377"/>
      <c r="F84" s="1377"/>
      <c r="G84" s="1377"/>
      <c r="H84" s="1377"/>
      <c r="I84" s="1377"/>
      <c r="J84" s="1377"/>
      <c r="K84" s="1377"/>
      <c r="L84" s="1377"/>
      <c r="M84" s="1377"/>
      <c r="N84" s="1377"/>
      <c r="O84" s="1377"/>
      <c r="P84" s="1377"/>
      <c r="Q84" s="1377"/>
      <c r="R84" s="1377"/>
      <c r="S84" s="1377"/>
      <c r="T84" s="1377"/>
      <c r="U84" s="1377"/>
      <c r="V84" s="1377"/>
      <c r="W84" s="1377"/>
      <c r="X84" s="1377"/>
      <c r="Y84" s="1377"/>
      <c r="Z84" s="1377"/>
      <c r="AA84" s="1377"/>
      <c r="AB84" s="1377"/>
      <c r="AC84" s="1377"/>
      <c r="AD84" s="1377"/>
      <c r="AE84" s="1377"/>
      <c r="AF84" s="1377"/>
      <c r="AG84" s="1377"/>
      <c r="AH84" s="1377"/>
      <c r="AI84" s="1377"/>
      <c r="AJ84" s="173"/>
      <c r="AK84" s="173"/>
      <c r="AL84" s="173"/>
    </row>
    <row r="85" spans="1:38" s="171" customFormat="1" ht="11.5" customHeight="1">
      <c r="A85" s="976" t="s">
        <v>613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row>
    <row r="86" spans="1:38" s="171" customFormat="1" ht="11.5" customHeight="1">
      <c r="A86" s="110" t="s">
        <v>913</v>
      </c>
      <c r="B86" s="182"/>
      <c r="C86" s="182"/>
      <c r="D86" s="182"/>
      <c r="E86" s="182"/>
      <c r="F86" s="182"/>
      <c r="G86" s="182"/>
      <c r="H86" s="182"/>
      <c r="I86" s="182"/>
      <c r="J86" s="182"/>
      <c r="K86" s="182"/>
      <c r="L86" s="182"/>
      <c r="M86" s="182"/>
      <c r="N86" s="182"/>
      <c r="O86" s="182"/>
      <c r="P86" s="182"/>
      <c r="Q86" s="182"/>
      <c r="R86" s="182"/>
      <c r="S86" s="182"/>
      <c r="T86" s="182"/>
      <c r="U86" s="182"/>
      <c r="V86" s="182"/>
      <c r="W86" s="182"/>
      <c r="X86" s="182"/>
      <c r="Y86" s="182"/>
      <c r="Z86" s="182"/>
      <c r="AA86" s="182"/>
      <c r="AB86" s="182"/>
      <c r="AC86" s="182"/>
      <c r="AD86" s="182"/>
      <c r="AE86" s="182"/>
      <c r="AF86" s="182"/>
      <c r="AG86" s="183"/>
      <c r="AH86" s="183"/>
      <c r="AI86" s="183"/>
      <c r="AJ86" s="173"/>
      <c r="AK86" s="173"/>
      <c r="AL86" s="173"/>
    </row>
    <row r="87" spans="1:38" s="171" customFormat="1" ht="11.5" customHeight="1">
      <c r="A87" s="185" t="s">
        <v>914</v>
      </c>
      <c r="B87" s="964"/>
      <c r="C87" s="965"/>
      <c r="D87" s="965"/>
      <c r="E87" s="965"/>
      <c r="F87" s="965"/>
      <c r="G87" s="965"/>
      <c r="H87" s="965"/>
      <c r="I87" s="965"/>
      <c r="J87" s="965"/>
      <c r="K87" s="965"/>
      <c r="L87" s="966"/>
      <c r="M87" s="967"/>
      <c r="N87" s="967"/>
      <c r="AG87" s="491"/>
      <c r="AH87" s="491"/>
      <c r="AI87" s="491"/>
    </row>
    <row r="88" spans="1:38" s="171" customFormat="1" ht="11.5" customHeight="1">
      <c r="A88" s="968" t="s">
        <v>857</v>
      </c>
      <c r="L88" s="969"/>
      <c r="AG88" s="491"/>
      <c r="AH88" s="491"/>
      <c r="AI88" s="491"/>
    </row>
    <row r="89" spans="1:38" s="171" customFormat="1" ht="11.5" customHeight="1">
      <c r="A89" s="491" t="s">
        <v>568</v>
      </c>
      <c r="AG89" s="491"/>
      <c r="AH89" s="491"/>
      <c r="AI89" s="491"/>
    </row>
    <row r="90" spans="1:38" s="171" customFormat="1" ht="12" customHeight="1">
      <c r="AG90" s="491"/>
      <c r="AH90" s="491"/>
      <c r="AI90" s="491"/>
    </row>
  </sheetData>
  <mergeCells count="1">
    <mergeCell ref="AJ2:AK2"/>
  </mergeCells>
  <conditionalFormatting sqref="AJ4:AL84 A85 AJ85:AK85 AJ86:AL86">
    <cfRule type="cellIs" dxfId="61" priority="1" operator="lessThanOrEqual">
      <formula>0</formula>
    </cfRule>
    <cfRule type="cellIs" dxfId="60" priority="2" operator="greaterThan">
      <formula>0</formula>
    </cfRule>
  </conditionalFormatting>
  <conditionalFormatting sqref="AJ5:AL84 A85 AJ85:AK85 AJ86:AL86">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90"/>
  <sheetViews>
    <sheetView showGridLines="0" zoomScaleNormal="100" workbookViewId="0">
      <pane xSplit="1" ySplit="3" topLeftCell="B12" activePane="bottomRight" state="frozen"/>
      <selection activeCell="F9" sqref="F9"/>
      <selection pane="topRight" activeCell="F9" sqref="F9"/>
      <selection pane="bottomLeft" activeCell="F9" sqref="F9"/>
      <selection pane="bottomRight" activeCell="D52" sqref="D52"/>
    </sheetView>
  </sheetViews>
  <sheetFormatPr defaultRowHeight="14.5"/>
  <cols>
    <col min="1" max="1" width="37.1796875"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10" t="s">
        <v>213</v>
      </c>
      <c r="AK2" s="1410"/>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15"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1377"/>
      <c r="C50" s="1377"/>
      <c r="D50" s="1377"/>
      <c r="E50" s="1377"/>
      <c r="F50" s="1377"/>
      <c r="G50" s="1377"/>
      <c r="H50" s="1377"/>
      <c r="I50" s="1377"/>
      <c r="J50" s="1377"/>
      <c r="K50" s="1377"/>
      <c r="L50" s="1377"/>
      <c r="M50" s="1377"/>
      <c r="N50" s="1377"/>
      <c r="O50" s="1377"/>
      <c r="P50" s="1377"/>
      <c r="Q50" s="1377"/>
      <c r="R50" s="1377"/>
      <c r="S50" s="1377"/>
      <c r="T50" s="1377"/>
      <c r="U50" s="1377"/>
      <c r="V50" s="1377"/>
      <c r="W50" s="1377"/>
      <c r="X50" s="1377"/>
      <c r="Y50" s="1377"/>
      <c r="Z50" s="1377"/>
      <c r="AA50" s="1377"/>
      <c r="AB50" s="1377"/>
      <c r="AC50" s="1377"/>
      <c r="AD50" s="1377"/>
      <c r="AE50" s="1377"/>
      <c r="AF50" s="1377"/>
      <c r="AG50" s="1377"/>
      <c r="AH50" s="1377"/>
      <c r="AI50" s="1377"/>
      <c r="AJ50" s="173"/>
      <c r="AK50" s="173"/>
      <c r="AL50" s="173"/>
    </row>
    <row r="51" spans="1:38" s="171" customFormat="1" ht="12" customHeight="1">
      <c r="A51" s="179"/>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189" t="s">
        <v>564</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5" t="s">
        <v>565</v>
      </c>
      <c r="B53" s="971"/>
      <c r="C53" s="971"/>
      <c r="D53" s="971"/>
      <c r="E53" s="971"/>
      <c r="F53" s="971"/>
      <c r="G53" s="971"/>
      <c r="H53" s="971"/>
      <c r="I53" s="971"/>
      <c r="J53" s="971"/>
      <c r="K53" s="971"/>
      <c r="L53" s="971"/>
      <c r="M53" s="971"/>
      <c r="N53" s="971"/>
      <c r="O53" s="971"/>
      <c r="P53" s="971"/>
      <c r="Q53" s="971"/>
      <c r="R53" s="971"/>
      <c r="S53" s="971"/>
      <c r="T53" s="971"/>
      <c r="U53" s="971"/>
      <c r="V53" s="971"/>
      <c r="W53" s="971"/>
      <c r="X53" s="971"/>
      <c r="Y53" s="971"/>
      <c r="Z53" s="971"/>
      <c r="AA53" s="971"/>
      <c r="AB53" s="971"/>
      <c r="AC53" s="971"/>
      <c r="AD53" s="971"/>
      <c r="AE53" s="971"/>
      <c r="AF53" s="971"/>
      <c r="AG53" s="971"/>
      <c r="AH53" s="183"/>
      <c r="AI53" s="183"/>
      <c r="AJ53" s="173"/>
      <c r="AK53" s="173"/>
      <c r="AL53" s="173"/>
    </row>
    <row r="54" spans="1:38" s="171" customFormat="1" ht="12" customHeight="1">
      <c r="A54" s="214" t="s">
        <v>566</v>
      </c>
      <c r="B54" s="971">
        <v>0</v>
      </c>
      <c r="C54" s="971">
        <v>0</v>
      </c>
      <c r="D54" s="971">
        <v>0</v>
      </c>
      <c r="E54" s="971">
        <v>0</v>
      </c>
      <c r="F54" s="971">
        <v>0</v>
      </c>
      <c r="G54" s="971">
        <v>0</v>
      </c>
      <c r="H54" s="971">
        <v>0</v>
      </c>
      <c r="I54" s="971">
        <v>0</v>
      </c>
      <c r="J54" s="971">
        <v>0</v>
      </c>
      <c r="K54" s="971">
        <v>2.0807036860939414</v>
      </c>
      <c r="L54" s="971">
        <v>4.5409974725357234</v>
      </c>
      <c r="M54" s="971">
        <v>4.773379044568455</v>
      </c>
      <c r="N54" s="971">
        <v>4.8957733790445683</v>
      </c>
      <c r="O54" s="971">
        <v>4.8957733790445683</v>
      </c>
      <c r="P54" s="971">
        <v>4.9091864567953758</v>
      </c>
      <c r="Q54" s="971">
        <v>5.3853507169490253</v>
      </c>
      <c r="R54" s="971">
        <v>5.3853507169490253</v>
      </c>
      <c r="S54" s="971">
        <v>17.135206826655988</v>
      </c>
      <c r="T54" s="971">
        <v>18.409449212982661</v>
      </c>
      <c r="U54" s="971">
        <v>27.697130452691376</v>
      </c>
      <c r="V54" s="971">
        <v>29.949845030800002</v>
      </c>
      <c r="W54" s="971">
        <v>35.855448274800004</v>
      </c>
      <c r="X54" s="971">
        <v>35.749991078800001</v>
      </c>
      <c r="Y54" s="971">
        <v>36.54411808897779</v>
      </c>
      <c r="Z54" s="971">
        <v>37.37418250684042</v>
      </c>
      <c r="AA54" s="971">
        <v>36.629252901066266</v>
      </c>
      <c r="AB54" s="971">
        <v>37.438033615906775</v>
      </c>
      <c r="AC54" s="971">
        <v>37.416749912884654</v>
      </c>
      <c r="AD54" s="971">
        <v>38.268098033769398</v>
      </c>
      <c r="AE54" s="971">
        <v>41.311667565932375</v>
      </c>
      <c r="AF54" s="971">
        <v>35.399650810072423</v>
      </c>
      <c r="AG54" s="971">
        <v>36.234887167769415</v>
      </c>
      <c r="AH54" s="971">
        <v>37.492370909722233</v>
      </c>
      <c r="AI54" s="1319">
        <v>38.029677992515623</v>
      </c>
      <c r="AJ54" s="173">
        <v>1.4331104428876307E-2</v>
      </c>
      <c r="AK54" s="173">
        <v>3.9926102423248899E-3</v>
      </c>
      <c r="AL54" s="173">
        <v>1.5316125186371486E-2</v>
      </c>
    </row>
    <row r="55" spans="1:38" s="171" customFormat="1" ht="12" customHeight="1">
      <c r="A55" s="214" t="s">
        <v>67</v>
      </c>
      <c r="B55" s="971">
        <v>60.23786934343434</v>
      </c>
      <c r="C55" s="971">
        <v>69.799435959595954</v>
      </c>
      <c r="D55" s="971">
        <v>79.361002575757581</v>
      </c>
      <c r="E55" s="971">
        <v>93.001414141414159</v>
      </c>
      <c r="F55" s="971">
        <v>103.84661616161615</v>
      </c>
      <c r="G55" s="971">
        <v>109.38257575757575</v>
      </c>
      <c r="H55" s="971">
        <v>78.430606060606053</v>
      </c>
      <c r="I55" s="971">
        <v>103.7958585858586</v>
      </c>
      <c r="J55" s="971">
        <v>113.19954545454546</v>
      </c>
      <c r="K55" s="971">
        <v>118.03166666666667</v>
      </c>
      <c r="L55" s="971">
        <v>130.70752525252527</v>
      </c>
      <c r="M55" s="971">
        <v>142.21595959595959</v>
      </c>
      <c r="N55" s="971">
        <v>172.42686868686869</v>
      </c>
      <c r="O55" s="971">
        <v>225.94565656565658</v>
      </c>
      <c r="P55" s="971">
        <v>274.2871717171717</v>
      </c>
      <c r="Q55" s="971">
        <v>314.56500000000005</v>
      </c>
      <c r="R55" s="971">
        <v>393.52010101010103</v>
      </c>
      <c r="S55" s="971">
        <v>525.38489898989894</v>
      </c>
      <c r="T55" s="971">
        <v>749.98378787878789</v>
      </c>
      <c r="U55" s="971">
        <v>881.23272727272729</v>
      </c>
      <c r="V55" s="971">
        <v>1071.3807575757576</v>
      </c>
      <c r="W55" s="971">
        <v>1122.2364646464646</v>
      </c>
      <c r="X55" s="971">
        <v>1064.9413131313131</v>
      </c>
      <c r="Y55" s="971">
        <v>1070.9611616161615</v>
      </c>
      <c r="Z55" s="971">
        <v>1153.1478282828284</v>
      </c>
      <c r="AA55" s="971">
        <v>1192.9823737373736</v>
      </c>
      <c r="AB55" s="971">
        <v>1241.804393939394</v>
      </c>
      <c r="AC55" s="971">
        <v>1283.9467171717172</v>
      </c>
      <c r="AD55" s="971">
        <v>1296.4398484848484</v>
      </c>
      <c r="AE55" s="971">
        <v>1271.2336363636364</v>
      </c>
      <c r="AF55" s="971">
        <v>1123.1910488383839</v>
      </c>
      <c r="AG55" s="971">
        <v>1209.7809453535353</v>
      </c>
      <c r="AH55" s="971">
        <v>1237.5741391414142</v>
      </c>
      <c r="AI55" s="1319">
        <v>1258.4320783333335</v>
      </c>
      <c r="AJ55" s="173">
        <v>1.6853890633485413E-2</v>
      </c>
      <c r="AK55" s="173">
        <v>1.6261810708504854E-2</v>
      </c>
      <c r="AL55" s="173">
        <v>0.50682267817498317</v>
      </c>
    </row>
    <row r="56" spans="1:38" s="171" customFormat="1" ht="12" customHeight="1">
      <c r="A56" s="214" t="s">
        <v>221</v>
      </c>
      <c r="B56" s="971">
        <v>246.64319706473998</v>
      </c>
      <c r="C56" s="971">
        <v>276.53616215568002</v>
      </c>
      <c r="D56" s="971">
        <v>253.33359021180004</v>
      </c>
      <c r="E56" s="971">
        <v>245.72152433304001</v>
      </c>
      <c r="F56" s="971">
        <v>269.85459206159993</v>
      </c>
      <c r="G56" s="971">
        <v>275.01338761722002</v>
      </c>
      <c r="H56" s="971">
        <v>306.10524602825996</v>
      </c>
      <c r="I56" s="971">
        <v>336.38329979478004</v>
      </c>
      <c r="J56" s="971">
        <v>307.09722622697996</v>
      </c>
      <c r="K56" s="971">
        <v>283.26953636352005</v>
      </c>
      <c r="L56" s="971">
        <v>234.05736916295999</v>
      </c>
      <c r="M56" s="971">
        <v>251.2529191305</v>
      </c>
      <c r="N56" s="971">
        <v>275.84020043999999</v>
      </c>
      <c r="O56" s="971">
        <v>317.85436162800005</v>
      </c>
      <c r="P56" s="971">
        <v>320.67103132800003</v>
      </c>
      <c r="Q56" s="971">
        <v>350.74197314200808</v>
      </c>
      <c r="R56" s="971">
        <v>387.26572399214399</v>
      </c>
      <c r="S56" s="971">
        <v>489.94441534202406</v>
      </c>
      <c r="T56" s="971">
        <v>589.13297673040813</v>
      </c>
      <c r="U56" s="971">
        <v>564.41870864647194</v>
      </c>
      <c r="V56" s="971">
        <v>604.64876725612805</v>
      </c>
      <c r="W56" s="971">
        <v>498.40196118443998</v>
      </c>
      <c r="X56" s="971">
        <v>510.899527029816</v>
      </c>
      <c r="Y56" s="971">
        <v>601.55851144507199</v>
      </c>
      <c r="Z56" s="971">
        <v>621.38604412144809</v>
      </c>
      <c r="AA56" s="971">
        <v>657.52105913265609</v>
      </c>
      <c r="AB56" s="971">
        <v>615.5606195290801</v>
      </c>
      <c r="AC56" s="971">
        <v>603.08697747758401</v>
      </c>
      <c r="AD56" s="971">
        <v>718.41828803788815</v>
      </c>
      <c r="AE56" s="971">
        <v>761.33560981204801</v>
      </c>
      <c r="AF56" s="971">
        <v>706.53507647731215</v>
      </c>
      <c r="AG56" s="971">
        <v>650.00963446372816</v>
      </c>
      <c r="AH56" s="971">
        <v>663.19321414565081</v>
      </c>
      <c r="AI56" s="1319">
        <v>765.86682369247228</v>
      </c>
      <c r="AJ56" s="173">
        <v>0.15481703877065334</v>
      </c>
      <c r="AK56" s="173">
        <v>2.444238391215392E-2</v>
      </c>
      <c r="AL56" s="173">
        <v>0.30844626531076946</v>
      </c>
    </row>
    <row r="57" spans="1:38" s="171" customFormat="1" ht="12" customHeight="1">
      <c r="A57" s="110" t="s">
        <v>228</v>
      </c>
      <c r="B57" s="971">
        <v>3.4674887538529395</v>
      </c>
      <c r="C57" s="971">
        <v>2.958292895720227</v>
      </c>
      <c r="D57" s="971">
        <v>2.750401124894617</v>
      </c>
      <c r="E57" s="971">
        <v>2.2536934359379708</v>
      </c>
      <c r="F57" s="971">
        <v>2.0321067663448624</v>
      </c>
      <c r="G57" s="971">
        <v>1.8134045754128947</v>
      </c>
      <c r="H57" s="971">
        <v>1.8066846662671907</v>
      </c>
      <c r="I57" s="971">
        <v>1.5432939924954563</v>
      </c>
      <c r="J57" s="971">
        <v>1.2484182148894964</v>
      </c>
      <c r="K57" s="971">
        <v>1.4219216439305207</v>
      </c>
      <c r="L57" s="971">
        <v>1.3687739962806948</v>
      </c>
      <c r="M57" s="971">
        <v>1.3075828061101715</v>
      </c>
      <c r="N57" s="971">
        <v>3.6297495084035569</v>
      </c>
      <c r="O57" s="971">
        <v>4.874638704776503</v>
      </c>
      <c r="P57" s="971">
        <v>4.0971970065133316</v>
      </c>
      <c r="Q57" s="971">
        <v>6.5557798283974105</v>
      </c>
      <c r="R57" s="971">
        <v>16.955260185833264</v>
      </c>
      <c r="S57" s="971">
        <v>20.885684283125627</v>
      </c>
      <c r="T57" s="971">
        <v>29.042356080560921</v>
      </c>
      <c r="U57" s="971">
        <v>22.537528299291324</v>
      </c>
      <c r="V57" s="971">
        <v>15.712496570276947</v>
      </c>
      <c r="W57" s="971">
        <v>19.539676377602447</v>
      </c>
      <c r="X57" s="971">
        <v>25.274289243830168</v>
      </c>
      <c r="Y57" s="971">
        <v>29.575713195404155</v>
      </c>
      <c r="Z57" s="971">
        <v>36.07410753528459</v>
      </c>
      <c r="AA57" s="971">
        <v>39.526539229757617</v>
      </c>
      <c r="AB57" s="971">
        <v>43.241963273212633</v>
      </c>
      <c r="AC57" s="971">
        <v>45.462618547879622</v>
      </c>
      <c r="AD57" s="971">
        <v>48.925625925504036</v>
      </c>
      <c r="AE57" s="971">
        <v>48.977414059984461</v>
      </c>
      <c r="AF57" s="971">
        <v>40.371943253301261</v>
      </c>
      <c r="AG57" s="971">
        <v>48.487322552057378</v>
      </c>
      <c r="AH57" s="971">
        <v>49.222840586944898</v>
      </c>
      <c r="AI57" s="1319">
        <v>51.537759917457166</v>
      </c>
      <c r="AJ57" s="173">
        <v>4.7029373008721453E-2</v>
      </c>
      <c r="AK57" s="173">
        <v>5.7107200882311027E-2</v>
      </c>
      <c r="AL57" s="173">
        <v>2.0756388809715434E-2</v>
      </c>
    </row>
    <row r="58" spans="1:38" s="171" customFormat="1" ht="12" customHeight="1">
      <c r="A58" s="214" t="s">
        <v>402</v>
      </c>
      <c r="B58" s="971">
        <v>0</v>
      </c>
      <c r="C58" s="971">
        <v>0</v>
      </c>
      <c r="D58" s="971">
        <v>9.4496076000000012E-2</v>
      </c>
      <c r="E58" s="971">
        <v>0.76409100000000008</v>
      </c>
      <c r="F58" s="971">
        <v>1.0394987040000001</v>
      </c>
      <c r="G58" s="971">
        <v>1.0260172080000001</v>
      </c>
      <c r="H58" s="971">
        <v>1.6281209160000001</v>
      </c>
      <c r="I58" s="971">
        <v>2.2517866440000001</v>
      </c>
      <c r="J58" s="971">
        <v>2.6432943120000001</v>
      </c>
      <c r="K58" s="971">
        <v>2.4543021600000001</v>
      </c>
      <c r="L58" s="971">
        <v>2.4975099360000002</v>
      </c>
      <c r="M58" s="971">
        <v>2.9556295920000002</v>
      </c>
      <c r="N58" s="971">
        <v>6.1518227322020209</v>
      </c>
      <c r="O58" s="971">
        <v>10.65337637640404</v>
      </c>
      <c r="P58" s="971">
        <v>15.041178774540546</v>
      </c>
      <c r="Q58" s="971">
        <v>17.547203955732321</v>
      </c>
      <c r="R58" s="971">
        <v>29.526456442043091</v>
      </c>
      <c r="S58" s="971">
        <v>35.95184023931008</v>
      </c>
      <c r="T58" s="971">
        <v>55.973004117003633</v>
      </c>
      <c r="U58" s="971">
        <v>67.12894002176327</v>
      </c>
      <c r="V58" s="971">
        <v>79.749775220199851</v>
      </c>
      <c r="W58" s="971">
        <v>89.421023854919284</v>
      </c>
      <c r="X58" s="971">
        <v>102.78526527542917</v>
      </c>
      <c r="Y58" s="971">
        <v>115.6663496040202</v>
      </c>
      <c r="Z58" s="971">
        <v>114.69374805290518</v>
      </c>
      <c r="AA58" s="971">
        <v>115.83076321794597</v>
      </c>
      <c r="AB58" s="971">
        <v>115.55684551506494</v>
      </c>
      <c r="AC58" s="971">
        <v>123.35093777754597</v>
      </c>
      <c r="AD58" s="971">
        <v>125.30188767314598</v>
      </c>
      <c r="AE58" s="971">
        <v>121.77032362034596</v>
      </c>
      <c r="AF58" s="971">
        <v>116.30034854001501</v>
      </c>
      <c r="AG58" s="971">
        <v>126.92894250052349</v>
      </c>
      <c r="AH58" s="971">
        <v>132.31802781569374</v>
      </c>
      <c r="AI58" s="1319">
        <v>136.07489599836887</v>
      </c>
      <c r="AJ58" s="173">
        <v>2.8392715979020489E-2</v>
      </c>
      <c r="AK58" s="173">
        <v>1.6382311265540128E-2</v>
      </c>
      <c r="AL58" s="173">
        <v>5.4802992080123958E-2</v>
      </c>
    </row>
    <row r="59" spans="1:38" s="171" customFormat="1" ht="12" customHeight="1">
      <c r="A59" s="214" t="s">
        <v>403</v>
      </c>
      <c r="B59" s="971">
        <v>0</v>
      </c>
      <c r="C59" s="971">
        <v>0</v>
      </c>
      <c r="D59" s="971">
        <v>0</v>
      </c>
      <c r="E59" s="971">
        <v>0</v>
      </c>
      <c r="F59" s="971">
        <v>0</v>
      </c>
      <c r="G59" s="971">
        <v>0</v>
      </c>
      <c r="H59" s="971">
        <v>0</v>
      </c>
      <c r="I59" s="971">
        <v>0</v>
      </c>
      <c r="J59" s="971">
        <v>0</v>
      </c>
      <c r="K59" s="971">
        <v>0</v>
      </c>
      <c r="L59" s="971">
        <v>0</v>
      </c>
      <c r="M59" s="971">
        <v>0</v>
      </c>
      <c r="N59" s="971">
        <v>0</v>
      </c>
      <c r="O59" s="971">
        <v>0</v>
      </c>
      <c r="P59" s="971">
        <v>0</v>
      </c>
      <c r="Q59" s="971">
        <v>0</v>
      </c>
      <c r="R59" s="971">
        <v>0</v>
      </c>
      <c r="S59" s="971">
        <v>0</v>
      </c>
      <c r="T59" s="971">
        <v>0</v>
      </c>
      <c r="U59" s="971">
        <v>0</v>
      </c>
      <c r="V59" s="971">
        <v>0</v>
      </c>
      <c r="W59" s="971">
        <v>0</v>
      </c>
      <c r="X59" s="971">
        <v>0</v>
      </c>
      <c r="Y59" s="971">
        <v>2.5540443626542431E-3</v>
      </c>
      <c r="Z59" s="971">
        <v>3.1925554533178031E-3</v>
      </c>
      <c r="AA59" s="971">
        <v>3.72464802887077E-3</v>
      </c>
      <c r="AB59" s="971">
        <v>4.2567406044237378E-3</v>
      </c>
      <c r="AC59" s="971">
        <v>4.4695776346449249E-3</v>
      </c>
      <c r="AD59" s="971">
        <v>4.4695776346449249E-3</v>
      </c>
      <c r="AE59" s="971">
        <v>4.4695776346449249E-3</v>
      </c>
      <c r="AF59" s="971">
        <v>4.4695776346449249E-3</v>
      </c>
      <c r="AG59" s="971">
        <v>5.8057365684361928E-2</v>
      </c>
      <c r="AH59" s="971">
        <v>0.24169096568436194</v>
      </c>
      <c r="AI59" s="1319">
        <v>0.31180705528436198</v>
      </c>
      <c r="AJ59" s="173">
        <v>0.29010637365555758</v>
      </c>
      <c r="AK59" s="173">
        <v>0.61683517961586798</v>
      </c>
      <c r="AL59" s="173">
        <v>1.2557760530260113E-4</v>
      </c>
    </row>
    <row r="60" spans="1:38" s="171" customFormat="1" ht="12" customHeight="1">
      <c r="A60" s="214" t="s">
        <v>404</v>
      </c>
      <c r="B60" s="971">
        <v>0</v>
      </c>
      <c r="C60" s="971">
        <v>0</v>
      </c>
      <c r="D60" s="971">
        <v>0</v>
      </c>
      <c r="E60" s="971">
        <v>0</v>
      </c>
      <c r="F60" s="971">
        <v>0</v>
      </c>
      <c r="G60" s="971">
        <v>0</v>
      </c>
      <c r="H60" s="971">
        <v>0</v>
      </c>
      <c r="I60" s="971">
        <v>0</v>
      </c>
      <c r="J60" s="971">
        <v>0</v>
      </c>
      <c r="K60" s="971">
        <v>0</v>
      </c>
      <c r="L60" s="971">
        <v>0</v>
      </c>
      <c r="M60" s="971">
        <v>0</v>
      </c>
      <c r="N60" s="971">
        <v>0.16941827605606477</v>
      </c>
      <c r="O60" s="971">
        <v>0.19581006780349192</v>
      </c>
      <c r="P60" s="971">
        <v>0.1185502258332011</v>
      </c>
      <c r="Q60" s="971">
        <v>0</v>
      </c>
      <c r="R60" s="971">
        <v>0</v>
      </c>
      <c r="S60" s="971">
        <v>0</v>
      </c>
      <c r="T60" s="971">
        <v>0</v>
      </c>
      <c r="U60" s="971">
        <v>0.48948411641414136</v>
      </c>
      <c r="V60" s="971">
        <v>0.46820209090909093</v>
      </c>
      <c r="W60" s="971">
        <v>0.5107661419191919</v>
      </c>
      <c r="X60" s="971">
        <v>0.55484616606060611</v>
      </c>
      <c r="Y60" s="971">
        <v>0.59589424393939394</v>
      </c>
      <c r="Z60" s="971">
        <v>0.63845829494949502</v>
      </c>
      <c r="AA60" s="971">
        <v>0.68102111085858585</v>
      </c>
      <c r="AB60" s="971">
        <v>0.64020749575757574</v>
      </c>
      <c r="AC60" s="971">
        <v>0</v>
      </c>
      <c r="AD60" s="971">
        <v>0</v>
      </c>
      <c r="AE60" s="971">
        <v>0</v>
      </c>
      <c r="AF60" s="971">
        <v>0</v>
      </c>
      <c r="AG60" s="971">
        <v>0</v>
      </c>
      <c r="AH60" s="971">
        <v>0</v>
      </c>
      <c r="AI60" s="1319">
        <v>0</v>
      </c>
      <c r="AJ60" s="173" t="s">
        <v>294</v>
      </c>
      <c r="AK60" s="173">
        <v>-1</v>
      </c>
      <c r="AL60" s="173">
        <v>0</v>
      </c>
    </row>
    <row r="61" spans="1:38" s="171" customFormat="1" ht="12" customHeight="1">
      <c r="A61" s="214" t="s">
        <v>405</v>
      </c>
      <c r="B61" s="971">
        <v>1.0983683229049497</v>
      </c>
      <c r="C61" s="971">
        <v>1.0983683229049497</v>
      </c>
      <c r="D61" s="971">
        <v>1.0990450905817173</v>
      </c>
      <c r="E61" s="971">
        <v>0.24702020202020203</v>
      </c>
      <c r="F61" s="971">
        <v>0.24702020202020203</v>
      </c>
      <c r="G61" s="971">
        <v>0.24702020202020203</v>
      </c>
      <c r="H61" s="971">
        <v>0.24769696969696972</v>
      </c>
      <c r="I61" s="971">
        <v>0.37053030303030304</v>
      </c>
      <c r="J61" s="971">
        <v>0.37053030303030304</v>
      </c>
      <c r="K61" s="971">
        <v>0.24702020202020203</v>
      </c>
      <c r="L61" s="971">
        <v>0.24769696969696972</v>
      </c>
      <c r="M61" s="971">
        <v>0.24702020202020203</v>
      </c>
      <c r="N61" s="971">
        <v>0.86745118646157859</v>
      </c>
      <c r="O61" s="971">
        <v>0.9061776037123227</v>
      </c>
      <c r="P61" s="971">
        <v>1.0361524413615639</v>
      </c>
      <c r="Q61" s="971">
        <v>1.0596009404853248</v>
      </c>
      <c r="R61" s="971">
        <v>1.2831992749399319</v>
      </c>
      <c r="S61" s="971">
        <v>1.2445024707804984</v>
      </c>
      <c r="T61" s="971">
        <v>1.3604391014420854</v>
      </c>
      <c r="U61" s="971">
        <v>2.137529720719173</v>
      </c>
      <c r="V61" s="971">
        <v>2.9656999860174604</v>
      </c>
      <c r="W61" s="971">
        <v>4.0798889465895396</v>
      </c>
      <c r="X61" s="971">
        <v>3.6121283014779424</v>
      </c>
      <c r="Y61" s="971">
        <v>4.7821612891988652</v>
      </c>
      <c r="Z61" s="971">
        <v>5.2473759860053857</v>
      </c>
      <c r="AA61" s="971">
        <v>4.6867053793344029</v>
      </c>
      <c r="AB61" s="971">
        <v>4.2093617662945135</v>
      </c>
      <c r="AC61" s="971">
        <v>4.0452898255581147</v>
      </c>
      <c r="AD61" s="971">
        <v>3.1929195650771112</v>
      </c>
      <c r="AE61" s="971">
        <v>3.5020221076939153</v>
      </c>
      <c r="AF61" s="971">
        <v>3.468234035567936</v>
      </c>
      <c r="AG61" s="971">
        <v>3.5640549157318921</v>
      </c>
      <c r="AH61" s="971">
        <v>3.825307426773954</v>
      </c>
      <c r="AI61" s="1319">
        <v>4.3614738592272904</v>
      </c>
      <c r="AJ61" s="173">
        <v>0.14016296538694362</v>
      </c>
      <c r="AK61" s="173">
        <v>-9.1659893988640384E-3</v>
      </c>
      <c r="AL61" s="173">
        <v>1.7565460227709159E-3</v>
      </c>
    </row>
    <row r="62" spans="1:38" s="171" customFormat="1" ht="12" customHeight="1">
      <c r="A62" s="214" t="s">
        <v>444</v>
      </c>
      <c r="B62" s="971">
        <v>0</v>
      </c>
      <c r="C62" s="971">
        <v>0</v>
      </c>
      <c r="D62" s="971">
        <v>0</v>
      </c>
      <c r="E62" s="971">
        <v>0</v>
      </c>
      <c r="F62" s="971">
        <v>0</v>
      </c>
      <c r="G62" s="971">
        <v>0</v>
      </c>
      <c r="H62" s="971">
        <v>0</v>
      </c>
      <c r="I62" s="971">
        <v>0</v>
      </c>
      <c r="J62" s="971">
        <v>0</v>
      </c>
      <c r="K62" s="971">
        <v>0</v>
      </c>
      <c r="L62" s="971">
        <v>3.5916060606060602</v>
      </c>
      <c r="M62" s="971">
        <v>3.7053030303030301</v>
      </c>
      <c r="N62" s="971">
        <v>10.127828282828283</v>
      </c>
      <c r="O62" s="971">
        <v>23.294410580747478</v>
      </c>
      <c r="P62" s="971">
        <v>23.172661137896622</v>
      </c>
      <c r="Q62" s="971">
        <v>30.719252611404958</v>
      </c>
      <c r="R62" s="971">
        <v>42.362305979960027</v>
      </c>
      <c r="S62" s="971">
        <v>47.887826841720418</v>
      </c>
      <c r="T62" s="971">
        <v>61.252885747274185</v>
      </c>
      <c r="U62" s="971">
        <v>65.138196019860871</v>
      </c>
      <c r="V62" s="971">
        <v>68.90474197823653</v>
      </c>
      <c r="W62" s="971">
        <v>86.083349154578016</v>
      </c>
      <c r="X62" s="971">
        <v>90.221815814305941</v>
      </c>
      <c r="Y62" s="971">
        <v>104.4302239029861</v>
      </c>
      <c r="Z62" s="971">
        <v>117.95549462366937</v>
      </c>
      <c r="AA62" s="971">
        <v>127.28489367615528</v>
      </c>
      <c r="AB62" s="971">
        <v>116.85031245826112</v>
      </c>
      <c r="AC62" s="971">
        <v>129.51152727223038</v>
      </c>
      <c r="AD62" s="971">
        <v>153.35442062110664</v>
      </c>
      <c r="AE62" s="971">
        <v>178.94277685072558</v>
      </c>
      <c r="AF62" s="971">
        <v>169.56279690426064</v>
      </c>
      <c r="AG62" s="971">
        <v>192.24927899420572</v>
      </c>
      <c r="AH62" s="971">
        <v>218.94683060458948</v>
      </c>
      <c r="AI62" s="1319">
        <v>228.36845239182392</v>
      </c>
      <c r="AJ62" s="173">
        <v>4.3031551364402176E-2</v>
      </c>
      <c r="AK62" s="173">
        <v>8.1386615559063236E-2</v>
      </c>
      <c r="AL62" s="173">
        <v>9.1973426809962885E-2</v>
      </c>
    </row>
    <row r="63" spans="1:38" s="171" customFormat="1" ht="12" customHeight="1">
      <c r="A63" s="214"/>
      <c r="B63" s="971"/>
      <c r="C63" s="971"/>
      <c r="D63" s="971"/>
      <c r="E63" s="971"/>
      <c r="F63" s="971"/>
      <c r="G63" s="971"/>
      <c r="H63" s="971"/>
      <c r="I63" s="971"/>
      <c r="J63" s="971"/>
      <c r="K63" s="971"/>
      <c r="L63" s="971"/>
      <c r="M63" s="971"/>
      <c r="N63" s="971"/>
      <c r="O63" s="971"/>
      <c r="P63" s="971"/>
      <c r="Q63" s="971"/>
      <c r="R63" s="971"/>
      <c r="S63" s="971"/>
      <c r="T63" s="971"/>
      <c r="U63" s="971"/>
      <c r="V63" s="971"/>
      <c r="W63" s="971"/>
      <c r="X63" s="971"/>
      <c r="Y63" s="971"/>
      <c r="Z63" s="971"/>
      <c r="AA63" s="971"/>
      <c r="AB63" s="971"/>
      <c r="AC63" s="971"/>
      <c r="AD63" s="971"/>
      <c r="AE63" s="971"/>
      <c r="AF63" s="971"/>
      <c r="AG63" s="971"/>
      <c r="AH63" s="1319"/>
      <c r="AI63" s="1319"/>
      <c r="AJ63" s="173"/>
      <c r="AK63" s="173"/>
      <c r="AL63" s="173"/>
    </row>
    <row r="64" spans="1:38" s="171" customFormat="1" ht="12" customHeight="1">
      <c r="A64" s="190" t="s">
        <v>280</v>
      </c>
      <c r="B64" s="973">
        <v>311.44692348493226</v>
      </c>
      <c r="C64" s="973">
        <v>350.39225933390111</v>
      </c>
      <c r="D64" s="973">
        <v>336.63853507903394</v>
      </c>
      <c r="E64" s="973">
        <v>341.98774311241232</v>
      </c>
      <c r="F64" s="973">
        <v>377.01983389558114</v>
      </c>
      <c r="G64" s="973">
        <v>387.48240536022888</v>
      </c>
      <c r="H64" s="973">
        <v>388.21835464083017</v>
      </c>
      <c r="I64" s="973">
        <v>444.3447693201644</v>
      </c>
      <c r="J64" s="973">
        <v>424.55901451144524</v>
      </c>
      <c r="K64" s="973">
        <v>407.50515072223141</v>
      </c>
      <c r="L64" s="973">
        <v>377.01147885060476</v>
      </c>
      <c r="M64" s="973">
        <v>406.45779340146146</v>
      </c>
      <c r="N64" s="973">
        <v>474.10911249186478</v>
      </c>
      <c r="O64" s="973">
        <v>588.62020490614498</v>
      </c>
      <c r="P64" s="973">
        <v>643.3331290881124</v>
      </c>
      <c r="Q64" s="973">
        <v>726.57416119497725</v>
      </c>
      <c r="R64" s="973">
        <v>876.29839760197024</v>
      </c>
      <c r="S64" s="973">
        <v>1138.4343749935158</v>
      </c>
      <c r="T64" s="973">
        <v>1505.1548988684597</v>
      </c>
      <c r="U64" s="973">
        <v>1630.7802445499397</v>
      </c>
      <c r="V64" s="973">
        <v>1873.780285708325</v>
      </c>
      <c r="W64" s="973">
        <v>1856.1285785813134</v>
      </c>
      <c r="X64" s="973">
        <v>1834.039176041033</v>
      </c>
      <c r="Y64" s="973">
        <v>1964.1166874301223</v>
      </c>
      <c r="Z64" s="973">
        <v>2086.520431959384</v>
      </c>
      <c r="AA64" s="973">
        <v>2175.1463330331776</v>
      </c>
      <c r="AB64" s="973">
        <v>2175.3059943335761</v>
      </c>
      <c r="AC64" s="973">
        <v>2226.8252875630346</v>
      </c>
      <c r="AD64" s="973">
        <v>2383.9055579189749</v>
      </c>
      <c r="AE64" s="973">
        <v>2427.0779199580015</v>
      </c>
      <c r="AF64" s="973">
        <v>2194.8335684365475</v>
      </c>
      <c r="AG64" s="973">
        <v>2267.3131233132362</v>
      </c>
      <c r="AH64" s="973">
        <v>2342.8144215964735</v>
      </c>
      <c r="AI64" s="973">
        <v>2482.9829692404833</v>
      </c>
      <c r="AJ64" s="956">
        <v>5.9829129593838681E-2</v>
      </c>
      <c r="AK64" s="956">
        <v>2.3718721269488485E-2</v>
      </c>
      <c r="AL64" s="956">
        <v>1</v>
      </c>
    </row>
    <row r="65" spans="1:38" s="171" customFormat="1" ht="12" customHeight="1">
      <c r="A65" s="175" t="s">
        <v>281</v>
      </c>
      <c r="B65" s="971">
        <v>60.800669343434343</v>
      </c>
      <c r="C65" s="971">
        <v>69.90663595959596</v>
      </c>
      <c r="D65" s="971">
        <v>79.509098651757583</v>
      </c>
      <c r="E65" s="971">
        <v>93.872705141414158</v>
      </c>
      <c r="F65" s="971">
        <v>104.93971486561615</v>
      </c>
      <c r="G65" s="971">
        <v>110.43539296557574</v>
      </c>
      <c r="H65" s="971">
        <v>80.192726976606053</v>
      </c>
      <c r="I65" s="971">
        <v>106.0744452298586</v>
      </c>
      <c r="J65" s="971">
        <v>115.84283976654545</v>
      </c>
      <c r="K65" s="971">
        <v>122.5666725127606</v>
      </c>
      <c r="L65" s="971">
        <v>137.74603266106101</v>
      </c>
      <c r="M65" s="971">
        <v>149.94496823252803</v>
      </c>
      <c r="N65" s="971">
        <v>183.6438830741713</v>
      </c>
      <c r="O65" s="971">
        <v>244.00363174699669</v>
      </c>
      <c r="P65" s="971">
        <v>295.58382587136782</v>
      </c>
      <c r="Q65" s="971">
        <v>339.69024078532476</v>
      </c>
      <c r="R65" s="971">
        <v>436.3495240359797</v>
      </c>
      <c r="S65" s="971">
        <v>588.183861762275</v>
      </c>
      <c r="T65" s="971">
        <v>835.8499405287115</v>
      </c>
      <c r="U65" s="971">
        <v>991.30610728544696</v>
      </c>
      <c r="V65" s="971">
        <v>1193.1668738521557</v>
      </c>
      <c r="W65" s="971">
        <v>1260.8974620036709</v>
      </c>
      <c r="X65" s="971">
        <v>1216.9155506944023</v>
      </c>
      <c r="Y65" s="971">
        <v>1237.0452769268102</v>
      </c>
      <c r="Z65" s="971">
        <v>1319.4128909491767</v>
      </c>
      <c r="AA65" s="971">
        <v>1359.0111995575944</v>
      </c>
      <c r="AB65" s="971">
        <v>1407.3141501945358</v>
      </c>
      <c r="AC65" s="971">
        <v>1455.6042841607141</v>
      </c>
      <c r="AD65" s="971">
        <v>1475.7437235348098</v>
      </c>
      <c r="AE65" s="971">
        <v>1446.1878910792034</v>
      </c>
      <c r="AF65" s="971">
        <v>1286.8514208105955</v>
      </c>
      <c r="AG65" s="971">
        <v>1384.9119243064868</v>
      </c>
      <c r="AH65" s="971">
        <v>1416.8623759003344</v>
      </c>
      <c r="AI65" s="1319">
        <v>1444.3353053718633</v>
      </c>
      <c r="AJ65" s="173">
        <v>1.9389977416876203E-2</v>
      </c>
      <c r="AK65" s="173">
        <v>1.5612981078200194E-2</v>
      </c>
      <c r="AL65" s="173">
        <v>0.58169360131119596</v>
      </c>
    </row>
    <row r="66" spans="1:38" s="171" customFormat="1" ht="12" customHeight="1">
      <c r="A66" s="179" t="s">
        <v>562</v>
      </c>
      <c r="B66" s="971">
        <v>250.64625414149785</v>
      </c>
      <c r="C66" s="971">
        <v>280.48562337430519</v>
      </c>
      <c r="D66" s="971">
        <v>257.1294364272764</v>
      </c>
      <c r="E66" s="971">
        <v>248.11503797099817</v>
      </c>
      <c r="F66" s="971">
        <v>272.08011902996503</v>
      </c>
      <c r="G66" s="971">
        <v>277.04701239465317</v>
      </c>
      <c r="H66" s="971">
        <v>308.02562766422409</v>
      </c>
      <c r="I66" s="971">
        <v>338.27032409030579</v>
      </c>
      <c r="J66" s="971">
        <v>308.71617474489977</v>
      </c>
      <c r="K66" s="971">
        <v>284.93847820947082</v>
      </c>
      <c r="L66" s="971">
        <v>239.26544618954372</v>
      </c>
      <c r="M66" s="971">
        <v>256.51282516893343</v>
      </c>
      <c r="N66" s="971">
        <v>290.46522941769342</v>
      </c>
      <c r="O66" s="971">
        <v>344.6165731591484</v>
      </c>
      <c r="P66" s="971">
        <v>347.74930321674452</v>
      </c>
      <c r="Q66" s="971">
        <v>386.88392040965238</v>
      </c>
      <c r="R66" s="971">
        <v>439.94887356599054</v>
      </c>
      <c r="S66" s="971">
        <v>550.25051323124069</v>
      </c>
      <c r="T66" s="971">
        <v>669.30495833974794</v>
      </c>
      <c r="U66" s="971">
        <v>639.47413726449236</v>
      </c>
      <c r="V66" s="971">
        <v>680.61341185617016</v>
      </c>
      <c r="W66" s="971">
        <v>595.2311165776423</v>
      </c>
      <c r="X66" s="971">
        <v>617.12362534663043</v>
      </c>
      <c r="Y66" s="971">
        <v>727.07141050331234</v>
      </c>
      <c r="Z66" s="971">
        <v>767.10754101020746</v>
      </c>
      <c r="AA66" s="971">
        <v>816.13513347558228</v>
      </c>
      <c r="AB66" s="971">
        <v>767.99184413904015</v>
      </c>
      <c r="AC66" s="971">
        <v>771.22100340232055</v>
      </c>
      <c r="AD66" s="971">
        <v>908.16183438416454</v>
      </c>
      <c r="AE66" s="971">
        <v>980.89002887879792</v>
      </c>
      <c r="AF66" s="971">
        <v>907.98214762595251</v>
      </c>
      <c r="AG66" s="971">
        <v>882.4011990067487</v>
      </c>
      <c r="AH66" s="971">
        <v>925.95204569613963</v>
      </c>
      <c r="AI66" s="1319">
        <v>1038.6476638686199</v>
      </c>
      <c r="AJ66" s="173">
        <v>0.12170783432715959</v>
      </c>
      <c r="AK66" s="173">
        <v>3.6308637773857955E-2</v>
      </c>
      <c r="AL66" s="173">
        <v>0.41830639868880398</v>
      </c>
    </row>
    <row r="67" spans="1:38" s="171" customFormat="1" ht="12" customHeight="1">
      <c r="A67" s="181" t="s">
        <v>563</v>
      </c>
      <c r="B67" s="975">
        <v>0</v>
      </c>
      <c r="C67" s="975">
        <v>0</v>
      </c>
      <c r="D67" s="975">
        <v>9.4496076000000012E-2</v>
      </c>
      <c r="E67" s="975">
        <v>0.76409100000000008</v>
      </c>
      <c r="F67" s="975">
        <v>1.0394987040000001</v>
      </c>
      <c r="G67" s="975">
        <v>1.0260172080000001</v>
      </c>
      <c r="H67" s="975">
        <v>1.6281209160000001</v>
      </c>
      <c r="I67" s="975">
        <v>2.2517866440000001</v>
      </c>
      <c r="J67" s="975">
        <v>2.6432943120000001</v>
      </c>
      <c r="K67" s="975">
        <v>2.4543021600000001</v>
      </c>
      <c r="L67" s="975">
        <v>2.4975099360000002</v>
      </c>
      <c r="M67" s="975">
        <v>2.9556295920000002</v>
      </c>
      <c r="N67" s="975">
        <v>6.1518227322020209</v>
      </c>
      <c r="O67" s="975">
        <v>10.65337637640404</v>
      </c>
      <c r="P67" s="975">
        <v>15.041178774540546</v>
      </c>
      <c r="Q67" s="975">
        <v>17.528027339309393</v>
      </c>
      <c r="R67" s="975">
        <v>29.503895716839644</v>
      </c>
      <c r="S67" s="975">
        <v>35.516847302075575</v>
      </c>
      <c r="T67" s="975">
        <v>54.142098488279004</v>
      </c>
      <c r="U67" s="975">
        <v>65.267153797763285</v>
      </c>
      <c r="V67" s="975">
        <v>73.762232540199861</v>
      </c>
      <c r="W67" s="975">
        <v>88.578849034919287</v>
      </c>
      <c r="X67" s="975">
        <v>99.288742991429174</v>
      </c>
      <c r="Y67" s="975">
        <v>101.6506388580202</v>
      </c>
      <c r="Z67" s="975">
        <v>101.48217086210518</v>
      </c>
      <c r="AA67" s="975">
        <v>106.47459243354595</v>
      </c>
      <c r="AB67" s="975">
        <v>103.46727629586495</v>
      </c>
      <c r="AC67" s="975">
        <v>106.91316323154597</v>
      </c>
      <c r="AD67" s="975">
        <v>112.00194388154596</v>
      </c>
      <c r="AE67" s="975">
        <v>112.02518655554594</v>
      </c>
      <c r="AF67" s="975">
        <v>107.0741227915497</v>
      </c>
      <c r="AG67" s="975">
        <v>115.97359414852349</v>
      </c>
      <c r="AH67" s="975">
        <v>119.7706337084082</v>
      </c>
      <c r="AI67" s="972">
        <v>121.78028620371239</v>
      </c>
      <c r="AJ67" s="963">
        <v>1.6779175604905605E-2</v>
      </c>
      <c r="AK67" s="963">
        <v>1.8231874084300603E-2</v>
      </c>
      <c r="AL67" s="963">
        <v>4.9045961133178301E-2</v>
      </c>
    </row>
    <row r="68" spans="1:38" s="171" customFormat="1" ht="12" customHeight="1">
      <c r="A68" s="214"/>
      <c r="B68" s="1377"/>
      <c r="C68" s="1377"/>
      <c r="D68" s="1377"/>
      <c r="E68" s="1377"/>
      <c r="F68" s="1377"/>
      <c r="G68" s="1377"/>
      <c r="H68" s="1377"/>
      <c r="I68" s="1377"/>
      <c r="J68" s="1377"/>
      <c r="K68" s="1377"/>
      <c r="L68" s="1377"/>
      <c r="M68" s="1377"/>
      <c r="N68" s="1377"/>
      <c r="O68" s="1377"/>
      <c r="P68" s="1377"/>
      <c r="Q68" s="1377"/>
      <c r="R68" s="1377"/>
      <c r="S68" s="1377"/>
      <c r="T68" s="1377"/>
      <c r="U68" s="1377"/>
      <c r="V68" s="1377"/>
      <c r="W68" s="1377"/>
      <c r="X68" s="1377"/>
      <c r="Y68" s="1377"/>
      <c r="Z68" s="1377"/>
      <c r="AA68" s="1377"/>
      <c r="AB68" s="1377"/>
      <c r="AC68" s="1377"/>
      <c r="AD68" s="1377"/>
      <c r="AE68" s="1377"/>
      <c r="AF68" s="1377"/>
      <c r="AG68" s="1377"/>
      <c r="AH68" s="1377"/>
      <c r="AI68" s="1319"/>
      <c r="AJ68" s="173"/>
      <c r="AK68" s="173"/>
      <c r="AL68" s="173"/>
    </row>
    <row r="69" spans="1:38" s="171" customFormat="1" ht="12" customHeight="1">
      <c r="A69" s="215" t="s">
        <v>567</v>
      </c>
      <c r="B69" s="971"/>
      <c r="C69" s="971"/>
      <c r="D69" s="971"/>
      <c r="E69" s="971"/>
      <c r="F69" s="971"/>
      <c r="G69" s="971"/>
      <c r="H69" s="971"/>
      <c r="I69" s="971"/>
      <c r="J69" s="971"/>
      <c r="K69" s="971"/>
      <c r="L69" s="971"/>
      <c r="M69" s="971"/>
      <c r="N69" s="971"/>
      <c r="O69" s="971"/>
      <c r="P69" s="971"/>
      <c r="Q69" s="971"/>
      <c r="R69" s="971"/>
      <c r="S69" s="971"/>
      <c r="T69" s="971"/>
      <c r="U69" s="971"/>
      <c r="V69" s="971"/>
      <c r="W69" s="971"/>
      <c r="X69" s="971"/>
      <c r="Y69" s="971"/>
      <c r="Z69" s="971"/>
      <c r="AA69" s="971"/>
      <c r="AB69" s="971"/>
      <c r="AC69" s="971"/>
      <c r="AD69" s="971"/>
      <c r="AE69" s="971"/>
      <c r="AF69" s="971"/>
      <c r="AG69" s="971"/>
      <c r="AH69" s="1319"/>
      <c r="AI69" s="1319"/>
      <c r="AJ69" s="173"/>
      <c r="AK69" s="173"/>
      <c r="AL69" s="173"/>
    </row>
    <row r="70" spans="1:38" s="171" customFormat="1" ht="12" customHeight="1">
      <c r="A70" s="214" t="s">
        <v>566</v>
      </c>
      <c r="B70" s="971">
        <v>0</v>
      </c>
      <c r="C70" s="971">
        <v>0</v>
      </c>
      <c r="D70" s="971">
        <v>0</v>
      </c>
      <c r="E70" s="971">
        <v>0</v>
      </c>
      <c r="F70" s="971">
        <v>0</v>
      </c>
      <c r="G70" s="971">
        <v>0</v>
      </c>
      <c r="H70" s="971">
        <v>0</v>
      </c>
      <c r="I70" s="971">
        <v>0</v>
      </c>
      <c r="J70" s="971">
        <v>0</v>
      </c>
      <c r="K70" s="971">
        <v>0</v>
      </c>
      <c r="L70" s="971">
        <v>0</v>
      </c>
      <c r="M70" s="971">
        <v>0</v>
      </c>
      <c r="N70" s="971">
        <v>0</v>
      </c>
      <c r="O70" s="971">
        <v>0</v>
      </c>
      <c r="P70" s="971">
        <v>0</v>
      </c>
      <c r="Q70" s="971">
        <v>0</v>
      </c>
      <c r="R70" s="971">
        <v>1.521764231261477</v>
      </c>
      <c r="S70" s="971">
        <v>3.0247412497913309</v>
      </c>
      <c r="T70" s="971">
        <v>3.2214150575927882</v>
      </c>
      <c r="U70" s="971">
        <v>3.7275445759835293</v>
      </c>
      <c r="V70" s="971">
        <v>3.7231035030000004</v>
      </c>
      <c r="W70" s="971">
        <v>3.884977578</v>
      </c>
      <c r="X70" s="971">
        <v>3.2374813149999997</v>
      </c>
      <c r="Y70" s="971">
        <v>5.2337986712969657</v>
      </c>
      <c r="Z70" s="971">
        <v>11.553857444183867</v>
      </c>
      <c r="AA70" s="971">
        <v>13.06803819185469</v>
      </c>
      <c r="AB70" s="971">
        <v>15.273475367810015</v>
      </c>
      <c r="AC70" s="971">
        <v>13.06803819185469</v>
      </c>
      <c r="AD70" s="971">
        <v>10.138427614839406</v>
      </c>
      <c r="AE70" s="971">
        <v>11.81719322638749</v>
      </c>
      <c r="AF70" s="971">
        <v>15.06971930632996</v>
      </c>
      <c r="AG70" s="971">
        <v>14.177669344115195</v>
      </c>
      <c r="AH70" s="971">
        <v>12.152683012914901</v>
      </c>
      <c r="AI70" s="1319">
        <v>15.848403214306069</v>
      </c>
      <c r="AJ70" s="173">
        <v>0.30410734793820038</v>
      </c>
      <c r="AK70" s="173">
        <v>0.11716378799757754</v>
      </c>
      <c r="AL70" s="173">
        <v>7.3899309963058437E-3</v>
      </c>
    </row>
    <row r="71" spans="1:38" s="171" customFormat="1" ht="12" customHeight="1">
      <c r="A71" s="214" t="s">
        <v>67</v>
      </c>
      <c r="B71" s="971">
        <v>0</v>
      </c>
      <c r="C71" s="971">
        <v>0</v>
      </c>
      <c r="D71" s="971">
        <v>0</v>
      </c>
      <c r="E71" s="971">
        <v>0</v>
      </c>
      <c r="F71" s="971">
        <v>0</v>
      </c>
      <c r="G71" s="971">
        <v>0</v>
      </c>
      <c r="H71" s="971">
        <v>0</v>
      </c>
      <c r="I71" s="971">
        <v>0</v>
      </c>
      <c r="J71" s="971">
        <v>0</v>
      </c>
      <c r="K71" s="971">
        <v>0</v>
      </c>
      <c r="L71" s="971">
        <v>0</v>
      </c>
      <c r="M71" s="971">
        <v>1.0686714710042431</v>
      </c>
      <c r="N71" s="971">
        <v>1.3063556506364922</v>
      </c>
      <c r="O71" s="971">
        <v>1.7705685360678924</v>
      </c>
      <c r="P71" s="971">
        <v>3.4866723394625176</v>
      </c>
      <c r="Q71" s="971">
        <v>11.312395438472418</v>
      </c>
      <c r="R71" s="971">
        <v>31.20579528995756</v>
      </c>
      <c r="S71" s="971">
        <v>61.03429070014144</v>
      </c>
      <c r="T71" s="971">
        <v>84.494935493635069</v>
      </c>
      <c r="U71" s="971">
        <v>64.271154582743989</v>
      </c>
      <c r="V71" s="971">
        <v>42.794733804809049</v>
      </c>
      <c r="W71" s="971">
        <v>128.28294073550211</v>
      </c>
      <c r="X71" s="971">
        <v>129.9762637906648</v>
      </c>
      <c r="Y71" s="971">
        <v>183.50998854314008</v>
      </c>
      <c r="Z71" s="971">
        <v>179.19591937765205</v>
      </c>
      <c r="AA71" s="971">
        <v>179.45442743988684</v>
      </c>
      <c r="AB71" s="971">
        <v>225.68774031862657</v>
      </c>
      <c r="AC71" s="971">
        <v>231.24411987822185</v>
      </c>
      <c r="AD71" s="971">
        <v>269.73112238765884</v>
      </c>
      <c r="AE71" s="971">
        <v>276.50196116271377</v>
      </c>
      <c r="AF71" s="971">
        <v>293.19124552513944</v>
      </c>
      <c r="AG71" s="971">
        <v>320.88377835647896</v>
      </c>
      <c r="AH71" s="971">
        <v>389.92183135262087</v>
      </c>
      <c r="AI71" s="1319">
        <v>536.61969823905577</v>
      </c>
      <c r="AJ71" s="173">
        <v>0.37622378407884161</v>
      </c>
      <c r="AK71" s="173">
        <v>0.11327047229729348</v>
      </c>
      <c r="AL71" s="173">
        <v>0.25021969012407674</v>
      </c>
    </row>
    <row r="72" spans="1:38" s="171" customFormat="1" ht="12" customHeight="1">
      <c r="A72" s="214" t="s">
        <v>221</v>
      </c>
      <c r="B72" s="971">
        <v>0</v>
      </c>
      <c r="C72" s="971">
        <v>0</v>
      </c>
      <c r="D72" s="971">
        <v>0</v>
      </c>
      <c r="E72" s="971">
        <v>0</v>
      </c>
      <c r="F72" s="971">
        <v>0</v>
      </c>
      <c r="G72" s="971">
        <v>0</v>
      </c>
      <c r="H72" s="971">
        <v>0</v>
      </c>
      <c r="I72" s="971">
        <v>0</v>
      </c>
      <c r="J72" s="971">
        <v>0</v>
      </c>
      <c r="K72" s="971">
        <v>0</v>
      </c>
      <c r="L72" s="971">
        <v>0</v>
      </c>
      <c r="M72" s="971">
        <v>0</v>
      </c>
      <c r="N72" s="971">
        <v>0</v>
      </c>
      <c r="O72" s="971">
        <v>0</v>
      </c>
      <c r="P72" s="971">
        <v>0</v>
      </c>
      <c r="Q72" s="971">
        <v>2.4410650711805225E-2</v>
      </c>
      <c r="R72" s="971">
        <v>2.2880681528823361</v>
      </c>
      <c r="S72" s="971">
        <v>13.40733432734784</v>
      </c>
      <c r="T72" s="971">
        <v>38.701343323542247</v>
      </c>
      <c r="U72" s="971">
        <v>53.335274511781158</v>
      </c>
      <c r="V72" s="971">
        <v>79.131676656086199</v>
      </c>
      <c r="W72" s="971">
        <v>88.627264899484615</v>
      </c>
      <c r="X72" s="971">
        <v>90.110274184222021</v>
      </c>
      <c r="Y72" s="971">
        <v>96.742323886421673</v>
      </c>
      <c r="Z72" s="971">
        <v>113.39996868291168</v>
      </c>
      <c r="AA72" s="971">
        <v>130.55768271335751</v>
      </c>
      <c r="AB72" s="971">
        <v>126.05033324526511</v>
      </c>
      <c r="AC72" s="971">
        <v>142.29696701570802</v>
      </c>
      <c r="AD72" s="971">
        <v>177.40428334041596</v>
      </c>
      <c r="AE72" s="971">
        <v>196.43224029580799</v>
      </c>
      <c r="AF72" s="971">
        <v>213.28188626764796</v>
      </c>
      <c r="AG72" s="971">
        <v>224.35191287163707</v>
      </c>
      <c r="AH72" s="971">
        <v>207.54345913453471</v>
      </c>
      <c r="AI72" s="1319">
        <v>249.78236431538622</v>
      </c>
      <c r="AJ72" s="173">
        <v>0.20351836360919107</v>
      </c>
      <c r="AK72" s="173">
        <v>9.9498207461049315E-2</v>
      </c>
      <c r="AL72" s="173">
        <v>0.11647068865074013</v>
      </c>
    </row>
    <row r="73" spans="1:38" s="171" customFormat="1" ht="12" customHeight="1">
      <c r="A73" s="110" t="s">
        <v>228</v>
      </c>
      <c r="B73" s="971">
        <v>0</v>
      </c>
      <c r="C73" s="971">
        <v>0</v>
      </c>
      <c r="D73" s="971">
        <v>0</v>
      </c>
      <c r="E73" s="971">
        <v>0</v>
      </c>
      <c r="F73" s="971">
        <v>0</v>
      </c>
      <c r="G73" s="971">
        <v>0</v>
      </c>
      <c r="H73" s="971">
        <v>0</v>
      </c>
      <c r="I73" s="971">
        <v>0</v>
      </c>
      <c r="J73" s="971">
        <v>0</v>
      </c>
      <c r="K73" s="971">
        <v>0</v>
      </c>
      <c r="L73" s="971">
        <v>0.19154172560113156</v>
      </c>
      <c r="M73" s="971">
        <v>0.38203677510608203</v>
      </c>
      <c r="N73" s="971">
        <v>0.76407355021216405</v>
      </c>
      <c r="O73" s="971">
        <v>0.76407355021216405</v>
      </c>
      <c r="P73" s="971">
        <v>0.9577086280056577</v>
      </c>
      <c r="Q73" s="971">
        <v>1.0123974540311174</v>
      </c>
      <c r="R73" s="971">
        <v>1.9865912305516265</v>
      </c>
      <c r="S73" s="971">
        <v>8.2234615632970289</v>
      </c>
      <c r="T73" s="971">
        <v>27.07683868490642</v>
      </c>
      <c r="U73" s="971">
        <v>49.448649362805305</v>
      </c>
      <c r="V73" s="971">
        <v>82.477110128582851</v>
      </c>
      <c r="W73" s="971">
        <v>107.00788105977699</v>
      </c>
      <c r="X73" s="971">
        <v>109.40421789556895</v>
      </c>
      <c r="Y73" s="971">
        <v>96.32120344022114</v>
      </c>
      <c r="Z73" s="971">
        <v>117.32770203240933</v>
      </c>
      <c r="AA73" s="971">
        <v>88.949756028609855</v>
      </c>
      <c r="AB73" s="971">
        <v>120.15764156515071</v>
      </c>
      <c r="AC73" s="971">
        <v>126.4547391712985</v>
      </c>
      <c r="AD73" s="971">
        <v>116.19662387869177</v>
      </c>
      <c r="AE73" s="971">
        <v>104.84282205505498</v>
      </c>
      <c r="AF73" s="971">
        <v>67.283071907782471</v>
      </c>
      <c r="AG73" s="971">
        <v>95.853481600093318</v>
      </c>
      <c r="AH73" s="971">
        <v>102.59122890389897</v>
      </c>
      <c r="AI73" s="1319">
        <v>62.810866452785248</v>
      </c>
      <c r="AJ73" s="173">
        <v>-0.38775597949389484</v>
      </c>
      <c r="AK73" s="173">
        <v>-4.1854887874883562E-2</v>
      </c>
      <c r="AL73" s="173">
        <v>2.9287995934206702E-2</v>
      </c>
    </row>
    <row r="74" spans="1:38" s="171" customFormat="1" ht="12" customHeight="1">
      <c r="A74" s="214" t="s">
        <v>402</v>
      </c>
      <c r="B74" s="971">
        <v>0.26376840000000001</v>
      </c>
      <c r="C74" s="971">
        <v>0.28888920000000001</v>
      </c>
      <c r="D74" s="971">
        <v>0.63420312400000001</v>
      </c>
      <c r="E74" s="971">
        <v>1.045941644</v>
      </c>
      <c r="F74" s="971">
        <v>4.0032638479999996</v>
      </c>
      <c r="G74" s="971">
        <v>7.8824888560000002</v>
      </c>
      <c r="H74" s="971">
        <v>11.296660660000001</v>
      </c>
      <c r="I74" s="971">
        <v>14.274777984607363</v>
      </c>
      <c r="J74" s="971">
        <v>13.098521402698355</v>
      </c>
      <c r="K74" s="971">
        <v>15.56411448844803</v>
      </c>
      <c r="L74" s="971">
        <v>26.772927375337833</v>
      </c>
      <c r="M74" s="971">
        <v>33.182765222336769</v>
      </c>
      <c r="N74" s="971">
        <v>42.136673968210019</v>
      </c>
      <c r="O74" s="971">
        <v>50.294297082682064</v>
      </c>
      <c r="P74" s="971">
        <v>76.171918538480327</v>
      </c>
      <c r="Q74" s="971">
        <v>107.36161959490627</v>
      </c>
      <c r="R74" s="971">
        <v>154.39436957663776</v>
      </c>
      <c r="S74" s="971">
        <v>215.28501622054276</v>
      </c>
      <c r="T74" s="971">
        <v>267.99139108329621</v>
      </c>
      <c r="U74" s="971">
        <v>330.73685701454883</v>
      </c>
      <c r="V74" s="971">
        <v>374.71403507024661</v>
      </c>
      <c r="W74" s="971">
        <v>357.52915763977768</v>
      </c>
      <c r="X74" s="971">
        <v>379.17595166501127</v>
      </c>
      <c r="Y74" s="971">
        <v>401.90800032189435</v>
      </c>
      <c r="Z74" s="971">
        <v>455.28390565635863</v>
      </c>
      <c r="AA74" s="971">
        <v>455.71160901599188</v>
      </c>
      <c r="AB74" s="971">
        <v>445.44256539083648</v>
      </c>
      <c r="AC74" s="971">
        <v>503.36440092018285</v>
      </c>
      <c r="AD74" s="971">
        <v>556.81393460373681</v>
      </c>
      <c r="AE74" s="971">
        <v>584.87903173352413</v>
      </c>
      <c r="AF74" s="971">
        <v>567.34986164969064</v>
      </c>
      <c r="AG74" s="971">
        <v>558.77996487397445</v>
      </c>
      <c r="AH74" s="971">
        <v>555.43345635277603</v>
      </c>
      <c r="AI74" s="1319">
        <v>562.17095769660705</v>
      </c>
      <c r="AJ74" s="173">
        <v>1.2130168369893335E-2</v>
      </c>
      <c r="AK74" s="173">
        <v>3.4127710035272818E-2</v>
      </c>
      <c r="AL74" s="173">
        <v>0.26213395313888727</v>
      </c>
    </row>
    <row r="75" spans="1:38" s="171" customFormat="1" ht="12" customHeight="1">
      <c r="A75" s="214" t="s">
        <v>403</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0.2705049612</v>
      </c>
      <c r="U75" s="971">
        <v>0.84513488760000011</v>
      </c>
      <c r="V75" s="971">
        <v>1.3830130836000001</v>
      </c>
      <c r="W75" s="971">
        <v>1.0980008604</v>
      </c>
      <c r="X75" s="971">
        <v>1.1952016092000002</v>
      </c>
      <c r="Y75" s="971">
        <v>0.94859908920000002</v>
      </c>
      <c r="Z75" s="971">
        <v>0.99359881560000007</v>
      </c>
      <c r="AA75" s="971">
        <v>0.78299858880000006</v>
      </c>
      <c r="AB75" s="971">
        <v>0.73170191520000016</v>
      </c>
      <c r="AC75" s="971">
        <v>0.71999980920000006</v>
      </c>
      <c r="AD75" s="971">
        <v>0.50399861040000005</v>
      </c>
      <c r="AE75" s="971">
        <v>0.57599901000000009</v>
      </c>
      <c r="AF75" s="971">
        <v>0</v>
      </c>
      <c r="AG75" s="971">
        <v>0</v>
      </c>
      <c r="AH75" s="971">
        <v>0</v>
      </c>
      <c r="AI75" s="1319">
        <v>0</v>
      </c>
      <c r="AJ75" s="173" t="s">
        <v>294</v>
      </c>
      <c r="AK75" s="173">
        <v>-1</v>
      </c>
      <c r="AL75" s="173">
        <v>0</v>
      </c>
    </row>
    <row r="76" spans="1:38" s="171" customFormat="1" ht="12" customHeight="1">
      <c r="A76" s="214" t="s">
        <v>404</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2.4687729581589463E-2</v>
      </c>
      <c r="X76" s="971">
        <v>5.2140484876316943E-2</v>
      </c>
      <c r="Y76" s="971">
        <v>6.5899779496456132E-2</v>
      </c>
      <c r="Z76" s="971">
        <v>8.2325348911406998E-2</v>
      </c>
      <c r="AA76" s="971">
        <v>0.1698714823894584</v>
      </c>
      <c r="AB76" s="971">
        <v>0.25741761586750989</v>
      </c>
      <c r="AC76" s="971">
        <v>0.34496374934556134</v>
      </c>
      <c r="AD76" s="971">
        <v>0.43250988282361275</v>
      </c>
      <c r="AE76" s="971">
        <v>0.52005601630166431</v>
      </c>
      <c r="AF76" s="971">
        <v>0.794762614229097</v>
      </c>
      <c r="AG76" s="971">
        <v>1.35369899417991</v>
      </c>
      <c r="AH76" s="971">
        <v>2.3807212718722819</v>
      </c>
      <c r="AI76" s="1319">
        <v>3.4346079423868341</v>
      </c>
      <c r="AJ76" s="173">
        <v>0.44267537026110548</v>
      </c>
      <c r="AK76" s="173">
        <v>0.48490722663110675</v>
      </c>
      <c r="AL76" s="173">
        <v>1.6015187997419993E-3</v>
      </c>
    </row>
    <row r="77" spans="1:38" s="171" customFormat="1" ht="12" customHeight="1">
      <c r="A77" s="214" t="s">
        <v>405</v>
      </c>
      <c r="B77" s="971">
        <v>0</v>
      </c>
      <c r="C77" s="971">
        <v>0</v>
      </c>
      <c r="D77" s="971">
        <v>0</v>
      </c>
      <c r="E77" s="971">
        <v>0</v>
      </c>
      <c r="F77" s="971">
        <v>0</v>
      </c>
      <c r="G77" s="971">
        <v>0</v>
      </c>
      <c r="H77" s="971">
        <v>0</v>
      </c>
      <c r="I77" s="971">
        <v>0</v>
      </c>
      <c r="J77" s="971">
        <v>0</v>
      </c>
      <c r="K77" s="971">
        <v>0</v>
      </c>
      <c r="L77" s="971">
        <v>0</v>
      </c>
      <c r="M77" s="971">
        <v>0</v>
      </c>
      <c r="N77" s="971">
        <v>0</v>
      </c>
      <c r="O77" s="971">
        <v>0</v>
      </c>
      <c r="P77" s="971">
        <v>0</v>
      </c>
      <c r="Q77" s="971">
        <v>0</v>
      </c>
      <c r="R77" s="971">
        <v>0</v>
      </c>
      <c r="S77" s="971">
        <v>0</v>
      </c>
      <c r="T77" s="971">
        <v>0</v>
      </c>
      <c r="U77" s="971">
        <v>0</v>
      </c>
      <c r="V77" s="971">
        <v>0</v>
      </c>
      <c r="W77" s="971">
        <v>0</v>
      </c>
      <c r="X77" s="971">
        <v>3.3596418670438472E-2</v>
      </c>
      <c r="Y77" s="971">
        <v>4.9445109618104659E-2</v>
      </c>
      <c r="Z77" s="971">
        <v>7.6221641766829343E-2</v>
      </c>
      <c r="AA77" s="971">
        <v>0.11705767498863723</v>
      </c>
      <c r="AB77" s="971">
        <v>0.17971192737575789</v>
      </c>
      <c r="AC77" s="971">
        <v>6.0073475315201019E-3</v>
      </c>
      <c r="AD77" s="971">
        <v>6.0073475315201019E-3</v>
      </c>
      <c r="AE77" s="971">
        <v>6.0073475315201019E-3</v>
      </c>
      <c r="AF77" s="971">
        <v>6.0238060179078285E-3</v>
      </c>
      <c r="AG77" s="971">
        <v>6.0073475315201019E-3</v>
      </c>
      <c r="AH77" s="971">
        <v>6.0073475315201019E-3</v>
      </c>
      <c r="AI77" s="1319">
        <v>6.0073475315201019E-3</v>
      </c>
      <c r="AJ77" s="173">
        <v>0</v>
      </c>
      <c r="AK77" s="173">
        <v>-0.19005423059368687</v>
      </c>
      <c r="AL77" s="173">
        <v>2.8011581437231631E-6</v>
      </c>
    </row>
    <row r="78" spans="1:38" s="171" customFormat="1" ht="12" customHeight="1">
      <c r="A78" s="214" t="s">
        <v>444</v>
      </c>
      <c r="B78" s="971">
        <v>0</v>
      </c>
      <c r="C78" s="971">
        <v>0</v>
      </c>
      <c r="D78" s="971">
        <v>0</v>
      </c>
      <c r="E78" s="971">
        <v>0</v>
      </c>
      <c r="F78" s="971">
        <v>0</v>
      </c>
      <c r="G78" s="971">
        <v>0</v>
      </c>
      <c r="H78" s="971">
        <v>0</v>
      </c>
      <c r="I78" s="971">
        <v>0</v>
      </c>
      <c r="J78" s="971">
        <v>0</v>
      </c>
      <c r="K78" s="971">
        <v>0</v>
      </c>
      <c r="L78" s="971">
        <v>0</v>
      </c>
      <c r="M78" s="971">
        <v>0.19101838755304101</v>
      </c>
      <c r="N78" s="971">
        <v>0.22922206506364923</v>
      </c>
      <c r="O78" s="971">
        <v>0.25216888232375106</v>
      </c>
      <c r="P78" s="971">
        <v>0.5814803905774335</v>
      </c>
      <c r="Q78" s="971">
        <v>6.9912070520384741</v>
      </c>
      <c r="R78" s="971">
        <v>19.129289305977668</v>
      </c>
      <c r="S78" s="971">
        <v>36.900036212658534</v>
      </c>
      <c r="T78" s="971">
        <v>75.843964880260103</v>
      </c>
      <c r="U78" s="971">
        <v>77.462676849803699</v>
      </c>
      <c r="V78" s="971">
        <v>85.24183391786552</v>
      </c>
      <c r="W78" s="971">
        <v>161.63017870854793</v>
      </c>
      <c r="X78" s="971">
        <v>204.30440388914445</v>
      </c>
      <c r="Y78" s="971">
        <v>248.62727886211715</v>
      </c>
      <c r="Z78" s="971">
        <v>304.31805661478495</v>
      </c>
      <c r="AA78" s="971">
        <v>228.60064534976223</v>
      </c>
      <c r="AB78" s="971">
        <v>285.98000930173282</v>
      </c>
      <c r="AC78" s="971">
        <v>249.97341498456314</v>
      </c>
      <c r="AD78" s="971">
        <v>389.19346125342503</v>
      </c>
      <c r="AE78" s="971">
        <v>516.45434110681992</v>
      </c>
      <c r="AF78" s="971">
        <v>525.74710410501871</v>
      </c>
      <c r="AG78" s="971">
        <v>571.84253527091334</v>
      </c>
      <c r="AH78" s="971">
        <v>646.6183916102633</v>
      </c>
      <c r="AI78" s="1319">
        <v>713.92130307731497</v>
      </c>
      <c r="AJ78" s="173">
        <v>0.10408443734402351</v>
      </c>
      <c r="AK78" s="173">
        <v>0.11124586116071211</v>
      </c>
      <c r="AL78" s="173">
        <v>0.33289342119789783</v>
      </c>
    </row>
    <row r="79" spans="1:38" s="171" customFormat="1" ht="12" customHeight="1">
      <c r="A79" s="214"/>
      <c r="B79" s="971"/>
      <c r="C79" s="971"/>
      <c r="D79" s="971"/>
      <c r="E79" s="971"/>
      <c r="F79" s="971"/>
      <c r="G79" s="971"/>
      <c r="H79" s="971"/>
      <c r="I79" s="971"/>
      <c r="J79" s="971"/>
      <c r="K79" s="971"/>
      <c r="L79" s="971"/>
      <c r="M79" s="971"/>
      <c r="N79" s="971"/>
      <c r="O79" s="971"/>
      <c r="P79" s="971"/>
      <c r="Q79" s="971"/>
      <c r="R79" s="971"/>
      <c r="S79" s="971"/>
      <c r="T79" s="971"/>
      <c r="U79" s="971"/>
      <c r="V79" s="971"/>
      <c r="W79" s="971"/>
      <c r="X79" s="971"/>
      <c r="Y79" s="971"/>
      <c r="Z79" s="971"/>
      <c r="AA79" s="971"/>
      <c r="AB79" s="971"/>
      <c r="AC79" s="971"/>
      <c r="AD79" s="971"/>
      <c r="AE79" s="971"/>
      <c r="AF79" s="971"/>
      <c r="AG79" s="971"/>
      <c r="AH79" s="1319"/>
      <c r="AI79" s="1319"/>
      <c r="AJ79" s="173"/>
      <c r="AK79" s="173"/>
      <c r="AL79" s="173"/>
    </row>
    <row r="80" spans="1:38" s="171" customFormat="1" ht="12" customHeight="1">
      <c r="A80" s="190" t="s">
        <v>280</v>
      </c>
      <c r="B80" s="973">
        <v>0.26376840000000001</v>
      </c>
      <c r="C80" s="973">
        <v>0.28888920000000001</v>
      </c>
      <c r="D80" s="973">
        <v>0.63420312400000001</v>
      </c>
      <c r="E80" s="973">
        <v>1.045941644</v>
      </c>
      <c r="F80" s="973">
        <v>4.0032638479999996</v>
      </c>
      <c r="G80" s="973">
        <v>7.8824888560000002</v>
      </c>
      <c r="H80" s="973">
        <v>11.296660659999999</v>
      </c>
      <c r="I80" s="973">
        <v>14.274777984607363</v>
      </c>
      <c r="J80" s="973">
        <v>13.098521402698355</v>
      </c>
      <c r="K80" s="973">
        <v>15.564114488448034</v>
      </c>
      <c r="L80" s="973">
        <v>26.964469100938963</v>
      </c>
      <c r="M80" s="973">
        <v>34.824491856000144</v>
      </c>
      <c r="N80" s="973">
        <v>44.436325234122329</v>
      </c>
      <c r="O80" s="973">
        <v>53.081108051285874</v>
      </c>
      <c r="P80" s="973">
        <v>81.197779896525944</v>
      </c>
      <c r="Q80" s="973">
        <v>126.70203019016009</v>
      </c>
      <c r="R80" s="973">
        <v>210.52587778726846</v>
      </c>
      <c r="S80" s="973">
        <v>337.87488027377884</v>
      </c>
      <c r="T80" s="973">
        <v>497.60039348443291</v>
      </c>
      <c r="U80" s="973">
        <v>579.82729178526665</v>
      </c>
      <c r="V80" s="973">
        <v>669.46550616419017</v>
      </c>
      <c r="W80" s="973">
        <v>848.08508921107102</v>
      </c>
      <c r="X80" s="973">
        <v>917.48953125235846</v>
      </c>
      <c r="Y80" s="973">
        <v>1033.4065377034058</v>
      </c>
      <c r="Z80" s="973">
        <v>1182.2315556145788</v>
      </c>
      <c r="AA80" s="973">
        <v>1097.4120864856413</v>
      </c>
      <c r="AB80" s="973">
        <v>1219.7605966478654</v>
      </c>
      <c r="AC80" s="973">
        <v>1267.4726510679059</v>
      </c>
      <c r="AD80" s="973">
        <v>1520.4203689195228</v>
      </c>
      <c r="AE80" s="973">
        <v>1692.0296519541407</v>
      </c>
      <c r="AF80" s="973">
        <v>1682.7236751818562</v>
      </c>
      <c r="AG80" s="973">
        <v>1787.249048658924</v>
      </c>
      <c r="AH80" s="973">
        <v>1916.6477789864125</v>
      </c>
      <c r="AI80" s="973">
        <v>2144.594208285373</v>
      </c>
      <c r="AJ80" s="956">
        <v>0.11892974379440036</v>
      </c>
      <c r="AK80" s="956">
        <v>7.5740185286713446E-2</v>
      </c>
      <c r="AL80" s="956">
        <v>1</v>
      </c>
    </row>
    <row r="81" spans="1:38" s="171" customFormat="1" ht="12" customHeight="1">
      <c r="A81" s="175" t="s">
        <v>281</v>
      </c>
      <c r="B81" s="971">
        <v>0.26376840000000001</v>
      </c>
      <c r="C81" s="971">
        <v>0.28888920000000001</v>
      </c>
      <c r="D81" s="971">
        <v>0.63420312400000012</v>
      </c>
      <c r="E81" s="971">
        <v>1.045941644</v>
      </c>
      <c r="F81" s="971">
        <v>4.0032638479999996</v>
      </c>
      <c r="G81" s="971">
        <v>7.8824888560000002</v>
      </c>
      <c r="H81" s="971">
        <v>11.296660660000001</v>
      </c>
      <c r="I81" s="971">
        <v>14.274777984607361</v>
      </c>
      <c r="J81" s="971">
        <v>13.098521402698355</v>
      </c>
      <c r="K81" s="971">
        <v>15.56411448844803</v>
      </c>
      <c r="L81" s="971">
        <v>26.772927375337833</v>
      </c>
      <c r="M81" s="971">
        <v>34.25143669334102</v>
      </c>
      <c r="N81" s="971">
        <v>43.481233296357118</v>
      </c>
      <c r="O81" s="971">
        <v>52.125597433520667</v>
      </c>
      <c r="P81" s="971">
        <v>80.044342742919142</v>
      </c>
      <c r="Q81" s="971">
        <v>119.4973167564214</v>
      </c>
      <c r="R81" s="971">
        <v>189.3306062595629</v>
      </c>
      <c r="S81" s="971">
        <v>282.96983778352694</v>
      </c>
      <c r="T81" s="971">
        <v>362.58248086474583</v>
      </c>
      <c r="U81" s="971">
        <v>414.64484451521963</v>
      </c>
      <c r="V81" s="971">
        <v>448.71141921421588</v>
      </c>
      <c r="W81" s="971">
        <v>518.56332152541404</v>
      </c>
      <c r="X81" s="971">
        <v>544.24260422646159</v>
      </c>
      <c r="Y81" s="971">
        <v>621.11553697232102</v>
      </c>
      <c r="Z81" s="971">
        <v>679.44327695507241</v>
      </c>
      <c r="AA81" s="971">
        <v>682.74139168180761</v>
      </c>
      <c r="AB81" s="971">
        <v>715.9897105403868</v>
      </c>
      <c r="AC81" s="971">
        <v>774.17012446334115</v>
      </c>
      <c r="AD81" s="971">
        <v>875.16612351400602</v>
      </c>
      <c r="AE81" s="971">
        <v>909.03112804558987</v>
      </c>
      <c r="AF81" s="971">
        <v>908.68737321878973</v>
      </c>
      <c r="AG81" s="971">
        <v>928.49334637274524</v>
      </c>
      <c r="AH81" s="971">
        <v>993.67422843967461</v>
      </c>
      <c r="AI81" s="1319">
        <v>1152.4289365694494</v>
      </c>
      <c r="AJ81" s="173">
        <v>0.15976534721954172</v>
      </c>
      <c r="AK81" s="173">
        <v>6.3761274657556877E-2</v>
      </c>
      <c r="AL81" s="173">
        <v>0.5373645662742087</v>
      </c>
    </row>
    <row r="82" spans="1:38" s="171" customFormat="1" ht="12" customHeight="1">
      <c r="A82" s="179" t="s">
        <v>562</v>
      </c>
      <c r="B82" s="971">
        <v>0</v>
      </c>
      <c r="C82" s="971">
        <v>0</v>
      </c>
      <c r="D82" s="971">
        <v>0</v>
      </c>
      <c r="E82" s="971">
        <v>0</v>
      </c>
      <c r="F82" s="971">
        <v>0</v>
      </c>
      <c r="G82" s="971">
        <v>0</v>
      </c>
      <c r="H82" s="971">
        <v>0</v>
      </c>
      <c r="I82" s="971">
        <v>0</v>
      </c>
      <c r="J82" s="971">
        <v>0</v>
      </c>
      <c r="K82" s="971">
        <v>0</v>
      </c>
      <c r="L82" s="971">
        <v>0.19154172560113156</v>
      </c>
      <c r="M82" s="971">
        <v>0.57305516265912304</v>
      </c>
      <c r="N82" s="971">
        <v>0.95509193776520507</v>
      </c>
      <c r="O82" s="971">
        <v>0.95551061776520507</v>
      </c>
      <c r="P82" s="971">
        <v>1.1534371536067893</v>
      </c>
      <c r="Q82" s="971">
        <v>7.2047134337386787</v>
      </c>
      <c r="R82" s="971">
        <v>21.195271527705536</v>
      </c>
      <c r="S82" s="971">
        <v>54.905042490251951</v>
      </c>
      <c r="T82" s="971">
        <v>135.01791261968705</v>
      </c>
      <c r="U82" s="971">
        <v>165.18244727004694</v>
      </c>
      <c r="V82" s="971">
        <v>220.75408694997446</v>
      </c>
      <c r="W82" s="971">
        <v>329.52176768565676</v>
      </c>
      <c r="X82" s="971">
        <v>373.24692702589658</v>
      </c>
      <c r="Y82" s="971">
        <v>412.29100073108475</v>
      </c>
      <c r="Z82" s="971">
        <v>502.78827865950626</v>
      </c>
      <c r="AA82" s="971">
        <v>414.67069480383367</v>
      </c>
      <c r="AB82" s="971">
        <v>503.7708861074783</v>
      </c>
      <c r="AC82" s="971">
        <v>493.30252660456506</v>
      </c>
      <c r="AD82" s="971">
        <v>645.25424540551683</v>
      </c>
      <c r="AE82" s="971">
        <v>782.99852390855153</v>
      </c>
      <c r="AF82" s="971">
        <v>774.03630196306642</v>
      </c>
      <c r="AG82" s="971">
        <v>858.75570228617869</v>
      </c>
      <c r="AH82" s="971">
        <v>922.97355054673778</v>
      </c>
      <c r="AI82" s="1319">
        <v>992.16527171592429</v>
      </c>
      <c r="AJ82" s="173">
        <v>7.4966093154240188E-2</v>
      </c>
      <c r="AK82" s="173">
        <v>9.1787245865892819E-2</v>
      </c>
      <c r="AL82" s="173">
        <v>0.46263543372579163</v>
      </c>
    </row>
    <row r="83" spans="1:38" s="171" customFormat="1" ht="12" customHeight="1">
      <c r="A83" s="181" t="s">
        <v>563</v>
      </c>
      <c r="B83" s="975">
        <v>0.26376840000000001</v>
      </c>
      <c r="C83" s="975">
        <v>0.28888920000000001</v>
      </c>
      <c r="D83" s="975">
        <v>0.63420312400000001</v>
      </c>
      <c r="E83" s="975">
        <v>1.045941644</v>
      </c>
      <c r="F83" s="975">
        <v>4.0032638479999996</v>
      </c>
      <c r="G83" s="975">
        <v>7.8824888560000002</v>
      </c>
      <c r="H83" s="975">
        <v>11.296660660000001</v>
      </c>
      <c r="I83" s="975">
        <v>14.213848668000001</v>
      </c>
      <c r="J83" s="975">
        <v>13.043747560000002</v>
      </c>
      <c r="K83" s="975">
        <v>15.512665259999999</v>
      </c>
      <c r="L83" s="975">
        <v>26.712853900022633</v>
      </c>
      <c r="M83" s="975">
        <v>33.119005046070725</v>
      </c>
      <c r="N83" s="975">
        <v>41.963668225974544</v>
      </c>
      <c r="O83" s="975">
        <v>49.835761262845836</v>
      </c>
      <c r="P83" s="975">
        <v>75.493341561652073</v>
      </c>
      <c r="Q83" s="975">
        <v>106.63691953160092</v>
      </c>
      <c r="R83" s="975">
        <v>143.4695943134011</v>
      </c>
      <c r="S83" s="975">
        <v>198.16651376317637</v>
      </c>
      <c r="T83" s="975">
        <v>254.75678510532538</v>
      </c>
      <c r="U83" s="975">
        <v>321.15807358035664</v>
      </c>
      <c r="V83" s="975">
        <v>368.14553834192009</v>
      </c>
      <c r="W83" s="975">
        <v>346.66166743252461</v>
      </c>
      <c r="X83" s="975">
        <v>366.30492737112513</v>
      </c>
      <c r="Y83" s="975">
        <v>389.70889135825018</v>
      </c>
      <c r="Z83" s="975">
        <v>448.23037699912516</v>
      </c>
      <c r="AA83" s="975">
        <v>447.16919644452037</v>
      </c>
      <c r="AB83" s="975">
        <v>427.752242849526</v>
      </c>
      <c r="AC83" s="975">
        <v>478.91936376253182</v>
      </c>
      <c r="AD83" s="975">
        <v>530.68553399384984</v>
      </c>
      <c r="AE83" s="975">
        <v>557.53298786637822</v>
      </c>
      <c r="AF83" s="975">
        <v>541.42932033214265</v>
      </c>
      <c r="AG83" s="975">
        <v>534.03613983473292</v>
      </c>
      <c r="AH83" s="975">
        <v>529.40508187514843</v>
      </c>
      <c r="AI83" s="972">
        <v>536.61223839795434</v>
      </c>
      <c r="AJ83" s="963">
        <v>1.3613689723714462E-2</v>
      </c>
      <c r="AK83" s="963">
        <v>3.2504672952021973E-2</v>
      </c>
      <c r="AL83" s="963">
        <v>0.25021621168462532</v>
      </c>
    </row>
    <row r="84" spans="1:38" s="171" customFormat="1" ht="12" customHeight="1">
      <c r="A84" s="185"/>
      <c r="B84" s="1377"/>
      <c r="C84" s="1377"/>
      <c r="D84" s="1377"/>
      <c r="E84" s="1377"/>
      <c r="F84" s="1377"/>
      <c r="G84" s="1377"/>
      <c r="H84" s="1377"/>
      <c r="I84" s="1377"/>
      <c r="J84" s="1377"/>
      <c r="K84" s="1377"/>
      <c r="L84" s="1377"/>
      <c r="M84" s="1377"/>
      <c r="N84" s="1377"/>
      <c r="O84" s="1377"/>
      <c r="P84" s="1377"/>
      <c r="Q84" s="1377"/>
      <c r="R84" s="1377"/>
      <c r="S84" s="1377"/>
      <c r="T84" s="1377"/>
      <c r="U84" s="1377"/>
      <c r="V84" s="1377"/>
      <c r="W84" s="1377"/>
      <c r="X84" s="1377"/>
      <c r="Y84" s="1377"/>
      <c r="Z84" s="1377"/>
      <c r="AA84" s="1377"/>
      <c r="AB84" s="1377"/>
      <c r="AC84" s="1377"/>
      <c r="AD84" s="1377"/>
      <c r="AE84" s="1377"/>
      <c r="AF84" s="1377"/>
      <c r="AG84" s="1377"/>
      <c r="AH84" s="1377"/>
      <c r="AI84" s="1377"/>
      <c r="AJ84" s="173"/>
      <c r="AK84" s="173"/>
      <c r="AL84" s="173"/>
    </row>
    <row r="85" spans="1:38" s="171" customFormat="1" ht="12" customHeight="1">
      <c r="A85" s="976" t="s">
        <v>613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row>
    <row r="86" spans="1:38" s="171" customFormat="1" ht="12" customHeight="1">
      <c r="A86" s="110" t="s">
        <v>913</v>
      </c>
      <c r="B86" s="182"/>
      <c r="C86" s="182"/>
      <c r="D86" s="182"/>
      <c r="E86" s="182"/>
      <c r="F86" s="182"/>
      <c r="G86" s="182"/>
      <c r="H86" s="182"/>
      <c r="I86" s="182"/>
      <c r="J86" s="182"/>
      <c r="K86" s="182"/>
      <c r="L86" s="182"/>
      <c r="M86" s="182"/>
      <c r="N86" s="182"/>
      <c r="O86" s="182"/>
      <c r="P86" s="182"/>
      <c r="Q86" s="182"/>
      <c r="R86" s="182"/>
      <c r="S86" s="182"/>
      <c r="T86" s="182"/>
      <c r="U86" s="182"/>
      <c r="V86" s="182"/>
      <c r="W86" s="182"/>
      <c r="X86" s="182"/>
      <c r="Y86" s="182"/>
      <c r="Z86" s="182"/>
      <c r="AA86" s="182"/>
      <c r="AB86" s="182"/>
      <c r="AC86" s="182"/>
      <c r="AD86" s="182"/>
      <c r="AE86" s="182"/>
      <c r="AF86" s="182"/>
      <c r="AG86" s="183"/>
      <c r="AH86" s="183"/>
      <c r="AI86" s="173"/>
      <c r="AJ86" s="173"/>
      <c r="AK86" s="173"/>
    </row>
    <row r="87" spans="1:38" s="171" customFormat="1" ht="11.5" customHeight="1">
      <c r="A87" s="185" t="s">
        <v>876</v>
      </c>
      <c r="B87" s="964"/>
      <c r="C87" s="965"/>
      <c r="D87" s="965"/>
      <c r="E87" s="965"/>
      <c r="F87" s="965"/>
      <c r="G87" s="965"/>
      <c r="H87" s="965"/>
      <c r="I87" s="965"/>
      <c r="J87" s="965"/>
      <c r="K87" s="965"/>
      <c r="L87" s="966"/>
      <c r="M87" s="967"/>
      <c r="N87" s="967"/>
      <c r="AG87" s="491"/>
      <c r="AH87" s="491"/>
    </row>
    <row r="88" spans="1:38" s="171" customFormat="1" ht="12" customHeight="1">
      <c r="A88" s="968" t="s">
        <v>857</v>
      </c>
      <c r="L88" s="969"/>
      <c r="AG88" s="491"/>
      <c r="AH88" s="491"/>
    </row>
    <row r="89" spans="1:38" s="171" customFormat="1" ht="12" customHeight="1">
      <c r="A89" s="491" t="s">
        <v>570</v>
      </c>
      <c r="AG89" s="491"/>
      <c r="AH89" s="491"/>
    </row>
    <row r="90" spans="1:38" s="171" customFormat="1" ht="12" customHeight="1">
      <c r="AG90" s="491"/>
      <c r="AH90" s="491"/>
    </row>
  </sheetData>
  <mergeCells count="1">
    <mergeCell ref="AJ2:AK2"/>
  </mergeCells>
  <conditionalFormatting sqref="A85 AI85:AJ85 AI86:AK86">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4">
    <cfRule type="cellIs" dxfId="53" priority="5" operator="lessThanOrEqual">
      <formula>0</formula>
    </cfRule>
    <cfRule type="cellIs" dxfId="52" priority="6" operator="greaterThan">
      <formula>0</formula>
    </cfRule>
  </conditionalFormatting>
  <conditionalFormatting sqref="AJ5:AL84">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AJ72"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38.26953125"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87" customFormat="1" ht="12" customHeight="1">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10" t="s">
        <v>213</v>
      </c>
      <c r="AK2" s="1410"/>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15"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15" customHeight="1">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15"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15"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15"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15"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15"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15"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15"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15"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15"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 customHeight="1">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 customHeight="1">
      <c r="A85" s="185" t="s">
        <v>914</v>
      </c>
      <c r="B85" s="964"/>
      <c r="C85" s="965"/>
      <c r="D85" s="965"/>
      <c r="E85" s="965"/>
      <c r="F85" s="965"/>
      <c r="G85" s="965"/>
      <c r="H85" s="965"/>
      <c r="I85" s="965"/>
      <c r="J85" s="965"/>
      <c r="K85" s="965"/>
      <c r="L85" s="966"/>
      <c r="M85" s="967"/>
      <c r="N85" s="967"/>
      <c r="AG85" s="491"/>
      <c r="AH85" s="491"/>
    </row>
    <row r="86" spans="1:38" s="171" customFormat="1" ht="11.5" customHeight="1">
      <c r="A86" s="968" t="s">
        <v>857</v>
      </c>
      <c r="L86" s="969"/>
      <c r="AG86" s="491"/>
      <c r="AH86" s="491"/>
    </row>
    <row r="87" spans="1:38" s="171" customFormat="1" ht="11.5" customHeight="1">
      <c r="A87" s="491" t="s">
        <v>568</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AL86"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4"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41" customFormat="1" ht="12" customHeight="1">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10" t="s">
        <v>213</v>
      </c>
      <c r="AK2" s="1410"/>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9">
        <v>635.5386962890625</v>
      </c>
      <c r="AJ69" s="173">
        <v>0.42656838332339708</v>
      </c>
      <c r="AK69" s="173">
        <v>0.11458677207127388</v>
      </c>
      <c r="AL69" s="173">
        <v>0.28089017588114651</v>
      </c>
    </row>
    <row r="70" spans="1:38" s="171" customFormat="1" ht="12" customHeight="1">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9">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 customHeight="1">
      <c r="A83" s="185"/>
      <c r="B83" s="964"/>
      <c r="C83" s="965"/>
      <c r="D83" s="965"/>
      <c r="E83" s="965"/>
      <c r="F83" s="965"/>
      <c r="G83" s="965"/>
      <c r="H83" s="965"/>
      <c r="I83" s="965"/>
      <c r="J83" s="965"/>
      <c r="K83" s="965"/>
      <c r="L83" s="966"/>
      <c r="M83" s="967"/>
      <c r="N83" s="967"/>
      <c r="AG83" s="491"/>
      <c r="AH83" s="491"/>
      <c r="AK83" s="213"/>
    </row>
    <row r="84" spans="1:38" s="171" customFormat="1" ht="11.5" customHeight="1">
      <c r="A84" s="185" t="s">
        <v>913</v>
      </c>
      <c r="B84" s="964"/>
      <c r="C84" s="965"/>
      <c r="D84" s="965"/>
      <c r="E84" s="965"/>
      <c r="F84" s="965"/>
      <c r="G84" s="965"/>
      <c r="H84" s="965"/>
      <c r="I84" s="965"/>
      <c r="J84" s="965"/>
      <c r="K84" s="965"/>
      <c r="L84" s="966"/>
      <c r="M84" s="967"/>
      <c r="N84" s="967"/>
      <c r="AG84" s="491"/>
      <c r="AH84" s="491"/>
      <c r="AK84" s="213"/>
    </row>
    <row r="85" spans="1:38" s="171" customFormat="1" ht="11.5" customHeight="1">
      <c r="A85" s="185" t="s">
        <v>914</v>
      </c>
      <c r="L85" s="969"/>
      <c r="AG85" s="491"/>
      <c r="AH85" s="491"/>
    </row>
    <row r="86" spans="1:38" s="171" customFormat="1" ht="11.5" customHeight="1">
      <c r="A86" s="968" t="s">
        <v>857</v>
      </c>
      <c r="L86" s="969"/>
      <c r="AG86" s="491"/>
      <c r="AH86" s="491"/>
    </row>
    <row r="87" spans="1:38" s="171" customFormat="1" ht="11.5" customHeight="1">
      <c r="A87" s="491" t="s">
        <v>574</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37" customWidth="1"/>
    <col min="2" max="37" width="6.81640625" style="37" customWidth="1"/>
    <col min="38" max="40" width="6.81640625" style="54" customWidth="1"/>
    <col min="41" max="43" width="7.6328125" style="37" customWidth="1"/>
    <col min="44" max="16384" width="8.81640625" style="37"/>
  </cols>
  <sheetData>
    <row r="1" spans="1:43" ht="13">
      <c r="A1" s="999" t="s">
        <v>593</v>
      </c>
    </row>
    <row r="2" spans="1:43">
      <c r="AL2" s="505"/>
      <c r="AM2" s="505"/>
      <c r="AN2" s="505"/>
      <c r="AO2" s="1413" t="s">
        <v>213</v>
      </c>
      <c r="AP2" s="1413"/>
      <c r="AQ2" s="506" t="s">
        <v>214</v>
      </c>
    </row>
    <row r="3" spans="1:43">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ht="10">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 customHeight="1">
      <c r="A115" s="77" t="s">
        <v>915</v>
      </c>
      <c r="AM115" s="509"/>
      <c r="AN115" s="509"/>
      <c r="AO115" s="1010"/>
    </row>
    <row r="116" spans="1:43" ht="11.5" customHeight="1">
      <c r="A116" s="77" t="s">
        <v>854</v>
      </c>
    </row>
    <row r="117" spans="1:43" ht="11.5" customHeight="1">
      <c r="A117" s="77" t="s">
        <v>291</v>
      </c>
    </row>
    <row r="118" spans="1:43" ht="11.5" customHeight="1">
      <c r="A118" s="77" t="s">
        <v>597</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81640625" style="37" customWidth="1"/>
    <col min="2" max="16" width="9.90625" style="37" customWidth="1"/>
    <col min="17" max="17" width="9.90625" style="54" customWidth="1"/>
    <col min="18" max="16384" width="7.54296875" style="37"/>
  </cols>
  <sheetData>
    <row r="1" spans="1:17" ht="13">
      <c r="A1" s="1003" t="s">
        <v>594</v>
      </c>
      <c r="I1" s="54"/>
    </row>
    <row r="2" spans="1:17">
      <c r="B2" s="826"/>
      <c r="C2" s="826"/>
      <c r="D2" s="826"/>
      <c r="E2" s="826"/>
      <c r="F2" s="826"/>
      <c r="G2" s="826"/>
      <c r="H2" s="826"/>
      <c r="I2" s="1004">
        <v>2022</v>
      </c>
      <c r="J2" s="826"/>
      <c r="K2" s="826"/>
      <c r="L2" s="826"/>
      <c r="M2" s="826"/>
      <c r="N2" s="826"/>
      <c r="O2" s="826"/>
      <c r="P2" s="826"/>
      <c r="Q2" s="1004">
        <v>2023</v>
      </c>
    </row>
    <row r="3" spans="1:17" ht="20">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5" customHeight="1">
      <c r="A61" s="527" t="s">
        <v>595</v>
      </c>
      <c r="B61" s="523"/>
      <c r="C61" s="523"/>
      <c r="D61" s="523"/>
      <c r="E61" s="523"/>
      <c r="F61" s="523"/>
      <c r="G61" s="523"/>
      <c r="H61" s="523"/>
      <c r="I61" s="523"/>
      <c r="N61" s="516"/>
      <c r="O61" s="516"/>
      <c r="P61" s="516"/>
    </row>
    <row r="62" spans="1:17" ht="11.5" customHeight="1">
      <c r="A62" s="527" t="s">
        <v>919</v>
      </c>
      <c r="B62" s="523"/>
      <c r="C62" s="523"/>
      <c r="D62" s="523"/>
      <c r="E62" s="523"/>
      <c r="F62" s="523"/>
      <c r="G62" s="523"/>
      <c r="H62" s="523"/>
      <c r="I62" s="523"/>
      <c r="P62" s="565"/>
    </row>
    <row r="63" spans="1:17" ht="11.5" customHeight="1">
      <c r="A63" s="37" t="s">
        <v>876</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6.81640625" style="37" customWidth="1"/>
    <col min="2" max="35" width="6.81640625" style="37" customWidth="1"/>
    <col min="36" max="40" width="6.81640625" style="54" customWidth="1"/>
    <col min="41" max="43" width="7.6328125" style="37" customWidth="1"/>
    <col min="44" max="16384" width="7.54296875" style="37"/>
  </cols>
  <sheetData>
    <row r="1" spans="1:43" ht="13">
      <c r="A1" s="999" t="s">
        <v>596</v>
      </c>
      <c r="AL1" s="524"/>
      <c r="AM1" s="524"/>
      <c r="AN1" s="524"/>
      <c r="AQ1" s="504"/>
    </row>
    <row r="2" spans="1:43">
      <c r="A2" s="77"/>
      <c r="AL2" s="505"/>
      <c r="AM2" s="505"/>
      <c r="AN2" s="505"/>
      <c r="AO2" s="1413" t="s">
        <v>213</v>
      </c>
      <c r="AP2" s="1413"/>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ht="10">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 customHeight="1">
      <c r="A61" s="77" t="s">
        <v>915</v>
      </c>
    </row>
    <row r="62" spans="1:43" ht="11.5" customHeight="1">
      <c r="A62" s="77" t="s">
        <v>876</v>
      </c>
    </row>
    <row r="63" spans="1:43" ht="11.5" customHeight="1">
      <c r="A63" s="77" t="s">
        <v>854</v>
      </c>
    </row>
    <row r="64" spans="1:43" ht="11.5" customHeight="1">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598</v>
      </c>
      <c r="AL1" s="524"/>
      <c r="AM1" s="524"/>
      <c r="AN1" s="524"/>
      <c r="AQ1" s="504"/>
    </row>
    <row r="2" spans="1:43">
      <c r="A2" s="77"/>
      <c r="AL2" s="505"/>
      <c r="AM2" s="505"/>
      <c r="AN2" s="505"/>
      <c r="AO2" s="1413" t="s">
        <v>213</v>
      </c>
      <c r="AP2" s="1413"/>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 customHeight="1">
      <c r="A61" s="77" t="s">
        <v>920</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599</v>
      </c>
      <c r="AL1" s="524"/>
      <c r="AM1" s="524"/>
      <c r="AN1" s="524"/>
      <c r="AQ1" s="504"/>
    </row>
    <row r="2" spans="1:43">
      <c r="A2" s="77"/>
      <c r="AL2" s="505"/>
      <c r="AM2" s="505"/>
      <c r="AN2" s="505"/>
      <c r="AO2" s="1413" t="s">
        <v>213</v>
      </c>
      <c r="AP2" s="1413"/>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 customHeight="1">
      <c r="A61" s="77" t="s">
        <v>915</v>
      </c>
    </row>
    <row r="62" spans="1:43" ht="11.5" customHeight="1">
      <c r="A62" s="77" t="s">
        <v>854</v>
      </c>
    </row>
    <row r="63" spans="1:43" ht="11.5" customHeight="1">
      <c r="A63" s="77" t="s">
        <v>597</v>
      </c>
    </row>
    <row r="64" spans="1:43" ht="11.5" customHeight="1">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601</v>
      </c>
      <c r="AL1" s="524"/>
      <c r="AM1" s="524"/>
      <c r="AN1" s="524"/>
      <c r="AQ1" s="504"/>
    </row>
    <row r="2" spans="1:43">
      <c r="A2" s="77"/>
      <c r="AL2" s="505"/>
      <c r="AM2" s="505"/>
      <c r="AN2" s="505"/>
      <c r="AO2" s="1413" t="s">
        <v>213</v>
      </c>
      <c r="AP2" s="1413"/>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 customHeight="1">
      <c r="A61" s="77" t="s">
        <v>921</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37" activePane="bottomRight" state="frozen"/>
      <selection activeCell="B4" sqref="B4"/>
      <selection pane="topRight" activeCell="B4" sqref="B4"/>
      <selection pane="bottomLeft" activeCell="B4" sqref="B4"/>
      <selection pane="bottomRight" activeCell="A37" sqref="A37"/>
    </sheetView>
  </sheetViews>
  <sheetFormatPr defaultColWidth="7.54296875" defaultRowHeight="10"/>
  <cols>
    <col min="1" max="1" width="25.1796875" style="57" customWidth="1"/>
    <col min="2" max="40" width="6.81640625" style="57" customWidth="1"/>
    <col min="41" max="43" width="7.6328125" style="57" customWidth="1"/>
    <col min="44" max="16384" width="7.54296875" style="57"/>
  </cols>
  <sheetData>
    <row r="1" spans="1:15" ht="13">
      <c r="A1" s="1137" t="s">
        <v>961</v>
      </c>
      <c r="O1" s="59"/>
    </row>
    <row r="2" spans="1:15">
      <c r="A2" s="69"/>
      <c r="M2" s="1383" t="s">
        <v>213</v>
      </c>
      <c r="N2" s="1383"/>
      <c r="O2" s="1108" t="s">
        <v>214</v>
      </c>
    </row>
    <row r="3" spans="1:15" ht="10.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ht="10.5">
      <c r="A4" s="69"/>
      <c r="B4" s="63"/>
      <c r="C4" s="63"/>
      <c r="D4" s="63"/>
      <c r="E4" s="63"/>
      <c r="F4" s="63"/>
      <c r="G4" s="63"/>
      <c r="H4" s="63"/>
      <c r="I4" s="63"/>
      <c r="J4" s="63"/>
      <c r="K4" s="63"/>
      <c r="L4" s="64"/>
      <c r="M4" s="63"/>
      <c r="N4" s="63"/>
      <c r="O4" s="63"/>
    </row>
    <row r="5" spans="1:15" ht="10.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ht="10.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ht="10.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ht="10.5">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ht="10.5">
      <c r="A9" s="69"/>
      <c r="B9" s="72"/>
      <c r="C9" s="72"/>
      <c r="D9" s="72"/>
      <c r="E9" s="72"/>
      <c r="F9" s="72"/>
      <c r="G9" s="72"/>
      <c r="H9" s="72"/>
      <c r="I9" s="72"/>
      <c r="J9" s="72"/>
      <c r="K9" s="72"/>
      <c r="L9" s="88"/>
      <c r="M9" s="76"/>
      <c r="N9" s="76"/>
      <c r="O9" s="76"/>
    </row>
    <row r="10" spans="1:15" ht="10.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ht="10.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ht="10.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ht="10.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ht="10.5">
      <c r="A14" s="69"/>
      <c r="B14" s="72"/>
      <c r="C14" s="72"/>
      <c r="D14" s="72"/>
      <c r="E14" s="72"/>
      <c r="F14" s="72"/>
      <c r="G14" s="72"/>
      <c r="H14" s="72"/>
      <c r="I14" s="72"/>
      <c r="J14" s="72"/>
      <c r="K14" s="72"/>
      <c r="L14" s="88"/>
      <c r="M14" s="76"/>
      <c r="N14" s="76"/>
      <c r="O14" s="76"/>
    </row>
    <row r="15" spans="1:15" ht="10.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ht="10.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ht="10.5">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ht="10.5">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ht="10.5">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ht="10.5">
      <c r="A20" s="69"/>
      <c r="B20" s="72"/>
      <c r="C20" s="72"/>
      <c r="D20" s="72"/>
      <c r="E20" s="72"/>
      <c r="F20" s="72"/>
      <c r="G20" s="72"/>
      <c r="H20" s="72"/>
      <c r="I20" s="72"/>
      <c r="J20" s="72"/>
      <c r="K20" s="72"/>
      <c r="L20" s="88"/>
      <c r="M20" s="76"/>
      <c r="N20" s="76"/>
      <c r="O20" s="76"/>
    </row>
    <row r="21" spans="1:16" ht="10.5">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ht="10.5">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ht="10.5">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ht="10.5">
      <c r="A24" s="69"/>
      <c r="B24" s="72"/>
      <c r="C24" s="72"/>
      <c r="D24" s="72"/>
      <c r="E24" s="72"/>
      <c r="F24" s="72"/>
      <c r="G24" s="72"/>
      <c r="H24" s="72"/>
      <c r="I24" s="72"/>
      <c r="J24" s="72"/>
      <c r="K24" s="72"/>
      <c r="L24" s="88"/>
      <c r="M24" s="76"/>
      <c r="N24" s="76"/>
      <c r="O24" s="76"/>
    </row>
    <row r="25" spans="1:16" ht="10.5">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ht="10.5">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ht="10.5">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ht="10.5">
      <c r="A28" s="69"/>
      <c r="B28" s="74"/>
      <c r="C28" s="74"/>
      <c r="D28" s="74"/>
      <c r="E28" s="74"/>
      <c r="F28" s="74"/>
      <c r="G28" s="74"/>
      <c r="H28" s="74"/>
      <c r="I28" s="74"/>
      <c r="J28" s="74"/>
      <c r="K28" s="74"/>
      <c r="L28" s="1110"/>
      <c r="M28" s="1111"/>
      <c r="N28" s="1111"/>
      <c r="O28" s="1111"/>
    </row>
    <row r="29" spans="1:16" ht="10.5">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ht="10.5">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ht="10.5">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ht="10.5">
      <c r="A32" s="69"/>
      <c r="B32" s="72"/>
      <c r="C32" s="72"/>
      <c r="D32" s="72"/>
      <c r="E32" s="72"/>
      <c r="F32" s="72"/>
      <c r="G32" s="72"/>
      <c r="H32" s="72"/>
      <c r="I32" s="72"/>
      <c r="J32" s="72"/>
      <c r="K32" s="72"/>
      <c r="L32" s="88"/>
      <c r="M32" s="76"/>
      <c r="N32" s="76"/>
      <c r="O32" s="76"/>
    </row>
    <row r="33" spans="1:16" ht="10.5">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ht="10.5">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ht="10.5">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ht="10.5">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ht="10.5">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ht="10.5">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ht="10.5">
      <c r="A39" s="69"/>
      <c r="B39" s="72"/>
      <c r="C39" s="72"/>
      <c r="D39" s="72"/>
      <c r="E39" s="72"/>
      <c r="F39" s="72"/>
      <c r="G39" s="72"/>
      <c r="H39" s="72"/>
      <c r="I39" s="72"/>
      <c r="J39" s="72"/>
      <c r="K39" s="72"/>
      <c r="L39" s="88"/>
      <c r="M39" s="76"/>
      <c r="N39" s="76"/>
      <c r="O39" s="76"/>
    </row>
    <row r="40" spans="1:16" ht="10.5">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ht="10.5">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ht="10.5">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ht="10.5">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4" spans="1:16">
      <c r="B44" s="1376"/>
      <c r="C44" s="1376"/>
      <c r="D44" s="1376"/>
      <c r="E44" s="1376"/>
      <c r="F44" s="1376"/>
      <c r="G44" s="1376"/>
      <c r="H44" s="1376"/>
      <c r="I44" s="1376"/>
      <c r="J44" s="1376"/>
      <c r="K44" s="1376"/>
      <c r="L44" s="1376"/>
    </row>
    <row r="45" spans="1:16" ht="11.5" customHeight="1">
      <c r="A45" s="69" t="s">
        <v>289</v>
      </c>
    </row>
    <row r="46" spans="1:16" ht="11.5" customHeight="1">
      <c r="A46" s="69" t="s">
        <v>953</v>
      </c>
    </row>
    <row r="47" spans="1:16" ht="11.5" customHeight="1">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A20" sqref="A20:XFD20"/>
    </sheetView>
  </sheetViews>
  <sheetFormatPr defaultRowHeight="14.5"/>
  <cols>
    <col min="1" max="1" width="20.81640625" style="490" customWidth="1"/>
    <col min="2" max="30" width="6.81640625" style="490" customWidth="1"/>
    <col min="31" max="37" width="7.6328125" style="490" customWidth="1"/>
    <col min="38" max="16384" width="8.7265625" style="490"/>
  </cols>
  <sheetData>
    <row r="1" spans="1:37" s="192" customFormat="1" ht="13">
      <c r="A1" s="191" t="s">
        <v>302</v>
      </c>
      <c r="AB1" s="193"/>
      <c r="AC1" s="193"/>
      <c r="AD1" s="193"/>
      <c r="AE1" s="194"/>
      <c r="AF1" s="194"/>
      <c r="AG1" s="194"/>
    </row>
    <row r="2" spans="1:37" s="192" customFormat="1" ht="14.5" customHeight="1">
      <c r="A2" s="1017" t="s">
        <v>303</v>
      </c>
      <c r="AA2" s="578"/>
      <c r="AB2" s="578"/>
      <c r="AC2" s="578"/>
      <c r="AD2" s="578"/>
      <c r="AE2" s="1411" t="s">
        <v>213</v>
      </c>
      <c r="AF2" s="1411"/>
      <c r="AG2" s="537" t="s">
        <v>214</v>
      </c>
      <c r="AI2" s="1018" t="s">
        <v>304</v>
      </c>
      <c r="AJ2" s="1019"/>
    </row>
    <row r="3" spans="1:37" s="192" customFormat="1" ht="20">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5"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5"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5"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5"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5"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5"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5"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5"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5"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5"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5"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5"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5"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5"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5"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5"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15" customHeight="1">
      <c r="A20" s="1297"/>
      <c r="B20" s="1376"/>
      <c r="C20" s="1376"/>
      <c r="D20" s="1376"/>
      <c r="E20" s="1376"/>
      <c r="F20" s="1376"/>
      <c r="G20" s="1376"/>
      <c r="H20" s="1376"/>
      <c r="I20" s="1376"/>
      <c r="J20" s="1376"/>
      <c r="K20" s="1376"/>
      <c r="L20" s="1376"/>
      <c r="M20" s="1376"/>
      <c r="N20" s="1376"/>
      <c r="O20" s="1376"/>
      <c r="P20" s="1376"/>
      <c r="Q20" s="1376"/>
      <c r="R20" s="1376"/>
      <c r="S20" s="1376"/>
      <c r="T20" s="1376"/>
      <c r="U20" s="1376"/>
      <c r="V20" s="1376"/>
      <c r="W20" s="1376"/>
      <c r="X20" s="1376"/>
      <c r="Y20" s="1376"/>
      <c r="Z20" s="1376"/>
      <c r="AA20" s="1376"/>
      <c r="AB20" s="1376"/>
      <c r="AC20" s="1376"/>
      <c r="AD20" s="1376"/>
      <c r="AE20" s="1299"/>
      <c r="AF20" s="1299"/>
      <c r="AG20" s="1299"/>
      <c r="AH20" s="1300"/>
      <c r="AI20" s="1298"/>
      <c r="AJ20" s="1299"/>
      <c r="AK20" s="1301"/>
    </row>
    <row r="21" spans="1:37" s="192" customFormat="1" ht="11.5" customHeight="1">
      <c r="A21" s="1028" t="s">
        <v>318</v>
      </c>
      <c r="P21" s="1026"/>
      <c r="Q21" s="1026"/>
      <c r="R21" s="1026"/>
      <c r="S21" s="1026"/>
      <c r="T21" s="1026"/>
      <c r="U21" s="1027"/>
      <c r="V21" s="1026"/>
      <c r="W21" s="1026"/>
      <c r="X21" s="1026"/>
      <c r="Y21" s="1026"/>
      <c r="AB21" s="193"/>
      <c r="AC21" s="193"/>
      <c r="AD21" s="193"/>
    </row>
    <row r="22" spans="1:37" ht="11.5" customHeight="1">
      <c r="A22" s="192" t="s">
        <v>319</v>
      </c>
      <c r="Z22" s="171"/>
      <c r="AA22" s="171"/>
      <c r="AB22" s="491"/>
      <c r="AC22" s="491"/>
      <c r="AD22" s="491"/>
    </row>
    <row r="23" spans="1:37" ht="11.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A15" sqref="A15:XFD15"/>
    </sheetView>
  </sheetViews>
  <sheetFormatPr defaultColWidth="7.1796875" defaultRowHeight="10.5"/>
  <cols>
    <col min="1" max="1" width="23.81640625" style="192" customWidth="1"/>
    <col min="2" max="27" width="6.81640625" style="192" customWidth="1"/>
    <col min="28" max="30" width="6.81640625" style="193" customWidth="1"/>
    <col min="31" max="37" width="7.6328125" style="192" customWidth="1"/>
    <col min="38" max="16384" width="7.1796875" style="192"/>
  </cols>
  <sheetData>
    <row r="1" spans="1:37" ht="13">
      <c r="A1" s="191" t="s">
        <v>321</v>
      </c>
      <c r="AE1" s="194"/>
      <c r="AF1" s="194"/>
      <c r="AG1" s="194"/>
    </row>
    <row r="2" spans="1:37" ht="13" customHeight="1">
      <c r="A2" s="1017" t="s">
        <v>303</v>
      </c>
      <c r="AE2" s="1393" t="s">
        <v>213</v>
      </c>
      <c r="AF2" s="1393"/>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5"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5"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5"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5"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5"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5"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5"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5"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5"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1" customHeight="1">
      <c r="A15" s="1297"/>
      <c r="B15" s="1376"/>
      <c r="C15" s="1376"/>
      <c r="D15" s="1376"/>
      <c r="E15" s="1376"/>
      <c r="F15" s="1376"/>
      <c r="G15" s="1376"/>
      <c r="H15" s="1376"/>
      <c r="I15" s="1376"/>
      <c r="J15" s="1376"/>
      <c r="K15" s="1376"/>
      <c r="L15" s="1376"/>
      <c r="M15" s="1376"/>
      <c r="N15" s="1376"/>
      <c r="O15" s="1376"/>
      <c r="P15" s="1376"/>
      <c r="Q15" s="1376"/>
      <c r="R15" s="1376"/>
      <c r="S15" s="1376"/>
      <c r="T15" s="1376"/>
      <c r="U15" s="1376"/>
      <c r="V15" s="1376"/>
      <c r="W15" s="1376"/>
      <c r="X15" s="1376"/>
      <c r="Y15" s="1376"/>
      <c r="Z15" s="1376"/>
      <c r="AA15" s="1376"/>
      <c r="AB15" s="1376"/>
      <c r="AC15" s="1376"/>
      <c r="AD15" s="1376"/>
      <c r="AE15" s="1299"/>
      <c r="AF15" s="1303"/>
      <c r="AG15" s="1303"/>
      <c r="AH15" s="1300"/>
      <c r="AI15" s="1301"/>
      <c r="AJ15" s="1303"/>
      <c r="AK15" s="1301"/>
    </row>
    <row r="16" spans="1:37" ht="11.5" customHeight="1">
      <c r="A16" s="1028" t="s">
        <v>318</v>
      </c>
      <c r="P16" s="1026"/>
      <c r="Q16" s="1026"/>
      <c r="R16" s="1026"/>
      <c r="S16" s="1026"/>
      <c r="T16" s="1026"/>
      <c r="U16" s="1027"/>
      <c r="V16" s="1027"/>
      <c r="W16" s="1026"/>
      <c r="X16" s="1026"/>
      <c r="Y16" s="1026"/>
      <c r="Z16" s="1026"/>
      <c r="AA16" s="1026"/>
    </row>
    <row r="17" spans="1:30" s="490" customFormat="1" ht="11.5" customHeight="1">
      <c r="A17" s="192" t="s">
        <v>922</v>
      </c>
      <c r="AB17" s="491"/>
      <c r="AC17" s="491"/>
      <c r="AD17" s="491"/>
    </row>
    <row r="18" spans="1:30" s="490" customFormat="1" ht="11.5" customHeight="1">
      <c r="A18" s="110" t="s">
        <v>320</v>
      </c>
      <c r="AB18" s="491"/>
      <c r="AC18" s="491"/>
      <c r="AD18" s="491"/>
    </row>
    <row r="19" spans="1:30" s="490" customFormat="1" ht="14.5">
      <c r="AB19" s="491"/>
      <c r="AC19" s="491"/>
      <c r="AD19" s="491"/>
    </row>
    <row r="20" spans="1:30" s="490" customFormat="1" ht="14.5">
      <c r="AB20" s="491"/>
      <c r="AC20" s="491"/>
      <c r="AD20" s="491"/>
    </row>
    <row r="21" spans="1:30" s="490" customFormat="1" ht="14.5">
      <c r="AB21" s="491"/>
      <c r="AC21" s="491"/>
      <c r="AD21" s="491"/>
    </row>
    <row r="22" spans="1:30" s="490" customFormat="1" ht="14.5">
      <c r="AB22" s="491"/>
      <c r="AC22" s="491"/>
      <c r="AD22" s="491"/>
    </row>
    <row r="23" spans="1:30" s="490" customFormat="1" ht="14.5">
      <c r="AB23" s="491"/>
      <c r="AC23" s="491"/>
      <c r="AD23" s="491"/>
    </row>
    <row r="24" spans="1:30" s="490" customFormat="1" ht="14.5">
      <c r="AB24" s="491"/>
      <c r="AC24" s="491"/>
      <c r="AD24" s="491"/>
    </row>
    <row r="25" spans="1:30" s="490" customFormat="1" ht="14.5">
      <c r="AB25" s="491"/>
      <c r="AC25" s="491"/>
      <c r="AD25" s="491"/>
    </row>
    <row r="26" spans="1:30" s="490" customFormat="1" ht="14.5">
      <c r="AB26" s="491"/>
      <c r="AC26" s="491"/>
      <c r="AD26" s="491"/>
    </row>
    <row r="27" spans="1:30" s="490" customFormat="1" ht="14.5">
      <c r="AB27" s="491"/>
      <c r="AC27" s="491"/>
      <c r="AD27" s="491"/>
    </row>
    <row r="28" spans="1:30" s="490" customFormat="1" ht="14.5">
      <c r="AB28" s="491"/>
      <c r="AC28" s="491"/>
      <c r="AD28" s="491"/>
    </row>
    <row r="29" spans="1:30" s="490" customFormat="1" ht="14.5">
      <c r="AB29" s="491"/>
      <c r="AC29" s="491"/>
      <c r="AD29" s="491"/>
    </row>
    <row r="30" spans="1:30" s="490" customFormat="1" ht="14.5">
      <c r="AB30" s="491"/>
      <c r="AC30" s="491"/>
      <c r="AD30" s="491"/>
    </row>
    <row r="31" spans="1:30" s="490" customFormat="1" ht="14.5">
      <c r="AB31" s="491"/>
      <c r="AC31" s="491"/>
      <c r="AD31" s="491"/>
    </row>
    <row r="32" spans="1:30"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row r="68" spans="28:30" s="490" customFormat="1" ht="14.5">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1796875" defaultRowHeight="10.5"/>
  <cols>
    <col min="1" max="1" width="23.81640625" style="192" customWidth="1"/>
    <col min="2" max="27" width="6.81640625" style="192" customWidth="1"/>
    <col min="28" max="30" width="6.81640625" style="193" customWidth="1"/>
    <col min="31" max="37" width="7.6328125" style="192" customWidth="1"/>
    <col min="38" max="16384" width="7.1796875" style="192"/>
  </cols>
  <sheetData>
    <row r="1" spans="1:37" ht="13">
      <c r="A1" s="191" t="s">
        <v>326</v>
      </c>
      <c r="AE1" s="194"/>
      <c r="AF1" s="194"/>
      <c r="AG1" s="194"/>
    </row>
    <row r="2" spans="1:37" ht="17.149999999999999" customHeight="1">
      <c r="A2" s="1017" t="s">
        <v>303</v>
      </c>
      <c r="AE2" s="1393" t="s">
        <v>213</v>
      </c>
      <c r="AF2" s="1393"/>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5"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5"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5"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5"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5"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5"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5"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5"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5"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5"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5"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5"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5"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5"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15" customHeight="1">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 customHeight="1">
      <c r="A20" s="1028" t="s">
        <v>318</v>
      </c>
      <c r="P20" s="1026"/>
      <c r="Q20" s="1026"/>
      <c r="R20" s="1026"/>
      <c r="S20" s="1026"/>
      <c r="T20" s="1026"/>
      <c r="U20" s="1027"/>
      <c r="V20" s="1027"/>
      <c r="W20" s="1026"/>
      <c r="X20" s="1026"/>
      <c r="Y20" s="1026"/>
      <c r="Z20" s="1026"/>
      <c r="AA20" s="1026"/>
    </row>
    <row r="21" spans="1:37" s="490" customFormat="1" ht="11.5" customHeight="1">
      <c r="A21" s="171" t="s">
        <v>923</v>
      </c>
      <c r="AB21" s="491"/>
      <c r="AC21" s="491"/>
      <c r="AD21" s="491"/>
    </row>
    <row r="22" spans="1:37" s="490" customFormat="1" ht="11.5" customHeight="1">
      <c r="A22" s="171" t="s">
        <v>924</v>
      </c>
      <c r="AB22" s="491"/>
      <c r="AC22" s="491"/>
      <c r="AD22" s="491"/>
    </row>
    <row r="23" spans="1:37" s="490" customFormat="1" ht="11.5" customHeight="1">
      <c r="A23" s="171" t="s">
        <v>925</v>
      </c>
      <c r="AB23" s="491"/>
      <c r="AC23" s="491"/>
      <c r="AD23" s="491"/>
    </row>
    <row r="24" spans="1:37" s="490" customFormat="1" ht="14.5">
      <c r="AB24" s="491"/>
      <c r="AC24" s="491"/>
      <c r="AD24" s="491"/>
    </row>
    <row r="25" spans="1:37" s="490" customFormat="1" ht="14.5">
      <c r="AB25" s="491"/>
      <c r="AC25" s="491"/>
      <c r="AD25" s="491"/>
    </row>
    <row r="26" spans="1:37" s="490" customFormat="1" ht="14.5">
      <c r="AB26" s="491"/>
      <c r="AC26" s="491"/>
      <c r="AD26" s="491"/>
    </row>
    <row r="27" spans="1:37" s="490" customFormat="1" ht="14.5">
      <c r="AB27" s="491"/>
      <c r="AC27" s="491"/>
      <c r="AD27" s="491"/>
    </row>
    <row r="28" spans="1:37" s="490" customFormat="1" ht="14.5">
      <c r="AB28" s="491"/>
      <c r="AC28" s="491"/>
      <c r="AD28" s="491"/>
    </row>
    <row r="29" spans="1:37" s="490" customFormat="1" ht="14.5">
      <c r="AB29" s="491"/>
      <c r="AC29" s="491"/>
      <c r="AD29" s="491"/>
    </row>
    <row r="30" spans="1:37" s="490" customFormat="1" ht="14.5">
      <c r="AB30" s="491"/>
      <c r="AC30" s="491"/>
      <c r="AD30" s="491"/>
    </row>
    <row r="31" spans="1:37" s="490" customFormat="1" ht="14.5">
      <c r="AB31" s="491"/>
      <c r="AC31" s="491"/>
      <c r="AD31" s="491"/>
    </row>
    <row r="32" spans="1:37"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row r="68" spans="28:30" s="490" customFormat="1" ht="14.5">
      <c r="AB68" s="491"/>
      <c r="AC68" s="491"/>
      <c r="AD68" s="491"/>
    </row>
    <row r="69" spans="28:30" s="490" customFormat="1" ht="14.5">
      <c r="AB69" s="491"/>
      <c r="AC69" s="491"/>
      <c r="AD69" s="491"/>
    </row>
    <row r="70" spans="28:30" s="490" customFormat="1" ht="14.5">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M4" activePane="bottomRight" state="frozen"/>
      <selection activeCell="F9" sqref="F9"/>
      <selection pane="topRight" activeCell="F9" sqref="F9"/>
      <selection pane="bottomLeft" activeCell="F9" sqref="F9"/>
      <selection pane="bottomRight" activeCell="B4" sqref="B4"/>
    </sheetView>
  </sheetViews>
  <sheetFormatPr defaultColWidth="11.453125" defaultRowHeight="10.5"/>
  <cols>
    <col min="1" max="1" width="17.453125" style="192" customWidth="1"/>
    <col min="2" max="27" width="6.81640625" style="192" customWidth="1"/>
    <col min="28" max="30" width="6.81640625" style="193" customWidth="1"/>
    <col min="31" max="37" width="7.6328125" style="192" customWidth="1"/>
    <col min="38" max="38" width="5.81640625" style="192" customWidth="1"/>
    <col min="39" max="16384" width="11.453125" style="192"/>
  </cols>
  <sheetData>
    <row r="1" spans="1:37" ht="13">
      <c r="A1" s="191" t="s">
        <v>334</v>
      </c>
      <c r="AE1" s="194"/>
      <c r="AF1" s="194"/>
      <c r="AG1" s="194"/>
      <c r="AH1" s="194"/>
    </row>
    <row r="2" spans="1:37" ht="12" customHeight="1">
      <c r="A2" s="1017" t="s">
        <v>303</v>
      </c>
      <c r="AE2" s="1393" t="s">
        <v>213</v>
      </c>
      <c r="AF2" s="1393"/>
      <c r="AG2" s="492" t="s">
        <v>214</v>
      </c>
      <c r="AH2" s="1036"/>
      <c r="AI2" s="1018" t="s">
        <v>304</v>
      </c>
      <c r="AJ2" s="1019"/>
    </row>
    <row r="3" spans="1:37" ht="19"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5"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5"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5"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5"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5"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5"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5"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5"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5"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5"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15"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 customHeight="1">
      <c r="A16" s="1028" t="s">
        <v>318</v>
      </c>
      <c r="P16" s="1026"/>
      <c r="Q16" s="1026"/>
      <c r="R16" s="1026"/>
      <c r="S16" s="1026"/>
      <c r="T16" s="1026"/>
      <c r="U16" s="1027"/>
      <c r="V16" s="1026"/>
      <c r="W16" s="1026"/>
      <c r="X16" s="1026"/>
      <c r="Y16" s="1026"/>
      <c r="Z16" s="1026"/>
      <c r="AA16" s="1026"/>
    </row>
    <row r="17" spans="1:30" s="490" customFormat="1" ht="11.5" customHeight="1">
      <c r="A17" s="192" t="s">
        <v>922</v>
      </c>
      <c r="AB17" s="491"/>
      <c r="AC17" s="491"/>
      <c r="AD17" s="491"/>
    </row>
    <row r="18" spans="1:30" s="490" customFormat="1" ht="11.5" customHeight="1">
      <c r="A18" s="192" t="s">
        <v>319</v>
      </c>
      <c r="AB18" s="491"/>
      <c r="AC18" s="491"/>
      <c r="AD18" s="491"/>
    </row>
    <row r="19" spans="1:30" s="490" customFormat="1" ht="11.5" customHeight="1">
      <c r="A19" s="192" t="s">
        <v>926</v>
      </c>
      <c r="AB19" s="491"/>
      <c r="AC19" s="491"/>
      <c r="AD19" s="491"/>
    </row>
    <row r="20" spans="1:30" s="490" customFormat="1" ht="11.5" customHeight="1">
      <c r="A20" s="110" t="s">
        <v>337</v>
      </c>
      <c r="AB20" s="491"/>
      <c r="AC20" s="491"/>
      <c r="AD20" s="491"/>
    </row>
    <row r="21" spans="1:30" s="490" customFormat="1" ht="14.5">
      <c r="AB21" s="491"/>
      <c r="AC21" s="491"/>
      <c r="AD21" s="491"/>
    </row>
    <row r="22" spans="1:30" s="490" customFormat="1" ht="14.5">
      <c r="AB22" s="491"/>
      <c r="AC22" s="491"/>
      <c r="AD22" s="491"/>
    </row>
    <row r="23" spans="1:30" s="490" customFormat="1" ht="14.5">
      <c r="AB23" s="491"/>
      <c r="AC23" s="491"/>
      <c r="AD23" s="491"/>
    </row>
    <row r="24" spans="1:30" s="490" customFormat="1" ht="14.5">
      <c r="AB24" s="491"/>
      <c r="AC24" s="491"/>
      <c r="AD24" s="491"/>
    </row>
    <row r="25" spans="1:30" s="490" customFormat="1" ht="14.5">
      <c r="AB25" s="491"/>
      <c r="AC25" s="491"/>
      <c r="AD25" s="491"/>
    </row>
    <row r="26" spans="1:30" s="490" customFormat="1" ht="14.5">
      <c r="AB26" s="491"/>
      <c r="AC26" s="491"/>
      <c r="AD26" s="491"/>
    </row>
    <row r="27" spans="1:30" s="490" customFormat="1" ht="14.5">
      <c r="AB27" s="491"/>
      <c r="AC27" s="491"/>
      <c r="AD27" s="491"/>
    </row>
    <row r="28" spans="1:30" s="490" customFormat="1" ht="14.5">
      <c r="AB28" s="491"/>
      <c r="AC28" s="491"/>
      <c r="AD28" s="491"/>
    </row>
    <row r="29" spans="1:30" s="490" customFormat="1" ht="14.5">
      <c r="AB29" s="491"/>
      <c r="AC29" s="491"/>
      <c r="AD29" s="491"/>
    </row>
    <row r="30" spans="1:30" s="490" customFormat="1" ht="14.5">
      <c r="AB30" s="491"/>
      <c r="AC30" s="491"/>
      <c r="AD30" s="491"/>
    </row>
    <row r="31" spans="1:30" s="490" customFormat="1" ht="14.5">
      <c r="AB31" s="491"/>
      <c r="AC31" s="491"/>
      <c r="AD31" s="491"/>
    </row>
    <row r="32" spans="1:30"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F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20">
      <c r="A1" s="191" t="s">
        <v>602</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3" t="s">
        <v>213</v>
      </c>
      <c r="N2" s="1433"/>
      <c r="O2" s="197"/>
      <c r="P2" s="197" t="s">
        <v>214</v>
      </c>
      <c r="Q2" s="194" t="s">
        <v>304</v>
      </c>
      <c r="R2" s="198"/>
      <c r="S2" s="192"/>
    </row>
    <row r="3" spans="1:20"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922</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N4" activePane="bottomRight" state="frozen"/>
      <selection activeCell="F9" sqref="F9"/>
      <selection pane="topRight" activeCell="F9" sqref="F9"/>
      <selection pane="bottomLeft" activeCell="F9" sqref="F9"/>
      <selection pane="bottomRight" activeCell="A24" sqref="A2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4" t="s">
        <v>213</v>
      </c>
      <c r="N2" s="1434"/>
      <c r="O2" s="197" t="s">
        <v>214</v>
      </c>
      <c r="P2" s="197"/>
      <c r="Q2" s="194" t="s">
        <v>304</v>
      </c>
      <c r="R2" s="198"/>
      <c r="S2" s="192"/>
    </row>
    <row r="3" spans="1:19"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 customHeight="1">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 customHeight="1">
      <c r="A14" s="199" t="s">
        <v>927</v>
      </c>
      <c r="J14" s="215"/>
      <c r="K14" s="215"/>
      <c r="L14" s="215"/>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19">
      <c r="A1" s="191" t="s">
        <v>607</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4" t="s">
        <v>213</v>
      </c>
      <c r="N2" s="1434"/>
      <c r="O2" s="197" t="s">
        <v>214</v>
      </c>
      <c r="P2" s="197"/>
      <c r="Q2" s="194" t="s">
        <v>304</v>
      </c>
      <c r="R2" s="198"/>
      <c r="S2" s="192"/>
    </row>
    <row r="3" spans="1:19"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20">
      <c r="A1" s="191" t="s">
        <v>609</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4" t="s">
        <v>213</v>
      </c>
      <c r="N2" s="1434"/>
      <c r="O2" s="197" t="s">
        <v>214</v>
      </c>
      <c r="P2" s="197"/>
      <c r="Q2" s="194" t="s">
        <v>304</v>
      </c>
      <c r="R2" s="198"/>
      <c r="S2" s="192"/>
    </row>
    <row r="3" spans="1:20"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 customHeight="1">
      <c r="A15" s="214" t="s">
        <v>922</v>
      </c>
      <c r="J15" s="215"/>
      <c r="K15" s="215"/>
      <c r="L15" s="215"/>
    </row>
    <row r="16" spans="1:20" ht="11.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defaultColWidth="11.81640625" defaultRowHeight="10"/>
  <cols>
    <col min="1" max="1" width="20.81640625" style="227" customWidth="1"/>
    <col min="2" max="9" width="17.453125" style="227" customWidth="1"/>
    <col min="10" max="241" width="11.81640625" style="227"/>
    <col min="242" max="242" width="15.54296875" style="227" customWidth="1"/>
    <col min="243" max="16384" width="11.81640625" style="227"/>
  </cols>
  <sheetData>
    <row r="1" spans="1:10" s="219" customFormat="1" ht="13">
      <c r="A1" s="239" t="s">
        <v>610</v>
      </c>
      <c r="C1" s="220"/>
      <c r="D1" s="1102" t="s">
        <v>63</v>
      </c>
      <c r="J1" s="221"/>
    </row>
    <row r="2" spans="1:10" s="219" customFormat="1" ht="6" customHeight="1">
      <c r="A2" s="218"/>
      <c r="C2" s="220"/>
      <c r="D2" s="11"/>
      <c r="J2" s="221"/>
    </row>
    <row r="3" spans="1:10" s="219" customFormat="1" ht="12" customHeight="1">
      <c r="A3" s="222"/>
      <c r="B3" s="1435" t="s">
        <v>611</v>
      </c>
      <c r="C3" s="1435"/>
      <c r="D3" s="1435"/>
      <c r="E3" s="1435"/>
      <c r="F3" s="1435"/>
      <c r="G3" s="1435"/>
      <c r="H3" s="1436" t="s">
        <v>612</v>
      </c>
      <c r="I3" s="1437"/>
      <c r="J3" s="221"/>
    </row>
    <row r="4" spans="1:10" s="219" customFormat="1" ht="32">
      <c r="A4" s="223" t="s">
        <v>154</v>
      </c>
      <c r="B4" s="224" t="s">
        <v>928</v>
      </c>
      <c r="C4" s="224" t="s">
        <v>929</v>
      </c>
      <c r="D4" s="225" t="s">
        <v>930</v>
      </c>
      <c r="E4" s="225" t="s">
        <v>931</v>
      </c>
      <c r="F4" s="225" t="s">
        <v>932</v>
      </c>
      <c r="G4" s="225" t="s">
        <v>933</v>
      </c>
      <c r="H4" s="226" t="s">
        <v>934</v>
      </c>
      <c r="I4" s="225" t="s">
        <v>935</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5" customHeight="1">
      <c r="A30" s="237" t="s">
        <v>936</v>
      </c>
      <c r="B30" s="238"/>
    </row>
    <row r="31" spans="1:9" ht="11.5" customHeight="1">
      <c r="A31" s="237" t="s">
        <v>937</v>
      </c>
    </row>
    <row r="32" spans="1:9" ht="11.5" customHeight="1">
      <c r="A32" s="227" t="s">
        <v>938</v>
      </c>
    </row>
    <row r="33" spans="1:1" ht="11.5" customHeight="1">
      <c r="A33" s="227" t="s">
        <v>939</v>
      </c>
    </row>
    <row r="34" spans="1:1" ht="11.5" customHeight="1">
      <c r="A34" s="227" t="s">
        <v>940</v>
      </c>
    </row>
    <row r="35" spans="1:1" ht="11.5" customHeight="1">
      <c r="A35" s="227" t="s">
        <v>941</v>
      </c>
    </row>
    <row r="36" spans="1:1" ht="11.5" customHeight="1">
      <c r="A36" s="227" t="s">
        <v>942</v>
      </c>
    </row>
    <row r="37" spans="1:1" ht="11.5" customHeight="1">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defaultColWidth="9.6328125" defaultRowHeight="11.25" customHeight="1"/>
  <cols>
    <col min="1" max="9" width="17.453125" style="8" customWidth="1"/>
    <col min="10" max="10" width="7.1796875" style="8" customWidth="1"/>
    <col min="11" max="11" width="10.453125" style="8" customWidth="1"/>
    <col min="12" max="16384" width="9.63281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8" t="s">
        <v>79</v>
      </c>
      <c r="D19" s="1439"/>
      <c r="E19" s="1439"/>
      <c r="F19" s="1439"/>
      <c r="G19" s="1439"/>
      <c r="H19" s="1439"/>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8" t="s">
        <v>79</v>
      </c>
      <c r="D32" s="1438"/>
      <c r="E32" s="1438"/>
      <c r="F32" s="1438"/>
      <c r="G32" s="1438"/>
      <c r="H32" s="1438"/>
      <c r="I32" s="1438"/>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40" t="s">
        <v>155</v>
      </c>
      <c r="B57" s="1440"/>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defaultRowHeight="10"/>
  <cols>
    <col min="1" max="1" width="180.6328125" style="37" customWidth="1"/>
    <col min="2" max="16384" width="8.7265625" style="37"/>
  </cols>
  <sheetData>
    <row r="1" spans="1:12">
      <c r="A1" s="1102"/>
      <c r="L1" s="41" t="s">
        <v>63</v>
      </c>
    </row>
    <row r="3" spans="1:12" s="43" customFormat="1" ht="13">
      <c r="A3" s="42" t="s">
        <v>156</v>
      </c>
    </row>
    <row r="4" spans="1:12" s="43" customFormat="1" ht="11.5">
      <c r="A4" s="44"/>
      <c r="B4" s="45"/>
    </row>
    <row r="5" spans="1:12" s="43" customFormat="1" ht="14.15" customHeight="1">
      <c r="A5" s="46" t="s">
        <v>157</v>
      </c>
    </row>
    <row r="6" spans="1:12" s="43" customFormat="1" ht="10.5">
      <c r="A6" s="46" t="s">
        <v>158</v>
      </c>
    </row>
    <row r="7" spans="1:12" s="43" customFormat="1">
      <c r="A7" s="47"/>
    </row>
    <row r="8" spans="1:12" s="43" customFormat="1" ht="10.5">
      <c r="A8" s="46" t="s">
        <v>159</v>
      </c>
    </row>
    <row r="9" spans="1:12" s="43" customFormat="1" ht="10.5">
      <c r="A9" s="46"/>
    </row>
    <row r="10" spans="1:12" s="43" customFormat="1" ht="11.5">
      <c r="A10" s="48" t="s">
        <v>160</v>
      </c>
    </row>
    <row r="11" spans="1:12" s="43" customFormat="1" ht="10.5">
      <c r="A11" s="46"/>
    </row>
    <row r="12" spans="1:12" s="43" customFormat="1" ht="10.5">
      <c r="A12" s="46" t="s">
        <v>161</v>
      </c>
    </row>
    <row r="13" spans="1:12" s="43" customFormat="1">
      <c r="A13" s="49" t="s">
        <v>162</v>
      </c>
    </row>
    <row r="14" spans="1:12" s="43" customFormat="1">
      <c r="A14" s="49"/>
    </row>
    <row r="15" spans="1:12" s="43" customFormat="1" ht="10.5">
      <c r="A15" s="46" t="s">
        <v>163</v>
      </c>
    </row>
    <row r="16" spans="1:12" s="43" customFormat="1">
      <c r="A16" s="37" t="s">
        <v>164</v>
      </c>
    </row>
    <row r="17" spans="1:1" s="43" customFormat="1">
      <c r="A17" s="49"/>
    </row>
    <row r="18" spans="1:1" s="43" customFormat="1" ht="10.5">
      <c r="A18" s="46" t="s">
        <v>165</v>
      </c>
    </row>
    <row r="19" spans="1:1" s="43" customFormat="1">
      <c r="A19" s="37" t="s">
        <v>166</v>
      </c>
    </row>
    <row r="20" spans="1:1" s="43" customFormat="1">
      <c r="A20" s="37"/>
    </row>
    <row r="21" spans="1:1" s="43" customFormat="1" ht="10.5">
      <c r="A21" s="46" t="s">
        <v>167</v>
      </c>
    </row>
    <row r="22" spans="1:1" s="43" customFormat="1">
      <c r="A22" s="49" t="s">
        <v>168</v>
      </c>
    </row>
    <row r="23" spans="1:1" s="43" customFormat="1">
      <c r="A23" s="49"/>
    </row>
    <row r="24" spans="1:1" s="43" customFormat="1" ht="10.5">
      <c r="A24" s="46" t="s">
        <v>169</v>
      </c>
    </row>
    <row r="25" spans="1:1" s="43" customFormat="1">
      <c r="A25" s="50" t="s">
        <v>170</v>
      </c>
    </row>
    <row r="26" spans="1:1" s="43" customFormat="1">
      <c r="A26" s="49"/>
    </row>
    <row r="27" spans="1:1" s="43" customFormat="1" ht="10.5">
      <c r="A27" s="46" t="s">
        <v>171</v>
      </c>
    </row>
    <row r="28" spans="1:1" s="43" customFormat="1">
      <c r="A28" s="51" t="s">
        <v>172</v>
      </c>
    </row>
    <row r="29" spans="1:1" s="43" customFormat="1">
      <c r="A29" s="51"/>
    </row>
    <row r="30" spans="1:1" ht="10.5">
      <c r="A30" s="52" t="s">
        <v>173</v>
      </c>
    </row>
    <row r="31" spans="1:1">
      <c r="A31" s="53" t="s">
        <v>174</v>
      </c>
    </row>
    <row r="32" spans="1:1">
      <c r="A32" s="53"/>
    </row>
    <row r="33" spans="1:1" ht="10.5">
      <c r="A33" s="52" t="s">
        <v>175</v>
      </c>
    </row>
    <row r="34" spans="1:1">
      <c r="A34" s="53" t="s">
        <v>176</v>
      </c>
    </row>
    <row r="35" spans="1:1">
      <c r="A35" s="53"/>
    </row>
    <row r="36" spans="1:1" ht="10.5">
      <c r="A36" s="52" t="s">
        <v>177</v>
      </c>
    </row>
    <row r="37" spans="1:1">
      <c r="A37" s="53" t="s">
        <v>178</v>
      </c>
    </row>
    <row r="38" spans="1:1">
      <c r="A38" s="53"/>
    </row>
    <row r="39" spans="1:1" ht="10.5">
      <c r="A39" s="52" t="s">
        <v>179</v>
      </c>
    </row>
    <row r="40" spans="1:1">
      <c r="A40" s="53" t="s">
        <v>180</v>
      </c>
    </row>
    <row r="41" spans="1:1">
      <c r="A41" s="53"/>
    </row>
    <row r="42" spans="1:1" ht="10.5">
      <c r="A42" s="52" t="s">
        <v>181</v>
      </c>
    </row>
    <row r="43" spans="1:1">
      <c r="A43" s="37" t="s">
        <v>182</v>
      </c>
    </row>
    <row r="45" spans="1:1" ht="10.5">
      <c r="A45" s="54" t="s">
        <v>183</v>
      </c>
    </row>
    <row r="46" spans="1:1">
      <c r="A46" s="37" t="s">
        <v>184</v>
      </c>
    </row>
    <row r="47" spans="1:1">
      <c r="A47" s="53"/>
    </row>
    <row r="48" spans="1:1" ht="10.5">
      <c r="A48" s="52" t="s">
        <v>185</v>
      </c>
    </row>
    <row r="49" spans="1:1" ht="22">
      <c r="A49" s="55" t="s">
        <v>1095</v>
      </c>
    </row>
    <row r="50" spans="1:1" ht="13.5" customHeight="1">
      <c r="A50" s="56" t="s">
        <v>186</v>
      </c>
    </row>
    <row r="51" spans="1:1">
      <c r="A51" s="53" t="s">
        <v>187</v>
      </c>
    </row>
    <row r="52" spans="1:1">
      <c r="A52" s="53"/>
    </row>
    <row r="53" spans="1:1" ht="10.5">
      <c r="A53" s="52" t="s">
        <v>188</v>
      </c>
    </row>
    <row r="54" spans="1:1">
      <c r="A54" s="53" t="s">
        <v>189</v>
      </c>
    </row>
    <row r="55" spans="1:1">
      <c r="A55" s="53"/>
    </row>
    <row r="56" spans="1:1" ht="10.5">
      <c r="A56" s="52" t="s">
        <v>190</v>
      </c>
    </row>
    <row r="57" spans="1:1" ht="20">
      <c r="A57" s="55" t="s">
        <v>944</v>
      </c>
    </row>
    <row r="58" spans="1:1">
      <c r="A58" s="53"/>
    </row>
    <row r="59" spans="1:1" ht="10.5">
      <c r="A59" s="52" t="s">
        <v>191</v>
      </c>
    </row>
    <row r="60" spans="1:1">
      <c r="A60" s="55" t="s">
        <v>192</v>
      </c>
    </row>
    <row r="61" spans="1:1">
      <c r="A61" s="53"/>
    </row>
    <row r="62" spans="1:1" ht="10.5">
      <c r="A62" s="52" t="s">
        <v>193</v>
      </c>
    </row>
    <row r="63" spans="1:1">
      <c r="A63" s="55" t="s">
        <v>194</v>
      </c>
    </row>
    <row r="64" spans="1:1">
      <c r="A64" s="53"/>
    </row>
    <row r="65" spans="1:1" ht="10.5">
      <c r="A65" s="52" t="s">
        <v>195</v>
      </c>
    </row>
    <row r="66" spans="1:1">
      <c r="A66" s="53" t="s">
        <v>196</v>
      </c>
    </row>
    <row r="67" spans="1:1" ht="10.5">
      <c r="A67" s="52"/>
    </row>
    <row r="68" spans="1:1" ht="12.65" customHeight="1">
      <c r="A68" s="37" t="s">
        <v>197</v>
      </c>
    </row>
    <row r="69" spans="1:1" ht="11.9" customHeight="1">
      <c r="A69" s="37" t="s">
        <v>198</v>
      </c>
    </row>
    <row r="70" spans="1:1" ht="11.9" customHeight="1">
      <c r="A70" s="37" t="s">
        <v>1093</v>
      </c>
    </row>
    <row r="71" spans="1:1" ht="11.9" customHeight="1"/>
    <row r="76" spans="1:1" ht="11.15"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defaultRowHeight="10"/>
  <cols>
    <col min="1" max="16384" width="8.7265625" style="37"/>
  </cols>
  <sheetData>
    <row r="1" spans="1:11">
      <c r="K1" s="473" t="s">
        <v>63</v>
      </c>
    </row>
    <row r="2" spans="1:11" ht="13">
      <c r="A2" s="42" t="s">
        <v>199</v>
      </c>
    </row>
    <row r="3" spans="1:11" ht="10.5">
      <c r="A3" s="54" t="s">
        <v>200</v>
      </c>
    </row>
    <row r="4" spans="1:11" ht="10.5">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MARTULLI Alessandro</cp:lastModifiedBy>
  <dcterms:created xsi:type="dcterms:W3CDTF">2015-06-05T18:17:20Z</dcterms:created>
  <dcterms:modified xsi:type="dcterms:W3CDTF">2025-05-23T16:03:33Z</dcterms:modified>
</cp:coreProperties>
</file>