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t\Documents\André\Pós PUC\Monografia\Monografia_bi\"/>
    </mc:Choice>
  </mc:AlternateContent>
  <xr:revisionPtr revIDLastSave="0" documentId="13_ncr:1_{8503BC96-E035-4727-9355-2ABD8EBDE230}" xr6:coauthVersionLast="47" xr6:coauthVersionMax="47" xr10:uidLastSave="{00000000-0000-0000-0000-000000000000}"/>
  <bookViews>
    <workbookView xWindow="-120" yWindow="-120" windowWidth="29040" windowHeight="15840" xr2:uid="{1210ABDD-2650-4FBA-8126-95FF0C5816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5" i="1" l="1"/>
  <c r="D45" i="1"/>
  <c r="E45" i="1"/>
  <c r="C43" i="1"/>
  <c r="D43" i="1"/>
  <c r="E43" i="1"/>
  <c r="C41" i="1"/>
  <c r="D41" i="1"/>
  <c r="E41" i="1"/>
  <c r="C39" i="1"/>
  <c r="D39" i="1"/>
  <c r="E39" i="1"/>
  <c r="C37" i="1"/>
  <c r="D37" i="1"/>
  <c r="E37" i="1"/>
  <c r="C35" i="1"/>
  <c r="D35" i="1"/>
  <c r="E35" i="1"/>
  <c r="C33" i="1"/>
  <c r="D33" i="1"/>
  <c r="E33" i="1"/>
  <c r="C31" i="1"/>
  <c r="D31" i="1"/>
  <c r="E31" i="1"/>
  <c r="C29" i="1"/>
  <c r="D29" i="1"/>
  <c r="E29" i="1"/>
  <c r="C27" i="1"/>
  <c r="D27" i="1"/>
  <c r="E27" i="1"/>
  <c r="C25" i="1"/>
  <c r="D25" i="1"/>
  <c r="E25" i="1"/>
  <c r="C23" i="1"/>
  <c r="D23" i="1"/>
  <c r="E23" i="1"/>
  <c r="C21" i="1"/>
  <c r="D21" i="1"/>
  <c r="E21" i="1"/>
  <c r="C19" i="1"/>
  <c r="D19" i="1"/>
  <c r="E19" i="1"/>
  <c r="C17" i="1"/>
  <c r="D17" i="1"/>
  <c r="E17" i="1"/>
  <c r="E15" i="1"/>
  <c r="C15" i="1"/>
  <c r="D15" i="1"/>
  <c r="C13" i="1"/>
  <c r="D13" i="1"/>
  <c r="E13" i="1"/>
  <c r="C11" i="1"/>
  <c r="D11" i="1"/>
  <c r="E11" i="1"/>
  <c r="C9" i="1"/>
  <c r="D9" i="1"/>
  <c r="E9" i="1"/>
  <c r="C7" i="1"/>
  <c r="D7" i="1"/>
  <c r="E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C5" i="1"/>
  <c r="D5" i="1"/>
  <c r="E5" i="1"/>
  <c r="B5" i="1"/>
  <c r="C3" i="1"/>
  <c r="D3" i="1"/>
  <c r="E3" i="1"/>
  <c r="B3" i="1"/>
</calcChain>
</file>

<file path=xl/sharedStrings.xml><?xml version="1.0" encoding="utf-8"?>
<sst xmlns="http://schemas.openxmlformats.org/spreadsheetml/2006/main" count="28" uniqueCount="28">
  <si>
    <t>theme</t>
  </si>
  <si>
    <t>theme_prediction_face_pt</t>
  </si>
  <si>
    <t>theme_prediction_roberta_pf</t>
  </si>
  <si>
    <t>theme_prediction_face</t>
  </si>
  <si>
    <t>theme_prediction_roberta</t>
  </si>
  <si>
    <t>Economia</t>
  </si>
  <si>
    <t>Total</t>
  </si>
  <si>
    <t>arte</t>
  </si>
  <si>
    <t>ciencia</t>
  </si>
  <si>
    <t>clima</t>
  </si>
  <si>
    <t>comida</t>
  </si>
  <si>
    <t>educacao</t>
  </si>
  <si>
    <t>eleicoes</t>
  </si>
  <si>
    <t>entretenimento</t>
  </si>
  <si>
    <t>esporte</t>
  </si>
  <si>
    <t>estilo</t>
  </si>
  <si>
    <t>guerra</t>
  </si>
  <si>
    <t>justica</t>
  </si>
  <si>
    <t>moda</t>
  </si>
  <si>
    <t>musica</t>
  </si>
  <si>
    <t>natureza</t>
  </si>
  <si>
    <t>negocios</t>
  </si>
  <si>
    <t>policial</t>
  </si>
  <si>
    <t>politica</t>
  </si>
  <si>
    <t>saude</t>
  </si>
  <si>
    <t>tecnologia</t>
  </si>
  <si>
    <t>viagem</t>
  </si>
  <si>
    <t>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</si>
</sst>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/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201A-17BE-460C-9901-FE8F3D3F6995}">
  <dimension ref="A1:F45"/>
  <sheetViews>
    <sheetView tabSelected="1" topLeftCell="A13" workbookViewId="0">
      <selection activeCell="J23" sqref="J23"/>
    </sheetView>
  </sheetViews>
  <sheetFormatPr defaultRowHeight="15" x14ac:dyDescent="0.25"/>
  <cols>
    <col min="1" max="1" width="16.7109375" customWidth="1"/>
    <col min="2" max="2" width="25" bestFit="1" customWidth="1"/>
    <col min="3" max="3" width="28" bestFit="1" customWidth="1"/>
    <col min="4" max="4" width="22.140625" bestFit="1" customWidth="1"/>
    <col min="5" max="5" width="25" bestFit="1" customWidth="1"/>
  </cols>
  <sheetData>
    <row r="1" spans="1:6" ht="15.75" thickBot="1" x14ac:dyDescent="0.3">
      <c r="A1" s="1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</v>
      </c>
    </row>
    <row r="2" spans="1:6" x14ac:dyDescent="0.25">
      <c r="A2" s="15" t="s">
        <v>5</v>
      </c>
      <c r="B2" s="1">
        <v>150</v>
      </c>
      <c r="C2" s="1">
        <v>22</v>
      </c>
      <c r="D2" s="1">
        <v>163</v>
      </c>
      <c r="E2" s="1">
        <v>124</v>
      </c>
      <c r="F2" s="2">
        <v>1007</v>
      </c>
    </row>
    <row r="3" spans="1:6" x14ac:dyDescent="0.25">
      <c r="A3" s="16"/>
      <c r="B3" s="7" t="str">
        <f>_xlfn.CONCAT(ROUND((B2/$F2)*100,3), "%")</f>
        <v>14,896%</v>
      </c>
      <c r="C3" s="7" t="str">
        <f t="shared" ref="C3:E3" si="0">_xlfn.CONCAT(ROUND((C2/$F2)*100,3), "%")</f>
        <v>2,185%</v>
      </c>
      <c r="D3" s="7" t="str">
        <f t="shared" si="0"/>
        <v>16,187%</v>
      </c>
      <c r="E3" s="7" t="str">
        <f t="shared" si="0"/>
        <v>12,314%</v>
      </c>
      <c r="F3" s="10"/>
    </row>
    <row r="4" spans="1:6" x14ac:dyDescent="0.25">
      <c r="A4" s="12" t="s">
        <v>7</v>
      </c>
      <c r="B4" s="8">
        <v>4</v>
      </c>
      <c r="C4" s="8">
        <v>2</v>
      </c>
      <c r="D4" s="8">
        <v>2</v>
      </c>
      <c r="E4" s="8">
        <v>4</v>
      </c>
      <c r="F4" s="9">
        <v>7</v>
      </c>
    </row>
    <row r="5" spans="1:6" x14ac:dyDescent="0.25">
      <c r="A5" s="13"/>
      <c r="B5" s="7" t="str">
        <f>_xlfn.CONCAT(ROUND((B4/$F4)*100,3), "%")</f>
        <v>57,143%</v>
      </c>
      <c r="C5" s="7" t="str">
        <f t="shared" ref="C5:E5" si="1">_xlfn.CONCAT(ROUND((C4/$F4)*100,3), "%")</f>
        <v>28,571%</v>
      </c>
      <c r="D5" s="7" t="str">
        <f t="shared" si="1"/>
        <v>28,571%</v>
      </c>
      <c r="E5" s="7" t="str">
        <f t="shared" si="1"/>
        <v>57,143%</v>
      </c>
      <c r="F5" s="10"/>
    </row>
    <row r="6" spans="1:6" x14ac:dyDescent="0.25">
      <c r="A6" s="12" t="s">
        <v>8</v>
      </c>
      <c r="B6" s="8">
        <v>3</v>
      </c>
      <c r="C6" s="8">
        <v>0</v>
      </c>
      <c r="D6" s="8">
        <v>9</v>
      </c>
      <c r="E6" s="8">
        <v>5</v>
      </c>
      <c r="F6" s="9">
        <v>18</v>
      </c>
    </row>
    <row r="7" spans="1:6" x14ac:dyDescent="0.25">
      <c r="A7" s="13"/>
      <c r="B7" s="7" t="str">
        <f>_xlfn.CONCAT(ROUND((B6/$F6)*100,3), "%")</f>
        <v>16,667%</v>
      </c>
      <c r="C7" s="7" t="str">
        <f t="shared" ref="C7:E7" si="2">_xlfn.CONCAT(ROUND((C6/$F6)*100,3), "%")</f>
        <v>0%</v>
      </c>
      <c r="D7" s="7" t="str">
        <f t="shared" si="2"/>
        <v>50%</v>
      </c>
      <c r="E7" s="7" t="str">
        <f t="shared" si="2"/>
        <v>27,778%</v>
      </c>
      <c r="F7" s="10"/>
    </row>
    <row r="8" spans="1:6" x14ac:dyDescent="0.25">
      <c r="A8" s="12" t="s">
        <v>9</v>
      </c>
      <c r="B8" s="8">
        <v>12</v>
      </c>
      <c r="C8" s="8">
        <v>6</v>
      </c>
      <c r="D8" s="8">
        <v>7</v>
      </c>
      <c r="E8" s="8">
        <v>7</v>
      </c>
      <c r="F8" s="9">
        <v>13</v>
      </c>
    </row>
    <row r="9" spans="1:6" x14ac:dyDescent="0.25">
      <c r="A9" s="13"/>
      <c r="B9" s="7" t="str">
        <f>_xlfn.CONCAT(ROUND((B8/$F8)*100,3), "%")</f>
        <v>92,308%</v>
      </c>
      <c r="C9" s="7" t="str">
        <f t="shared" ref="C9:E9" si="3">_xlfn.CONCAT(ROUND((C8/$F8)*100,3), "%")</f>
        <v>46,154%</v>
      </c>
      <c r="D9" s="7" t="str">
        <f t="shared" si="3"/>
        <v>53,846%</v>
      </c>
      <c r="E9" s="7" t="str">
        <f t="shared" si="3"/>
        <v>53,846%</v>
      </c>
      <c r="F9" s="10"/>
    </row>
    <row r="10" spans="1:6" x14ac:dyDescent="0.25">
      <c r="A10" s="12" t="s">
        <v>10</v>
      </c>
      <c r="B10" s="8">
        <v>6</v>
      </c>
      <c r="C10" s="8">
        <v>0</v>
      </c>
      <c r="D10" s="8">
        <v>14</v>
      </c>
      <c r="E10" s="8">
        <v>14</v>
      </c>
      <c r="F10" s="9">
        <v>15</v>
      </c>
    </row>
    <row r="11" spans="1:6" x14ac:dyDescent="0.25">
      <c r="A11" s="13"/>
      <c r="B11" s="7" t="str">
        <f>_xlfn.CONCAT(ROUND((B10/$F10)*100,3), "%")</f>
        <v>40%</v>
      </c>
      <c r="C11" s="7" t="str">
        <f t="shared" ref="C11:E11" si="4">_xlfn.CONCAT(ROUND((C10/$F10)*100,3), "%")</f>
        <v>0%</v>
      </c>
      <c r="D11" s="7" t="str">
        <f t="shared" si="4"/>
        <v>93,333%</v>
      </c>
      <c r="E11" s="7" t="str">
        <f t="shared" si="4"/>
        <v>93,333%</v>
      </c>
      <c r="F11" s="10"/>
    </row>
    <row r="12" spans="1:6" x14ac:dyDescent="0.25">
      <c r="A12" s="12" t="s">
        <v>11</v>
      </c>
      <c r="B12" s="8">
        <v>8</v>
      </c>
      <c r="C12" s="8">
        <v>4</v>
      </c>
      <c r="D12" s="8">
        <v>10</v>
      </c>
      <c r="E12" s="8">
        <v>7</v>
      </c>
      <c r="F12" s="9">
        <v>13</v>
      </c>
    </row>
    <row r="13" spans="1:6" x14ac:dyDescent="0.25">
      <c r="A13" s="13"/>
      <c r="B13" s="7" t="str">
        <f>_xlfn.CONCAT(ROUND((B12/$F12)*100,3), "%")</f>
        <v>61,538%</v>
      </c>
      <c r="C13" s="7" t="str">
        <f t="shared" ref="C13:E13" si="5">_xlfn.CONCAT(ROUND((C12/$F12)*100,3), "%")</f>
        <v>30,769%</v>
      </c>
      <c r="D13" s="7" t="str">
        <f t="shared" si="5"/>
        <v>76,923%</v>
      </c>
      <c r="E13" s="7" t="str">
        <f t="shared" si="5"/>
        <v>53,846%</v>
      </c>
      <c r="F13" s="10"/>
    </row>
    <row r="14" spans="1:6" x14ac:dyDescent="0.25">
      <c r="A14" s="12" t="s">
        <v>12</v>
      </c>
      <c r="B14" s="8">
        <v>19</v>
      </c>
      <c r="C14" s="8">
        <v>31</v>
      </c>
      <c r="D14" s="8">
        <v>45</v>
      </c>
      <c r="E14" s="8">
        <v>63</v>
      </c>
      <c r="F14" s="9">
        <v>275</v>
      </c>
    </row>
    <row r="15" spans="1:6" x14ac:dyDescent="0.25">
      <c r="A15" s="13"/>
      <c r="B15" s="7" t="str">
        <f>_xlfn.CONCAT(ROUND((B14/$F14)*100,3), "%")</f>
        <v>6,909%</v>
      </c>
      <c r="C15" s="7" t="str">
        <f t="shared" ref="C15:D15" si="6">_xlfn.CONCAT(ROUND((C14/$F14)*100,3), "%")</f>
        <v>11,273%</v>
      </c>
      <c r="D15" s="7" t="str">
        <f t="shared" si="6"/>
        <v>16,364%</v>
      </c>
      <c r="E15" s="7" t="str">
        <f>_xlfn.CONCAT(ROUND((E14/$F14)*100,3), "%")</f>
        <v>22,909%</v>
      </c>
      <c r="F15" s="10"/>
    </row>
    <row r="16" spans="1:6" x14ac:dyDescent="0.25">
      <c r="A16" s="12" t="s">
        <v>13</v>
      </c>
      <c r="B16" s="8">
        <v>30</v>
      </c>
      <c r="C16" s="8">
        <v>7</v>
      </c>
      <c r="D16" s="8">
        <v>33</v>
      </c>
      <c r="E16" s="8">
        <v>37</v>
      </c>
      <c r="F16" s="9">
        <v>100</v>
      </c>
    </row>
    <row r="17" spans="1:6" x14ac:dyDescent="0.25">
      <c r="A17" s="13"/>
      <c r="B17" s="7" t="str">
        <f>_xlfn.CONCAT(ROUND((B16/$F16)*100,3), "%")</f>
        <v>30%</v>
      </c>
      <c r="C17" s="7" t="str">
        <f t="shared" ref="C17:E17" si="7">_xlfn.CONCAT(ROUND((C16/$F16)*100,3), "%")</f>
        <v>7%</v>
      </c>
      <c r="D17" s="7" t="str">
        <f t="shared" si="7"/>
        <v>33%</v>
      </c>
      <c r="E17" s="7" t="str">
        <f t="shared" si="7"/>
        <v>37%</v>
      </c>
      <c r="F17" s="10"/>
    </row>
    <row r="18" spans="1:6" x14ac:dyDescent="0.25">
      <c r="A18" s="12" t="s">
        <v>14</v>
      </c>
      <c r="B18" s="8">
        <v>50</v>
      </c>
      <c r="C18" s="8">
        <v>19</v>
      </c>
      <c r="D18" s="8">
        <v>60</v>
      </c>
      <c r="E18" s="8">
        <v>65</v>
      </c>
      <c r="F18" s="9">
        <v>82</v>
      </c>
    </row>
    <row r="19" spans="1:6" x14ac:dyDescent="0.25">
      <c r="A19" s="13"/>
      <c r="B19" s="7" t="str">
        <f>_xlfn.CONCAT(ROUND((B18/$F18)*100,3), "%")</f>
        <v>60,976%</v>
      </c>
      <c r="C19" s="7" t="str">
        <f t="shared" ref="C19:E19" si="8">_xlfn.CONCAT(ROUND((C18/$F18)*100,3), "%")</f>
        <v>23,171%</v>
      </c>
      <c r="D19" s="7" t="str">
        <f t="shared" si="8"/>
        <v>73,171%</v>
      </c>
      <c r="E19" s="7" t="str">
        <f t="shared" si="8"/>
        <v>79,268%</v>
      </c>
      <c r="F19" s="10"/>
    </row>
    <row r="20" spans="1:6" x14ac:dyDescent="0.25">
      <c r="A20" s="12" t="s">
        <v>15</v>
      </c>
      <c r="B20" s="8">
        <v>0</v>
      </c>
      <c r="C20" s="8">
        <v>0</v>
      </c>
      <c r="D20" s="8">
        <v>1</v>
      </c>
      <c r="E20" s="8">
        <v>0</v>
      </c>
      <c r="F20" s="9">
        <v>1</v>
      </c>
    </row>
    <row r="21" spans="1:6" x14ac:dyDescent="0.25">
      <c r="A21" s="13"/>
      <c r="B21" s="7" t="str">
        <f>_xlfn.CONCAT(ROUND((B20/$F20)*100,3), "%")</f>
        <v>0%</v>
      </c>
      <c r="C21" s="7" t="str">
        <f t="shared" ref="C21:E21" si="9">_xlfn.CONCAT(ROUND((C20/$F20)*100,3), "%")</f>
        <v>0%</v>
      </c>
      <c r="D21" s="7" t="str">
        <f t="shared" si="9"/>
        <v>100%</v>
      </c>
      <c r="E21" s="7" t="str">
        <f t="shared" si="9"/>
        <v>0%</v>
      </c>
      <c r="F21" s="10"/>
    </row>
    <row r="22" spans="1:6" x14ac:dyDescent="0.25">
      <c r="A22" s="12" t="s">
        <v>16</v>
      </c>
      <c r="B22" s="8">
        <v>0</v>
      </c>
      <c r="C22" s="8">
        <v>1</v>
      </c>
      <c r="D22" s="8">
        <v>4</v>
      </c>
      <c r="E22" s="8">
        <v>14</v>
      </c>
      <c r="F22" s="9">
        <v>34</v>
      </c>
    </row>
    <row r="23" spans="1:6" x14ac:dyDescent="0.25">
      <c r="A23" s="13"/>
      <c r="B23" s="7" t="str">
        <f>_xlfn.CONCAT(ROUND((B22/$F22)*100,3), "%")</f>
        <v>0%</v>
      </c>
      <c r="C23" s="7" t="str">
        <f t="shared" ref="C23:E23" si="10">_xlfn.CONCAT(ROUND((C22/$F22)*100,3), "%")</f>
        <v>2,941%</v>
      </c>
      <c r="D23" s="7" t="str">
        <f t="shared" si="10"/>
        <v>11,765%</v>
      </c>
      <c r="E23" s="7" t="str">
        <f t="shared" si="10"/>
        <v>41,176%</v>
      </c>
      <c r="F23" s="10"/>
    </row>
    <row r="24" spans="1:6" x14ac:dyDescent="0.25">
      <c r="A24" s="12" t="s">
        <v>17</v>
      </c>
      <c r="B24" s="8">
        <v>2</v>
      </c>
      <c r="C24" s="8">
        <v>0</v>
      </c>
      <c r="D24" s="8">
        <v>8</v>
      </c>
      <c r="E24" s="8">
        <v>5</v>
      </c>
      <c r="F24" s="9">
        <v>40</v>
      </c>
    </row>
    <row r="25" spans="1:6" x14ac:dyDescent="0.25">
      <c r="A25" s="13"/>
      <c r="B25" s="7" t="str">
        <f>_xlfn.CONCAT(ROUND((B24/$F24)*100,3), "%")</f>
        <v>5%</v>
      </c>
      <c r="C25" s="7" t="str">
        <f t="shared" ref="C25:E25" si="11">_xlfn.CONCAT(ROUND((C24/$F24)*100,3), "%")</f>
        <v>0%</v>
      </c>
      <c r="D25" s="7" t="str">
        <f t="shared" si="11"/>
        <v>20%</v>
      </c>
      <c r="E25" s="7" t="str">
        <f t="shared" si="11"/>
        <v>12,5%</v>
      </c>
      <c r="F25" s="10"/>
    </row>
    <row r="26" spans="1:6" x14ac:dyDescent="0.25">
      <c r="A26" s="12" t="s">
        <v>18</v>
      </c>
      <c r="B26" s="8">
        <v>2</v>
      </c>
      <c r="C26" s="8">
        <v>0</v>
      </c>
      <c r="D26" s="8">
        <v>3</v>
      </c>
      <c r="E26" s="8">
        <v>2</v>
      </c>
      <c r="F26" s="9">
        <v>5</v>
      </c>
    </row>
    <row r="27" spans="1:6" x14ac:dyDescent="0.25">
      <c r="A27" s="13"/>
      <c r="B27" s="7" t="str">
        <f>_xlfn.CONCAT(ROUND((B26/$F26)*100,3), "%")</f>
        <v>40%</v>
      </c>
      <c r="C27" s="7" t="str">
        <f t="shared" ref="C27:E27" si="12">_xlfn.CONCAT(ROUND((C26/$F26)*100,3), "%")</f>
        <v>0%</v>
      </c>
      <c r="D27" s="7" t="str">
        <f t="shared" si="12"/>
        <v>60%</v>
      </c>
      <c r="E27" s="7" t="str">
        <f t="shared" si="12"/>
        <v>40%</v>
      </c>
      <c r="F27" s="10"/>
    </row>
    <row r="28" spans="1:6" x14ac:dyDescent="0.25">
      <c r="A28" s="12" t="s">
        <v>19</v>
      </c>
      <c r="B28" s="8">
        <v>4</v>
      </c>
      <c r="C28" s="8">
        <v>8</v>
      </c>
      <c r="D28" s="8">
        <v>8</v>
      </c>
      <c r="E28" s="8">
        <v>3</v>
      </c>
      <c r="F28" s="9">
        <v>10</v>
      </c>
    </row>
    <row r="29" spans="1:6" x14ac:dyDescent="0.25">
      <c r="A29" s="13"/>
      <c r="B29" s="7" t="str">
        <f>_xlfn.CONCAT(ROUND((B28/$F28)*100,3), "%")</f>
        <v>40%</v>
      </c>
      <c r="C29" s="7" t="str">
        <f t="shared" ref="C29:E29" si="13">_xlfn.CONCAT(ROUND((C28/$F28)*100,3), "%")</f>
        <v>80%</v>
      </c>
      <c r="D29" s="7" t="str">
        <f t="shared" si="13"/>
        <v>80%</v>
      </c>
      <c r="E29" s="7" t="str">
        <f t="shared" si="13"/>
        <v>30%</v>
      </c>
      <c r="F29" s="10"/>
    </row>
    <row r="30" spans="1:6" x14ac:dyDescent="0.25">
      <c r="A30" s="12" t="s">
        <v>20</v>
      </c>
      <c r="B30" s="8">
        <v>4</v>
      </c>
      <c r="C30" s="8">
        <v>3</v>
      </c>
      <c r="D30" s="8">
        <v>14</v>
      </c>
      <c r="E30" s="8">
        <v>5</v>
      </c>
      <c r="F30" s="9">
        <v>34</v>
      </c>
    </row>
    <row r="31" spans="1:6" x14ac:dyDescent="0.25">
      <c r="A31" s="13"/>
      <c r="B31" s="7" t="str">
        <f>_xlfn.CONCAT(ROUND((B30/$F30)*100,3), "%")</f>
        <v>11,765%</v>
      </c>
      <c r="C31" s="7" t="str">
        <f t="shared" ref="C31:E31" si="14">_xlfn.CONCAT(ROUND((C30/$F30)*100,3), "%")</f>
        <v>8,824%</v>
      </c>
      <c r="D31" s="7" t="str">
        <f t="shared" si="14"/>
        <v>41,176%</v>
      </c>
      <c r="E31" s="7" t="str">
        <f t="shared" si="14"/>
        <v>14,706%</v>
      </c>
      <c r="F31" s="10"/>
    </row>
    <row r="32" spans="1:6" x14ac:dyDescent="0.25">
      <c r="A32" s="12" t="s">
        <v>21</v>
      </c>
      <c r="B32" s="8">
        <v>0</v>
      </c>
      <c r="C32" s="8">
        <v>0</v>
      </c>
      <c r="D32" s="8">
        <v>26</v>
      </c>
      <c r="E32" s="8">
        <v>18</v>
      </c>
      <c r="F32" s="9">
        <v>40</v>
      </c>
    </row>
    <row r="33" spans="1:6" x14ac:dyDescent="0.25">
      <c r="A33" s="13"/>
      <c r="B33" s="7" t="str">
        <f>_xlfn.CONCAT(ROUND((B32/$F32)*100,3), "%")</f>
        <v>0%</v>
      </c>
      <c r="C33" s="7" t="str">
        <f t="shared" ref="C33:E33" si="15">_xlfn.CONCAT(ROUND((C32/$F32)*100,3), "%")</f>
        <v>0%</v>
      </c>
      <c r="D33" s="7" t="str">
        <f t="shared" si="15"/>
        <v>65%</v>
      </c>
      <c r="E33" s="7" t="str">
        <f t="shared" si="15"/>
        <v>45%</v>
      </c>
      <c r="F33" s="10"/>
    </row>
    <row r="34" spans="1:6" x14ac:dyDescent="0.25">
      <c r="A34" s="12" t="s">
        <v>22</v>
      </c>
      <c r="B34" s="8">
        <v>13</v>
      </c>
      <c r="C34" s="8">
        <v>6</v>
      </c>
      <c r="D34" s="8">
        <v>2</v>
      </c>
      <c r="E34" s="8">
        <v>3</v>
      </c>
      <c r="F34" s="9">
        <v>25</v>
      </c>
    </row>
    <row r="35" spans="1:6" x14ac:dyDescent="0.25">
      <c r="A35" s="13"/>
      <c r="B35" s="7" t="str">
        <f>_xlfn.CONCAT(ROUND((B34/$F34)*100,3), "%")</f>
        <v>52%</v>
      </c>
      <c r="C35" s="7" t="str">
        <f t="shared" ref="C35:E35" si="16">_xlfn.CONCAT(ROUND((C34/$F34)*100,3), "%")</f>
        <v>24%</v>
      </c>
      <c r="D35" s="7" t="str">
        <f t="shared" si="16"/>
        <v>8%</v>
      </c>
      <c r="E35" s="7" t="str">
        <f t="shared" si="16"/>
        <v>12%</v>
      </c>
      <c r="F35" s="10"/>
    </row>
    <row r="36" spans="1:6" x14ac:dyDescent="0.25">
      <c r="A36" s="12" t="s">
        <v>23</v>
      </c>
      <c r="B36" s="8">
        <v>21</v>
      </c>
      <c r="C36" s="8">
        <v>2</v>
      </c>
      <c r="D36" s="8">
        <v>43</v>
      </c>
      <c r="E36" s="8">
        <v>18</v>
      </c>
      <c r="F36" s="9">
        <v>110</v>
      </c>
    </row>
    <row r="37" spans="1:6" x14ac:dyDescent="0.25">
      <c r="A37" s="13"/>
      <c r="B37" s="7" t="str">
        <f>_xlfn.CONCAT(ROUND((B36/$F36)*100,3), "%")</f>
        <v>19,091%</v>
      </c>
      <c r="C37" s="7" t="str">
        <f t="shared" ref="C37:E37" si="17">_xlfn.CONCAT(ROUND((C36/$F36)*100,3), "%")</f>
        <v>1,818%</v>
      </c>
      <c r="D37" s="7" t="str">
        <f t="shared" si="17"/>
        <v>39,091%</v>
      </c>
      <c r="E37" s="7" t="str">
        <f t="shared" si="17"/>
        <v>16,364%</v>
      </c>
      <c r="F37" s="10"/>
    </row>
    <row r="38" spans="1:6" x14ac:dyDescent="0.25">
      <c r="A38" s="12" t="s">
        <v>24</v>
      </c>
      <c r="B38" s="8">
        <v>18</v>
      </c>
      <c r="C38" s="8">
        <v>4</v>
      </c>
      <c r="D38" s="8">
        <v>50</v>
      </c>
      <c r="E38" s="8">
        <v>23</v>
      </c>
      <c r="F38" s="9">
        <v>97</v>
      </c>
    </row>
    <row r="39" spans="1:6" x14ac:dyDescent="0.25">
      <c r="A39" s="13"/>
      <c r="B39" s="7" t="str">
        <f>_xlfn.CONCAT(ROUND((B38/$F38)*100,3), "%")</f>
        <v>18,557%</v>
      </c>
      <c r="C39" s="7" t="str">
        <f t="shared" ref="C39:E39" si="18">_xlfn.CONCAT(ROUND((C38/$F38)*100,3), "%")</f>
        <v>4,124%</v>
      </c>
      <c r="D39" s="7" t="str">
        <f t="shared" si="18"/>
        <v>51,546%</v>
      </c>
      <c r="E39" s="7" t="str">
        <f t="shared" si="18"/>
        <v>23,711%</v>
      </c>
      <c r="F39" s="10"/>
    </row>
    <row r="40" spans="1:6" x14ac:dyDescent="0.25">
      <c r="A40" s="12" t="s">
        <v>25</v>
      </c>
      <c r="B40" s="8">
        <v>18</v>
      </c>
      <c r="C40" s="8">
        <v>0</v>
      </c>
      <c r="D40" s="8">
        <v>20</v>
      </c>
      <c r="E40" s="8">
        <v>18</v>
      </c>
      <c r="F40" s="9">
        <v>28</v>
      </c>
    </row>
    <row r="41" spans="1:6" x14ac:dyDescent="0.25">
      <c r="A41" s="13"/>
      <c r="B41" s="7" t="str">
        <f>_xlfn.CONCAT(ROUND((B40/$F40)*100,3), "%")</f>
        <v>64,286%</v>
      </c>
      <c r="C41" s="7" t="str">
        <f t="shared" ref="C41:E41" si="19">_xlfn.CONCAT(ROUND((C40/$F40)*100,3), "%")</f>
        <v>0%</v>
      </c>
      <c r="D41" s="7" t="str">
        <f t="shared" si="19"/>
        <v>71,429%</v>
      </c>
      <c r="E41" s="7" t="str">
        <f t="shared" si="19"/>
        <v>64,286%</v>
      </c>
      <c r="F41" s="10"/>
    </row>
    <row r="42" spans="1:6" x14ac:dyDescent="0.25">
      <c r="A42" s="12" t="s">
        <v>26</v>
      </c>
      <c r="B42" s="8">
        <v>0</v>
      </c>
      <c r="C42" s="8">
        <v>0</v>
      </c>
      <c r="D42" s="8">
        <v>8</v>
      </c>
      <c r="E42" s="8">
        <v>7</v>
      </c>
      <c r="F42" s="9">
        <v>12</v>
      </c>
    </row>
    <row r="43" spans="1:6" x14ac:dyDescent="0.25">
      <c r="A43" s="13"/>
      <c r="B43" s="7" t="str">
        <f>_xlfn.CONCAT(ROUND((B42/$F42)*100,3), "%")</f>
        <v>0%</v>
      </c>
      <c r="C43" s="7" t="str">
        <f t="shared" ref="C43:E43" si="20">_xlfn.CONCAT(ROUND((C42/$F42)*100,3), "%")</f>
        <v>0%</v>
      </c>
      <c r="D43" s="7" t="str">
        <f t="shared" si="20"/>
        <v>66,667%</v>
      </c>
      <c r="E43" s="7" t="str">
        <f t="shared" si="20"/>
        <v>58,333%</v>
      </c>
      <c r="F43" s="10"/>
    </row>
    <row r="44" spans="1:6" x14ac:dyDescent="0.25">
      <c r="A44" s="12" t="s">
        <v>27</v>
      </c>
      <c r="B44" s="8">
        <v>36</v>
      </c>
      <c r="C44" s="8">
        <v>24</v>
      </c>
      <c r="D44" s="8">
        <v>59</v>
      </c>
      <c r="E44" s="8">
        <v>51</v>
      </c>
      <c r="F44" s="9">
        <v>75</v>
      </c>
    </row>
    <row r="45" spans="1:6" ht="15.75" thickBot="1" x14ac:dyDescent="0.3">
      <c r="A45" s="14"/>
      <c r="B45" s="3" t="str">
        <f>_xlfn.CONCAT(ROUND((B44/$F44)*100,3), "%")</f>
        <v>48%</v>
      </c>
      <c r="C45" s="3" t="str">
        <f t="shared" ref="C45:E45" si="21">_xlfn.CONCAT(ROUND((C44/$F44)*100,3), "%")</f>
        <v>32%</v>
      </c>
      <c r="D45" s="3" t="str">
        <f t="shared" si="21"/>
        <v>78,667%</v>
      </c>
      <c r="E45" s="3" t="str">
        <f t="shared" si="21"/>
        <v>68%</v>
      </c>
      <c r="F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Mattos</dc:creator>
  <cp:lastModifiedBy>André Mattos</cp:lastModifiedBy>
  <dcterms:created xsi:type="dcterms:W3CDTF">2022-09-03T22:53:41Z</dcterms:created>
  <dcterms:modified xsi:type="dcterms:W3CDTF">2022-09-06T01:21:35Z</dcterms:modified>
</cp:coreProperties>
</file>