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TRAB_SI\k-means\"/>
    </mc:Choice>
  </mc:AlternateContent>
  <xr:revisionPtr revIDLastSave="0" documentId="13_ncr:1_{BBFFA9A7-78E0-46C8-AC95-9E8F4C8E26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ados_agrupamento" sheetId="2" r:id="rId1"/>
    <sheet name="Plan1" sheetId="1" r:id="rId2"/>
  </sheets>
  <definedNames>
    <definedName name="DadosExternos_1" localSheetId="0" hidden="1">'resultados_agrupamento'!$A$1:$E$101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5A4D77-A41C-44B4-913D-5718566C3F6C}" keepAlive="1" name="Consulta - resultados_agrupamento" description="Conexão com a consulta 'resultados_agrupamento' na pasta de trabalho." type="5" refreshedVersion="8" background="1" saveData="1">
    <dbPr connection="Provider=Microsoft.Mashup.OleDb.1;Data Source=$Workbook$;Location=resultados_agrupamento;Extended Properties=&quot;&quot;" command="SELECT * FROM [resultados_agrupamento]"/>
  </connection>
</connections>
</file>

<file path=xl/sharedStrings.xml><?xml version="1.0" encoding="utf-8"?>
<sst xmlns="http://schemas.openxmlformats.org/spreadsheetml/2006/main" count="6" uniqueCount="6">
  <si>
    <t>Idade</t>
  </si>
  <si>
    <t>Genero</t>
  </si>
  <si>
    <t>Valor_Medio_Compra</t>
  </si>
  <si>
    <t>Num_Medio_Compras_por_Mes</t>
  </si>
  <si>
    <t>Grupo_Kmeans</t>
  </si>
  <si>
    <t>VM_COMPRA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</si>
</sst>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DEFD8C5-3124-4ED8-90E9-AFE81CACE2C2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ade" tableColumnId="1"/>
      <queryTableField id="2" name="Genero" tableColumnId="2"/>
      <queryTableField id="3" name="Valor_Medio_Compra" tableColumnId="3"/>
      <queryTableField id="4" name="Num_Medio_Compras_por_Mes" tableColumnId="4"/>
      <queryTableField id="5" name="Grupo_Kmeans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C815C-E390-4ABD-8D97-7769100734EF}" name="resultados_agrupamento" displayName="resultados_agrupamento" ref="A1:F101" tableType="queryTable" totalsRowShown="0">
  <autoFilter ref="A1:F101" xr:uid="{57BC815C-E390-4ABD-8D97-7769100734EF}">
    <filterColumn colId="4">
      <filters>
        <filter val="2"/>
      </filters>
    </filterColumn>
  </autoFilter>
  <tableColumns count="6">
    <tableColumn id="1" xr3:uid="{F4C0C155-F6FB-47C7-9586-CB3973C01E50}" uniqueName="1" name="Idade" queryTableFieldId="1"/>
    <tableColumn id="2" xr3:uid="{C5AE031E-A933-466F-B069-C6BCB3760BD1}" uniqueName="2" name="Genero" queryTableFieldId="2"/>
    <tableColumn id="3" xr3:uid="{8E9A2DB2-BFBF-470C-B394-02BFB72ADFD4}" uniqueName="3" name="Valor_Medio_Compra" queryTableFieldId="3"/>
    <tableColumn id="4" xr3:uid="{1CC2C70C-3F3A-42C3-A204-789A53FB9CE3}" uniqueName="4" name="Num_Medio_Compras_por_Mes" queryTableFieldId="4"/>
    <tableColumn id="5" xr3:uid="{F55038BA-678C-4BED-93D2-5699D8406C51}" uniqueName="5" name="Grupo_Kmeans" queryTableFieldId="5"/>
    <tableColumn id="6" xr3:uid="{DEB868E2-38DC-47EF-B37C-CC6C55A6F4C3}" uniqueName="6" name="VM_COMPRA" queryTableFieldId="6" dataDxfId="0">
      <calculatedColumnFormula>resultados_agrupamento[[#This Row],[Valor_Medio_Compra]]/10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5883-D49B-4F5D-868A-8C2F0B0922E0}">
  <dimension ref="A1:F101"/>
  <sheetViews>
    <sheetView tabSelected="1" topLeftCell="A49" workbookViewId="0">
      <selection activeCell="A2" sqref="A2:A99"/>
    </sheetView>
  </sheetViews>
  <sheetFormatPr defaultRowHeight="15" x14ac:dyDescent="0.25"/>
  <cols>
    <col min="1" max="1" width="8.28515625" bestFit="1" customWidth="1"/>
    <col min="2" max="2" width="10" bestFit="1" customWidth="1"/>
    <col min="3" max="3" width="23" bestFit="1" customWidth="1"/>
    <col min="4" max="4" width="32.7109375" bestFit="1" customWidth="1"/>
    <col min="5" max="5" width="1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35</v>
      </c>
      <c r="B2">
        <v>0</v>
      </c>
      <c r="C2">
        <v>452</v>
      </c>
      <c r="D2">
        <v>2</v>
      </c>
      <c r="E2">
        <v>2</v>
      </c>
      <c r="F2">
        <f>resultados_agrupamento[[#This Row],[Valor_Medio_Compra]]/10</f>
        <v>45.2</v>
      </c>
    </row>
    <row r="3" spans="1:6" hidden="1" x14ac:dyDescent="0.25">
      <c r="A3">
        <v>49</v>
      </c>
      <c r="B3">
        <v>1</v>
      </c>
      <c r="C3">
        <v>551</v>
      </c>
      <c r="D3">
        <v>3</v>
      </c>
      <c r="E3">
        <v>1</v>
      </c>
      <c r="F3">
        <f>resultados_agrupamento[[#This Row],[Valor_Medio_Compra]]/10</f>
        <v>55.1</v>
      </c>
    </row>
    <row r="4" spans="1:6" x14ac:dyDescent="0.25">
      <c r="A4">
        <v>27</v>
      </c>
      <c r="B4">
        <v>0</v>
      </c>
      <c r="C4">
        <v>428</v>
      </c>
      <c r="D4">
        <v>4</v>
      </c>
      <c r="E4">
        <v>2</v>
      </c>
      <c r="F4">
        <f>resultados_agrupamento[[#This Row],[Valor_Medio_Compra]]/10</f>
        <v>42.8</v>
      </c>
    </row>
    <row r="5" spans="1:6" hidden="1" x14ac:dyDescent="0.25">
      <c r="A5">
        <v>52</v>
      </c>
      <c r="B5">
        <v>0</v>
      </c>
      <c r="C5">
        <v>525</v>
      </c>
      <c r="D5">
        <v>1</v>
      </c>
      <c r="E5">
        <v>0</v>
      </c>
      <c r="F5">
        <f>resultados_agrupamento[[#This Row],[Valor_Medio_Compra]]/10</f>
        <v>52.5</v>
      </c>
    </row>
    <row r="6" spans="1:6" hidden="1" x14ac:dyDescent="0.25">
      <c r="A6">
        <v>60</v>
      </c>
      <c r="B6">
        <v>1</v>
      </c>
      <c r="C6">
        <v>483</v>
      </c>
      <c r="D6">
        <v>3</v>
      </c>
      <c r="E6">
        <v>0</v>
      </c>
      <c r="F6">
        <f>resultados_agrupamento[[#This Row],[Valor_Medio_Compra]]/10</f>
        <v>48.3</v>
      </c>
    </row>
    <row r="7" spans="1:6" hidden="1" x14ac:dyDescent="0.25">
      <c r="A7">
        <v>22</v>
      </c>
      <c r="B7">
        <v>1</v>
      </c>
      <c r="C7">
        <v>587</v>
      </c>
      <c r="D7">
        <v>2</v>
      </c>
      <c r="E7">
        <v>1</v>
      </c>
      <c r="F7">
        <f>resultados_agrupamento[[#This Row],[Valor_Medio_Compra]]/10</f>
        <v>58.7</v>
      </c>
    </row>
    <row r="8" spans="1:6" x14ac:dyDescent="0.25">
      <c r="A8">
        <v>40</v>
      </c>
      <c r="B8">
        <v>0</v>
      </c>
      <c r="C8">
        <v>479</v>
      </c>
      <c r="D8">
        <v>3</v>
      </c>
      <c r="E8">
        <v>2</v>
      </c>
      <c r="F8">
        <f>resultados_agrupamento[[#This Row],[Valor_Medio_Compra]]/10</f>
        <v>47.9</v>
      </c>
    </row>
    <row r="9" spans="1:6" x14ac:dyDescent="0.25">
      <c r="A9">
        <v>31</v>
      </c>
      <c r="B9">
        <v>0</v>
      </c>
      <c r="C9">
        <v>421</v>
      </c>
      <c r="D9">
        <v>4</v>
      </c>
      <c r="E9">
        <v>2</v>
      </c>
      <c r="F9">
        <f>resultados_agrupamento[[#This Row],[Valor_Medio_Compra]]/10</f>
        <v>42.1</v>
      </c>
    </row>
    <row r="10" spans="1:6" hidden="1" x14ac:dyDescent="0.25">
      <c r="A10">
        <v>59</v>
      </c>
      <c r="B10">
        <v>1</v>
      </c>
      <c r="C10">
        <v>516</v>
      </c>
      <c r="D10">
        <v>2</v>
      </c>
      <c r="E10">
        <v>0</v>
      </c>
      <c r="F10">
        <f>resultados_agrupamento[[#This Row],[Valor_Medio_Compra]]/10</f>
        <v>51.6</v>
      </c>
    </row>
    <row r="11" spans="1:6" hidden="1" x14ac:dyDescent="0.25">
      <c r="A11">
        <v>45</v>
      </c>
      <c r="B11">
        <v>1</v>
      </c>
      <c r="C11">
        <v>537</v>
      </c>
      <c r="D11">
        <v>1</v>
      </c>
      <c r="E11">
        <v>1</v>
      </c>
      <c r="F11">
        <f>resultados_agrupamento[[#This Row],[Valor_Medio_Compra]]/10</f>
        <v>53.7</v>
      </c>
    </row>
    <row r="12" spans="1:6" x14ac:dyDescent="0.25">
      <c r="A12">
        <v>21</v>
      </c>
      <c r="B12">
        <v>0</v>
      </c>
      <c r="C12">
        <v>468</v>
      </c>
      <c r="D12">
        <v>3</v>
      </c>
      <c r="E12">
        <v>2</v>
      </c>
      <c r="F12">
        <f>resultados_agrupamento[[#This Row],[Valor_Medio_Compra]]/10</f>
        <v>46.8</v>
      </c>
    </row>
    <row r="13" spans="1:6" hidden="1" x14ac:dyDescent="0.25">
      <c r="A13">
        <v>56</v>
      </c>
      <c r="B13">
        <v>0</v>
      </c>
      <c r="C13">
        <v>445</v>
      </c>
      <c r="D13">
        <v>4</v>
      </c>
      <c r="E13">
        <v>0</v>
      </c>
      <c r="F13">
        <f>resultados_agrupamento[[#This Row],[Valor_Medio_Compra]]/10</f>
        <v>44.5</v>
      </c>
    </row>
    <row r="14" spans="1:6" x14ac:dyDescent="0.25">
      <c r="A14">
        <v>33</v>
      </c>
      <c r="B14">
        <v>1</v>
      </c>
      <c r="C14">
        <v>489</v>
      </c>
      <c r="D14">
        <v>2</v>
      </c>
      <c r="E14">
        <v>2</v>
      </c>
      <c r="F14">
        <f>resultados_agrupamento[[#This Row],[Valor_Medio_Compra]]/10</f>
        <v>48.9</v>
      </c>
    </row>
    <row r="15" spans="1:6" hidden="1" x14ac:dyDescent="0.25">
      <c r="A15">
        <v>39</v>
      </c>
      <c r="B15">
        <v>1</v>
      </c>
      <c r="C15">
        <v>513</v>
      </c>
      <c r="D15">
        <v>3</v>
      </c>
      <c r="E15">
        <v>1</v>
      </c>
      <c r="F15">
        <f>resultados_agrupamento[[#This Row],[Valor_Medio_Compra]]/10</f>
        <v>51.3</v>
      </c>
    </row>
    <row r="16" spans="1:6" hidden="1" x14ac:dyDescent="0.25">
      <c r="A16">
        <v>48</v>
      </c>
      <c r="B16">
        <v>0</v>
      </c>
      <c r="C16">
        <v>472</v>
      </c>
      <c r="D16">
        <v>2</v>
      </c>
      <c r="E16">
        <v>0</v>
      </c>
      <c r="F16">
        <f>resultados_agrupamento[[#This Row],[Valor_Medio_Compra]]/10</f>
        <v>47.2</v>
      </c>
    </row>
    <row r="17" spans="1:6" x14ac:dyDescent="0.25">
      <c r="A17">
        <v>25</v>
      </c>
      <c r="B17">
        <v>0</v>
      </c>
      <c r="C17">
        <v>506</v>
      </c>
      <c r="D17">
        <v>3</v>
      </c>
      <c r="E17">
        <v>2</v>
      </c>
      <c r="F17">
        <f>resultados_agrupamento[[#This Row],[Valor_Medio_Compra]]/10</f>
        <v>50.6</v>
      </c>
    </row>
    <row r="18" spans="1:6" hidden="1" x14ac:dyDescent="0.25">
      <c r="A18">
        <v>41</v>
      </c>
      <c r="B18">
        <v>1</v>
      </c>
      <c r="C18">
        <v>538</v>
      </c>
      <c r="D18">
        <v>1</v>
      </c>
      <c r="E18">
        <v>1</v>
      </c>
      <c r="F18">
        <f>resultados_agrupamento[[#This Row],[Valor_Medio_Compra]]/10</f>
        <v>53.8</v>
      </c>
    </row>
    <row r="19" spans="1:6" hidden="1" x14ac:dyDescent="0.25">
      <c r="A19">
        <v>36</v>
      </c>
      <c r="B19">
        <v>1</v>
      </c>
      <c r="C19">
        <v>544</v>
      </c>
      <c r="D19">
        <v>2</v>
      </c>
      <c r="E19">
        <v>1</v>
      </c>
      <c r="F19">
        <f>resultados_agrupamento[[#This Row],[Valor_Medio_Compra]]/10</f>
        <v>54.4</v>
      </c>
    </row>
    <row r="20" spans="1:6" x14ac:dyDescent="0.25">
      <c r="A20">
        <v>29</v>
      </c>
      <c r="B20">
        <v>0</v>
      </c>
      <c r="C20">
        <v>450</v>
      </c>
      <c r="D20">
        <v>4</v>
      </c>
      <c r="E20">
        <v>2</v>
      </c>
      <c r="F20">
        <f>resultados_agrupamento[[#This Row],[Valor_Medio_Compra]]/10</f>
        <v>45</v>
      </c>
    </row>
    <row r="21" spans="1:6" hidden="1" x14ac:dyDescent="0.25">
      <c r="A21">
        <v>55</v>
      </c>
      <c r="B21">
        <v>0</v>
      </c>
      <c r="C21">
        <v>497</v>
      </c>
      <c r="D21">
        <v>1</v>
      </c>
      <c r="E21">
        <v>0</v>
      </c>
      <c r="F21">
        <f>resultados_agrupamento[[#This Row],[Valor_Medio_Compra]]/10</f>
        <v>49.7</v>
      </c>
    </row>
    <row r="22" spans="1:6" hidden="1" x14ac:dyDescent="0.25">
      <c r="A22">
        <v>42</v>
      </c>
      <c r="B22">
        <v>1</v>
      </c>
      <c r="C22">
        <v>481</v>
      </c>
      <c r="D22">
        <v>3</v>
      </c>
      <c r="E22">
        <v>0</v>
      </c>
      <c r="F22">
        <f>resultados_agrupamento[[#This Row],[Valor_Medio_Compra]]/10</f>
        <v>48.1</v>
      </c>
    </row>
    <row r="23" spans="1:6" hidden="1" x14ac:dyDescent="0.25">
      <c r="A23">
        <v>38</v>
      </c>
      <c r="B23">
        <v>0</v>
      </c>
      <c r="C23">
        <v>569</v>
      </c>
      <c r="D23">
        <v>2</v>
      </c>
      <c r="E23">
        <v>1</v>
      </c>
      <c r="F23">
        <f>resultados_agrupamento[[#This Row],[Valor_Medio_Compra]]/10</f>
        <v>56.9</v>
      </c>
    </row>
    <row r="24" spans="1:6" hidden="1" x14ac:dyDescent="0.25">
      <c r="A24">
        <v>28</v>
      </c>
      <c r="B24">
        <v>0</v>
      </c>
      <c r="C24">
        <v>542</v>
      </c>
      <c r="D24">
        <v>4</v>
      </c>
      <c r="E24">
        <v>1</v>
      </c>
      <c r="F24">
        <f>resultados_agrupamento[[#This Row],[Valor_Medio_Compra]]/10</f>
        <v>54.2</v>
      </c>
    </row>
    <row r="25" spans="1:6" hidden="1" x14ac:dyDescent="0.25">
      <c r="A25">
        <v>50</v>
      </c>
      <c r="B25">
        <v>1</v>
      </c>
      <c r="C25">
        <v>495</v>
      </c>
      <c r="D25">
        <v>3</v>
      </c>
      <c r="E25">
        <v>0</v>
      </c>
      <c r="F25">
        <f>resultados_agrupamento[[#This Row],[Valor_Medio_Compra]]/10</f>
        <v>49.5</v>
      </c>
    </row>
    <row r="26" spans="1:6" x14ac:dyDescent="0.25">
      <c r="A26">
        <v>37</v>
      </c>
      <c r="B26">
        <v>0</v>
      </c>
      <c r="C26">
        <v>478</v>
      </c>
      <c r="D26">
        <v>2</v>
      </c>
      <c r="E26">
        <v>2</v>
      </c>
      <c r="F26">
        <f>resultados_agrupamento[[#This Row],[Valor_Medio_Compra]]/10</f>
        <v>47.8</v>
      </c>
    </row>
    <row r="27" spans="1:6" x14ac:dyDescent="0.25">
      <c r="A27">
        <v>26</v>
      </c>
      <c r="B27">
        <v>1</v>
      </c>
      <c r="C27">
        <v>437</v>
      </c>
      <c r="D27">
        <v>1</v>
      </c>
      <c r="E27">
        <v>2</v>
      </c>
      <c r="F27">
        <f>resultados_agrupamento[[#This Row],[Valor_Medio_Compra]]/10</f>
        <v>43.7</v>
      </c>
    </row>
    <row r="28" spans="1:6" hidden="1" x14ac:dyDescent="0.25">
      <c r="A28">
        <v>34</v>
      </c>
      <c r="B28">
        <v>1</v>
      </c>
      <c r="C28">
        <v>523</v>
      </c>
      <c r="D28">
        <v>4</v>
      </c>
      <c r="E28">
        <v>1</v>
      </c>
      <c r="F28">
        <f>resultados_agrupamento[[#This Row],[Valor_Medio_Compra]]/10</f>
        <v>52.3</v>
      </c>
    </row>
    <row r="29" spans="1:6" hidden="1" x14ac:dyDescent="0.25">
      <c r="A29">
        <v>53</v>
      </c>
      <c r="B29">
        <v>1</v>
      </c>
      <c r="C29">
        <v>508</v>
      </c>
      <c r="D29">
        <v>2</v>
      </c>
      <c r="E29">
        <v>0</v>
      </c>
      <c r="F29">
        <f>resultados_agrupamento[[#This Row],[Valor_Medio_Compra]]/10</f>
        <v>50.8</v>
      </c>
    </row>
    <row r="30" spans="1:6" hidden="1" x14ac:dyDescent="0.25">
      <c r="A30">
        <v>44</v>
      </c>
      <c r="B30">
        <v>0</v>
      </c>
      <c r="C30">
        <v>455</v>
      </c>
      <c r="D30">
        <v>3</v>
      </c>
      <c r="E30">
        <v>0</v>
      </c>
      <c r="F30">
        <f>resultados_agrupamento[[#This Row],[Valor_Medio_Compra]]/10</f>
        <v>45.5</v>
      </c>
    </row>
    <row r="31" spans="1:6" hidden="1" x14ac:dyDescent="0.25">
      <c r="A31">
        <v>30</v>
      </c>
      <c r="B31">
        <v>0</v>
      </c>
      <c r="C31">
        <v>571</v>
      </c>
      <c r="D31">
        <v>2</v>
      </c>
      <c r="E31">
        <v>1</v>
      </c>
      <c r="F31">
        <f>resultados_agrupamento[[#This Row],[Valor_Medio_Compra]]/10</f>
        <v>57.1</v>
      </c>
    </row>
    <row r="32" spans="1:6" x14ac:dyDescent="0.25">
      <c r="A32">
        <v>25</v>
      </c>
      <c r="B32">
        <v>1</v>
      </c>
      <c r="C32">
        <v>499</v>
      </c>
      <c r="D32">
        <v>3</v>
      </c>
      <c r="E32">
        <v>2</v>
      </c>
      <c r="F32">
        <f>resultados_agrupamento[[#This Row],[Valor_Medio_Compra]]/10</f>
        <v>49.9</v>
      </c>
    </row>
    <row r="33" spans="1:6" hidden="1" x14ac:dyDescent="0.25">
      <c r="A33">
        <v>40</v>
      </c>
      <c r="B33">
        <v>0</v>
      </c>
      <c r="C33">
        <v>511</v>
      </c>
      <c r="D33">
        <v>4</v>
      </c>
      <c r="E33">
        <v>1</v>
      </c>
      <c r="F33">
        <f>resultados_agrupamento[[#This Row],[Valor_Medio_Compra]]/10</f>
        <v>51.1</v>
      </c>
    </row>
    <row r="34" spans="1:6" hidden="1" x14ac:dyDescent="0.25">
      <c r="A34">
        <v>54</v>
      </c>
      <c r="B34">
        <v>1</v>
      </c>
      <c r="C34">
        <v>552</v>
      </c>
      <c r="D34">
        <v>1</v>
      </c>
      <c r="E34">
        <v>1</v>
      </c>
      <c r="F34">
        <f>resultados_agrupamento[[#This Row],[Valor_Medio_Compra]]/10</f>
        <v>55.2</v>
      </c>
    </row>
    <row r="35" spans="1:6" x14ac:dyDescent="0.25">
      <c r="A35">
        <v>39</v>
      </c>
      <c r="B35">
        <v>0</v>
      </c>
      <c r="C35">
        <v>486</v>
      </c>
      <c r="D35">
        <v>3</v>
      </c>
      <c r="E35">
        <v>2</v>
      </c>
      <c r="F35">
        <f>resultados_agrupamento[[#This Row],[Valor_Medio_Compra]]/10</f>
        <v>48.6</v>
      </c>
    </row>
    <row r="36" spans="1:6" x14ac:dyDescent="0.25">
      <c r="A36">
        <v>33</v>
      </c>
      <c r="B36">
        <v>0</v>
      </c>
      <c r="C36">
        <v>463</v>
      </c>
      <c r="D36">
        <v>4</v>
      </c>
      <c r="E36">
        <v>2</v>
      </c>
      <c r="F36">
        <f>resultados_agrupamento[[#This Row],[Valor_Medio_Compra]]/10</f>
        <v>46.3</v>
      </c>
    </row>
    <row r="37" spans="1:6" hidden="1" x14ac:dyDescent="0.25">
      <c r="A37">
        <v>58</v>
      </c>
      <c r="B37">
        <v>1</v>
      </c>
      <c r="C37">
        <v>545</v>
      </c>
      <c r="D37">
        <v>2</v>
      </c>
      <c r="E37">
        <v>0</v>
      </c>
      <c r="F37">
        <f>resultados_agrupamento[[#This Row],[Valor_Medio_Compra]]/10</f>
        <v>54.5</v>
      </c>
    </row>
    <row r="38" spans="1:6" hidden="1" x14ac:dyDescent="0.25">
      <c r="A38">
        <v>48</v>
      </c>
      <c r="B38">
        <v>1</v>
      </c>
      <c r="C38">
        <v>492</v>
      </c>
      <c r="D38">
        <v>1</v>
      </c>
      <c r="E38">
        <v>0</v>
      </c>
      <c r="F38">
        <f>resultados_agrupamento[[#This Row],[Valor_Medio_Compra]]/10</f>
        <v>49.2</v>
      </c>
    </row>
    <row r="39" spans="1:6" x14ac:dyDescent="0.25">
      <c r="A39">
        <v>30</v>
      </c>
      <c r="B39">
        <v>0</v>
      </c>
      <c r="C39">
        <v>469</v>
      </c>
      <c r="D39">
        <v>3</v>
      </c>
      <c r="E39">
        <v>2</v>
      </c>
      <c r="F39">
        <f>resultados_agrupamento[[#This Row],[Valor_Medio_Compra]]/10</f>
        <v>46.9</v>
      </c>
    </row>
    <row r="40" spans="1:6" hidden="1" x14ac:dyDescent="0.25">
      <c r="A40">
        <v>55</v>
      </c>
      <c r="B40">
        <v>0</v>
      </c>
      <c r="C40">
        <v>514</v>
      </c>
      <c r="D40">
        <v>4</v>
      </c>
      <c r="E40">
        <v>0</v>
      </c>
      <c r="F40">
        <f>resultados_agrupamento[[#This Row],[Valor_Medio_Compra]]/10</f>
        <v>51.4</v>
      </c>
    </row>
    <row r="41" spans="1:6" hidden="1" x14ac:dyDescent="0.25">
      <c r="A41">
        <v>49</v>
      </c>
      <c r="B41">
        <v>1</v>
      </c>
      <c r="C41">
        <v>475</v>
      </c>
      <c r="D41">
        <v>2</v>
      </c>
      <c r="E41">
        <v>0</v>
      </c>
      <c r="F41">
        <f>resultados_agrupamento[[#This Row],[Valor_Medio_Compra]]/10</f>
        <v>47.5</v>
      </c>
    </row>
    <row r="42" spans="1:6" hidden="1" x14ac:dyDescent="0.25">
      <c r="A42">
        <v>36</v>
      </c>
      <c r="B42">
        <v>1</v>
      </c>
      <c r="C42">
        <v>536</v>
      </c>
      <c r="D42">
        <v>1</v>
      </c>
      <c r="E42">
        <v>1</v>
      </c>
      <c r="F42">
        <f>resultados_agrupamento[[#This Row],[Valor_Medio_Compra]]/10</f>
        <v>53.6</v>
      </c>
    </row>
    <row r="43" spans="1:6" hidden="1" x14ac:dyDescent="0.25">
      <c r="A43">
        <v>52</v>
      </c>
      <c r="B43">
        <v>0</v>
      </c>
      <c r="C43">
        <v>457</v>
      </c>
      <c r="D43">
        <v>3</v>
      </c>
      <c r="E43">
        <v>0</v>
      </c>
      <c r="F43">
        <f>resultados_agrupamento[[#This Row],[Valor_Medio_Compra]]/10</f>
        <v>45.7</v>
      </c>
    </row>
    <row r="44" spans="1:6" x14ac:dyDescent="0.25">
      <c r="A44">
        <v>26</v>
      </c>
      <c r="B44">
        <v>0</v>
      </c>
      <c r="C44">
        <v>498</v>
      </c>
      <c r="D44">
        <v>4</v>
      </c>
      <c r="E44">
        <v>2</v>
      </c>
      <c r="F44">
        <f>resultados_agrupamento[[#This Row],[Valor_Medio_Compra]]/10</f>
        <v>49.8</v>
      </c>
    </row>
    <row r="45" spans="1:6" hidden="1" x14ac:dyDescent="0.25">
      <c r="A45">
        <v>45</v>
      </c>
      <c r="B45">
        <v>1</v>
      </c>
      <c r="C45">
        <v>482</v>
      </c>
      <c r="D45">
        <v>2</v>
      </c>
      <c r="E45">
        <v>0</v>
      </c>
      <c r="F45">
        <f>resultados_agrupamento[[#This Row],[Valor_Medio_Compra]]/10</f>
        <v>48.2</v>
      </c>
    </row>
    <row r="46" spans="1:6" hidden="1" x14ac:dyDescent="0.25">
      <c r="A46">
        <v>31</v>
      </c>
      <c r="B46">
        <v>1</v>
      </c>
      <c r="C46">
        <v>543</v>
      </c>
      <c r="D46">
        <v>1</v>
      </c>
      <c r="E46">
        <v>1</v>
      </c>
      <c r="F46">
        <f>resultados_agrupamento[[#This Row],[Valor_Medio_Compra]]/10</f>
        <v>54.3</v>
      </c>
    </row>
    <row r="47" spans="1:6" hidden="1" x14ac:dyDescent="0.25">
      <c r="A47">
        <v>57</v>
      </c>
      <c r="B47">
        <v>0</v>
      </c>
      <c r="C47">
        <v>526</v>
      </c>
      <c r="D47">
        <v>3</v>
      </c>
      <c r="E47">
        <v>0</v>
      </c>
      <c r="F47">
        <f>resultados_agrupamento[[#This Row],[Valor_Medio_Compra]]/10</f>
        <v>52.6</v>
      </c>
    </row>
    <row r="48" spans="1:6" hidden="1" x14ac:dyDescent="0.25">
      <c r="A48">
        <v>41</v>
      </c>
      <c r="B48">
        <v>0</v>
      </c>
      <c r="C48">
        <v>505</v>
      </c>
      <c r="D48">
        <v>4</v>
      </c>
      <c r="E48">
        <v>0</v>
      </c>
      <c r="F48">
        <f>resultados_agrupamento[[#This Row],[Valor_Medio_Compra]]/10</f>
        <v>50.5</v>
      </c>
    </row>
    <row r="49" spans="1:6" x14ac:dyDescent="0.25">
      <c r="A49">
        <v>23</v>
      </c>
      <c r="B49">
        <v>1</v>
      </c>
      <c r="C49">
        <v>471</v>
      </c>
      <c r="D49">
        <v>2</v>
      </c>
      <c r="E49">
        <v>2</v>
      </c>
      <c r="F49">
        <f>resultados_agrupamento[[#This Row],[Valor_Medio_Compra]]/10</f>
        <v>47.1</v>
      </c>
    </row>
    <row r="50" spans="1:6" x14ac:dyDescent="0.25">
      <c r="A50">
        <v>35</v>
      </c>
      <c r="B50">
        <v>1</v>
      </c>
      <c r="C50">
        <v>489</v>
      </c>
      <c r="D50">
        <v>1</v>
      </c>
      <c r="E50">
        <v>2</v>
      </c>
      <c r="F50">
        <f>resultados_agrupamento[[#This Row],[Valor_Medio_Compra]]/10</f>
        <v>48.9</v>
      </c>
    </row>
    <row r="51" spans="1:6" hidden="1" x14ac:dyDescent="0.25">
      <c r="A51">
        <v>56</v>
      </c>
      <c r="B51">
        <v>0</v>
      </c>
      <c r="C51">
        <v>563</v>
      </c>
      <c r="D51">
        <v>3</v>
      </c>
      <c r="E51">
        <v>1</v>
      </c>
      <c r="F51">
        <f>resultados_agrupamento[[#This Row],[Valor_Medio_Compra]]/10</f>
        <v>56.3</v>
      </c>
    </row>
    <row r="52" spans="1:6" hidden="1" x14ac:dyDescent="0.25">
      <c r="A52">
        <v>39</v>
      </c>
      <c r="B52">
        <v>0</v>
      </c>
      <c r="C52">
        <v>527</v>
      </c>
      <c r="D52">
        <v>4</v>
      </c>
      <c r="E52">
        <v>1</v>
      </c>
      <c r="F52">
        <f>resultados_agrupamento[[#This Row],[Valor_Medio_Compra]]/10</f>
        <v>52.7</v>
      </c>
    </row>
    <row r="53" spans="1:6" x14ac:dyDescent="0.25">
      <c r="A53">
        <v>29</v>
      </c>
      <c r="B53">
        <v>1</v>
      </c>
      <c r="C53">
        <v>472</v>
      </c>
      <c r="D53">
        <v>2</v>
      </c>
      <c r="E53">
        <v>2</v>
      </c>
      <c r="F53">
        <f>resultados_agrupamento[[#This Row],[Valor_Medio_Compra]]/10</f>
        <v>47.2</v>
      </c>
    </row>
    <row r="54" spans="1:6" hidden="1" x14ac:dyDescent="0.25">
      <c r="A54">
        <v>45</v>
      </c>
      <c r="B54">
        <v>0</v>
      </c>
      <c r="C54">
        <v>508</v>
      </c>
      <c r="D54">
        <v>1</v>
      </c>
      <c r="E54">
        <v>0</v>
      </c>
      <c r="F54">
        <f>resultados_agrupamento[[#This Row],[Valor_Medio_Compra]]/10</f>
        <v>50.8</v>
      </c>
    </row>
    <row r="55" spans="1:6" x14ac:dyDescent="0.25">
      <c r="A55">
        <v>32</v>
      </c>
      <c r="B55">
        <v>1</v>
      </c>
      <c r="C55">
        <v>456</v>
      </c>
      <c r="D55">
        <v>3</v>
      </c>
      <c r="E55">
        <v>2</v>
      </c>
      <c r="F55">
        <f>resultados_agrupamento[[#This Row],[Valor_Medio_Compra]]/10</f>
        <v>45.6</v>
      </c>
    </row>
    <row r="56" spans="1:6" hidden="1" x14ac:dyDescent="0.25">
      <c r="A56">
        <v>59</v>
      </c>
      <c r="B56">
        <v>1</v>
      </c>
      <c r="C56">
        <v>481</v>
      </c>
      <c r="D56">
        <v>4</v>
      </c>
      <c r="E56">
        <v>0</v>
      </c>
      <c r="F56">
        <f>resultados_agrupamento[[#This Row],[Valor_Medio_Compra]]/10</f>
        <v>48.1</v>
      </c>
    </row>
    <row r="57" spans="1:6" hidden="1" x14ac:dyDescent="0.25">
      <c r="A57">
        <v>34</v>
      </c>
      <c r="B57">
        <v>0</v>
      </c>
      <c r="C57">
        <v>534</v>
      </c>
      <c r="D57">
        <v>2</v>
      </c>
      <c r="E57">
        <v>1</v>
      </c>
      <c r="F57">
        <f>resultados_agrupamento[[#This Row],[Valor_Medio_Compra]]/10</f>
        <v>53.4</v>
      </c>
    </row>
    <row r="58" spans="1:6" hidden="1" x14ac:dyDescent="0.25">
      <c r="A58">
        <v>51</v>
      </c>
      <c r="B58">
        <v>0</v>
      </c>
      <c r="C58">
        <v>512</v>
      </c>
      <c r="D58">
        <v>1</v>
      </c>
      <c r="E58">
        <v>0</v>
      </c>
      <c r="F58">
        <f>resultados_agrupamento[[#This Row],[Valor_Medio_Compra]]/10</f>
        <v>51.2</v>
      </c>
    </row>
    <row r="59" spans="1:6" hidden="1" x14ac:dyDescent="0.25">
      <c r="A59">
        <v>37</v>
      </c>
      <c r="B59">
        <v>1</v>
      </c>
      <c r="C59">
        <v>547</v>
      </c>
      <c r="D59">
        <v>3</v>
      </c>
      <c r="E59">
        <v>1</v>
      </c>
      <c r="F59">
        <f>resultados_agrupamento[[#This Row],[Valor_Medio_Compra]]/10</f>
        <v>54.7</v>
      </c>
    </row>
    <row r="60" spans="1:6" x14ac:dyDescent="0.25">
      <c r="A60">
        <v>21</v>
      </c>
      <c r="B60">
        <v>1</v>
      </c>
      <c r="C60">
        <v>493</v>
      </c>
      <c r="D60">
        <v>4</v>
      </c>
      <c r="E60">
        <v>2</v>
      </c>
      <c r="F60">
        <f>resultados_agrupamento[[#This Row],[Valor_Medio_Compra]]/10</f>
        <v>49.3</v>
      </c>
    </row>
    <row r="61" spans="1:6" hidden="1" x14ac:dyDescent="0.25">
      <c r="A61">
        <v>47</v>
      </c>
      <c r="B61">
        <v>0</v>
      </c>
      <c r="C61">
        <v>485</v>
      </c>
      <c r="D61">
        <v>2</v>
      </c>
      <c r="E61">
        <v>0</v>
      </c>
      <c r="F61">
        <f>resultados_agrupamento[[#This Row],[Valor_Medio_Compra]]/10</f>
        <v>48.5</v>
      </c>
    </row>
    <row r="62" spans="1:6" x14ac:dyDescent="0.25">
      <c r="A62">
        <v>27</v>
      </c>
      <c r="B62">
        <v>0</v>
      </c>
      <c r="C62">
        <v>468</v>
      </c>
      <c r="D62">
        <v>1</v>
      </c>
      <c r="E62">
        <v>2</v>
      </c>
      <c r="F62">
        <f>resultados_agrupamento[[#This Row],[Valor_Medio_Compra]]/10</f>
        <v>46.8</v>
      </c>
    </row>
    <row r="63" spans="1:6" hidden="1" x14ac:dyDescent="0.25">
      <c r="A63">
        <v>53</v>
      </c>
      <c r="B63">
        <v>1</v>
      </c>
      <c r="C63">
        <v>479</v>
      </c>
      <c r="D63">
        <v>3</v>
      </c>
      <c r="E63">
        <v>0</v>
      </c>
      <c r="F63">
        <f>resultados_agrupamento[[#This Row],[Valor_Medio_Compra]]/10</f>
        <v>47.9</v>
      </c>
    </row>
    <row r="64" spans="1:6" hidden="1" x14ac:dyDescent="0.25">
      <c r="A64">
        <v>43</v>
      </c>
      <c r="B64">
        <v>0</v>
      </c>
      <c r="C64">
        <v>523</v>
      </c>
      <c r="D64">
        <v>4</v>
      </c>
      <c r="E64">
        <v>1</v>
      </c>
      <c r="F64">
        <f>resultados_agrupamento[[#This Row],[Valor_Medio_Compra]]/10</f>
        <v>52.3</v>
      </c>
    </row>
    <row r="65" spans="1:6" hidden="1" x14ac:dyDescent="0.25">
      <c r="A65">
        <v>30</v>
      </c>
      <c r="B65">
        <v>0</v>
      </c>
      <c r="C65">
        <v>558</v>
      </c>
      <c r="D65">
        <v>2</v>
      </c>
      <c r="E65">
        <v>1</v>
      </c>
      <c r="F65">
        <f>resultados_agrupamento[[#This Row],[Valor_Medio_Compra]]/10</f>
        <v>55.8</v>
      </c>
    </row>
    <row r="66" spans="1:6" hidden="1" x14ac:dyDescent="0.25">
      <c r="A66">
        <v>58</v>
      </c>
      <c r="B66">
        <v>1</v>
      </c>
      <c r="C66">
        <v>497</v>
      </c>
      <c r="D66">
        <v>1</v>
      </c>
      <c r="E66">
        <v>0</v>
      </c>
      <c r="F66">
        <f>resultados_agrupamento[[#This Row],[Valor_Medio_Compra]]/10</f>
        <v>49.7</v>
      </c>
    </row>
    <row r="67" spans="1:6" hidden="1" x14ac:dyDescent="0.25">
      <c r="A67">
        <v>44</v>
      </c>
      <c r="B67">
        <v>1</v>
      </c>
      <c r="C67">
        <v>459</v>
      </c>
      <c r="D67">
        <v>3</v>
      </c>
      <c r="E67">
        <v>0</v>
      </c>
      <c r="F67">
        <f>resultados_agrupamento[[#This Row],[Valor_Medio_Compra]]/10</f>
        <v>45.9</v>
      </c>
    </row>
    <row r="68" spans="1:6" hidden="1" x14ac:dyDescent="0.25">
      <c r="A68">
        <v>28</v>
      </c>
      <c r="B68">
        <v>0</v>
      </c>
      <c r="C68">
        <v>522</v>
      </c>
      <c r="D68">
        <v>4</v>
      </c>
      <c r="E68">
        <v>1</v>
      </c>
      <c r="F68">
        <f>resultados_agrupamento[[#This Row],[Valor_Medio_Compra]]/10</f>
        <v>52.2</v>
      </c>
    </row>
    <row r="69" spans="1:6" hidden="1" x14ac:dyDescent="0.25">
      <c r="A69">
        <v>50</v>
      </c>
      <c r="B69">
        <v>1</v>
      </c>
      <c r="C69">
        <v>474</v>
      </c>
      <c r="D69">
        <v>2</v>
      </c>
      <c r="E69">
        <v>0</v>
      </c>
      <c r="F69">
        <f>resultados_agrupamento[[#This Row],[Valor_Medio_Compra]]/10</f>
        <v>47.4</v>
      </c>
    </row>
    <row r="70" spans="1:6" x14ac:dyDescent="0.25">
      <c r="A70">
        <v>33</v>
      </c>
      <c r="B70">
        <v>0</v>
      </c>
      <c r="C70">
        <v>495</v>
      </c>
      <c r="D70">
        <v>1</v>
      </c>
      <c r="E70">
        <v>2</v>
      </c>
      <c r="F70">
        <f>resultados_agrupamento[[#This Row],[Valor_Medio_Compra]]/10</f>
        <v>49.5</v>
      </c>
    </row>
    <row r="71" spans="1:6" hidden="1" x14ac:dyDescent="0.25">
      <c r="A71">
        <v>42</v>
      </c>
      <c r="B71">
        <v>0</v>
      </c>
      <c r="C71">
        <v>541</v>
      </c>
      <c r="D71">
        <v>3</v>
      </c>
      <c r="E71">
        <v>1</v>
      </c>
      <c r="F71">
        <f>resultados_agrupamento[[#This Row],[Valor_Medio_Compra]]/10</f>
        <v>54.1</v>
      </c>
    </row>
    <row r="72" spans="1:6" hidden="1" x14ac:dyDescent="0.25">
      <c r="A72">
        <v>35</v>
      </c>
      <c r="B72">
        <v>1</v>
      </c>
      <c r="C72">
        <v>529</v>
      </c>
      <c r="D72">
        <v>4</v>
      </c>
      <c r="E72">
        <v>1</v>
      </c>
      <c r="F72">
        <f>resultados_agrupamento[[#This Row],[Valor_Medio_Compra]]/10</f>
        <v>52.9</v>
      </c>
    </row>
    <row r="73" spans="1:6" hidden="1" x14ac:dyDescent="0.25">
      <c r="A73">
        <v>55</v>
      </c>
      <c r="B73">
        <v>0</v>
      </c>
      <c r="C73">
        <v>483</v>
      </c>
      <c r="D73">
        <v>2</v>
      </c>
      <c r="E73">
        <v>0</v>
      </c>
      <c r="F73">
        <f>resultados_agrupamento[[#This Row],[Valor_Medio_Compra]]/10</f>
        <v>48.3</v>
      </c>
    </row>
    <row r="74" spans="1:6" x14ac:dyDescent="0.25">
      <c r="A74">
        <v>38</v>
      </c>
      <c r="B74">
        <v>0</v>
      </c>
      <c r="C74">
        <v>498</v>
      </c>
      <c r="D74">
        <v>1</v>
      </c>
      <c r="E74">
        <v>2</v>
      </c>
      <c r="F74">
        <f>resultados_agrupamento[[#This Row],[Valor_Medio_Compra]]/10</f>
        <v>49.8</v>
      </c>
    </row>
    <row r="75" spans="1:6" x14ac:dyDescent="0.25">
      <c r="A75">
        <v>24</v>
      </c>
      <c r="B75">
        <v>1</v>
      </c>
      <c r="C75">
        <v>467</v>
      </c>
      <c r="D75">
        <v>3</v>
      </c>
      <c r="E75">
        <v>2</v>
      </c>
      <c r="F75">
        <f>resultados_agrupamento[[#This Row],[Valor_Medio_Compra]]/10</f>
        <v>46.7</v>
      </c>
    </row>
    <row r="76" spans="1:6" hidden="1" x14ac:dyDescent="0.25">
      <c r="A76">
        <v>46</v>
      </c>
      <c r="B76">
        <v>0</v>
      </c>
      <c r="C76">
        <v>525</v>
      </c>
      <c r="D76">
        <v>4</v>
      </c>
      <c r="E76">
        <v>1</v>
      </c>
      <c r="F76">
        <f>resultados_agrupamento[[#This Row],[Valor_Medio_Compra]]/10</f>
        <v>52.5</v>
      </c>
    </row>
    <row r="77" spans="1:6" x14ac:dyDescent="0.25">
      <c r="A77">
        <v>32</v>
      </c>
      <c r="B77">
        <v>1</v>
      </c>
      <c r="C77">
        <v>489</v>
      </c>
      <c r="D77">
        <v>2</v>
      </c>
      <c r="E77">
        <v>2</v>
      </c>
      <c r="F77">
        <f>resultados_agrupamento[[#This Row],[Valor_Medio_Compra]]/10</f>
        <v>48.9</v>
      </c>
    </row>
    <row r="78" spans="1:6" hidden="1" x14ac:dyDescent="0.25">
      <c r="A78">
        <v>58</v>
      </c>
      <c r="B78">
        <v>1</v>
      </c>
      <c r="C78">
        <v>536</v>
      </c>
      <c r="D78">
        <v>1</v>
      </c>
      <c r="E78">
        <v>0</v>
      </c>
      <c r="F78">
        <f>resultados_agrupamento[[#This Row],[Valor_Medio_Compra]]/10</f>
        <v>53.6</v>
      </c>
    </row>
    <row r="79" spans="1:6" hidden="1" x14ac:dyDescent="0.25">
      <c r="A79">
        <v>43</v>
      </c>
      <c r="B79">
        <v>0</v>
      </c>
      <c r="C79">
        <v>551</v>
      </c>
      <c r="D79">
        <v>3</v>
      </c>
      <c r="E79">
        <v>1</v>
      </c>
      <c r="F79">
        <f>resultados_agrupamento[[#This Row],[Valor_Medio_Compra]]/10</f>
        <v>55.1</v>
      </c>
    </row>
    <row r="80" spans="1:6" x14ac:dyDescent="0.25">
      <c r="A80">
        <v>27</v>
      </c>
      <c r="B80">
        <v>0</v>
      </c>
      <c r="C80">
        <v>502</v>
      </c>
      <c r="D80">
        <v>4</v>
      </c>
      <c r="E80">
        <v>2</v>
      </c>
      <c r="F80">
        <f>resultados_agrupamento[[#This Row],[Valor_Medio_Compra]]/10</f>
        <v>50.2</v>
      </c>
    </row>
    <row r="81" spans="1:6" hidden="1" x14ac:dyDescent="0.25">
      <c r="A81">
        <v>52</v>
      </c>
      <c r="B81">
        <v>1</v>
      </c>
      <c r="C81">
        <v>498</v>
      </c>
      <c r="D81">
        <v>2</v>
      </c>
      <c r="E81">
        <v>0</v>
      </c>
      <c r="F81">
        <f>resultados_agrupamento[[#This Row],[Valor_Medio_Compra]]/10</f>
        <v>49.8</v>
      </c>
    </row>
    <row r="82" spans="1:6" x14ac:dyDescent="0.25">
      <c r="A82">
        <v>36</v>
      </c>
      <c r="B82">
        <v>0</v>
      </c>
      <c r="C82">
        <v>479</v>
      </c>
      <c r="D82">
        <v>1</v>
      </c>
      <c r="E82">
        <v>2</v>
      </c>
      <c r="F82">
        <f>resultados_agrupamento[[#This Row],[Valor_Medio_Compra]]/10</f>
        <v>47.9</v>
      </c>
    </row>
    <row r="83" spans="1:6" x14ac:dyDescent="0.25">
      <c r="A83">
        <v>30</v>
      </c>
      <c r="B83">
        <v>1</v>
      </c>
      <c r="C83">
        <v>453</v>
      </c>
      <c r="D83">
        <v>3</v>
      </c>
      <c r="E83">
        <v>2</v>
      </c>
      <c r="F83">
        <f>resultados_agrupamento[[#This Row],[Valor_Medio_Compra]]/10</f>
        <v>45.3</v>
      </c>
    </row>
    <row r="84" spans="1:6" hidden="1" x14ac:dyDescent="0.25">
      <c r="A84">
        <v>57</v>
      </c>
      <c r="B84">
        <v>1</v>
      </c>
      <c r="C84">
        <v>538</v>
      </c>
      <c r="D84">
        <v>4</v>
      </c>
      <c r="E84">
        <v>0</v>
      </c>
      <c r="F84">
        <f>resultados_agrupamento[[#This Row],[Valor_Medio_Compra]]/10</f>
        <v>53.8</v>
      </c>
    </row>
    <row r="85" spans="1:6" hidden="1" x14ac:dyDescent="0.25">
      <c r="A85">
        <v>41</v>
      </c>
      <c r="B85">
        <v>0</v>
      </c>
      <c r="C85">
        <v>526</v>
      </c>
      <c r="D85">
        <v>2</v>
      </c>
      <c r="E85">
        <v>1</v>
      </c>
      <c r="F85">
        <f>resultados_agrupamento[[#This Row],[Valor_Medio_Compra]]/10</f>
        <v>52.6</v>
      </c>
    </row>
    <row r="86" spans="1:6" x14ac:dyDescent="0.25">
      <c r="A86">
        <v>23</v>
      </c>
      <c r="B86">
        <v>0</v>
      </c>
      <c r="C86">
        <v>487</v>
      </c>
      <c r="D86">
        <v>1</v>
      </c>
      <c r="E86">
        <v>2</v>
      </c>
      <c r="F86">
        <f>resultados_agrupamento[[#This Row],[Valor_Medio_Compra]]/10</f>
        <v>48.7</v>
      </c>
    </row>
    <row r="87" spans="1:6" x14ac:dyDescent="0.25">
      <c r="A87">
        <v>35</v>
      </c>
      <c r="B87">
        <v>1</v>
      </c>
      <c r="C87">
        <v>491</v>
      </c>
      <c r="D87">
        <v>3</v>
      </c>
      <c r="E87">
        <v>2</v>
      </c>
      <c r="F87">
        <f>resultados_agrupamento[[#This Row],[Valor_Medio_Compra]]/10</f>
        <v>49.1</v>
      </c>
    </row>
    <row r="88" spans="1:6" x14ac:dyDescent="0.25">
      <c r="A88">
        <v>22</v>
      </c>
      <c r="B88">
        <v>1</v>
      </c>
      <c r="C88">
        <v>500</v>
      </c>
      <c r="D88">
        <v>4</v>
      </c>
      <c r="E88">
        <v>2</v>
      </c>
      <c r="F88">
        <f>resultados_agrupamento[[#This Row],[Valor_Medio_Compra]]/10</f>
        <v>50</v>
      </c>
    </row>
    <row r="89" spans="1:6" x14ac:dyDescent="0.25">
      <c r="A89">
        <v>25</v>
      </c>
      <c r="B89">
        <v>1</v>
      </c>
      <c r="C89">
        <v>476</v>
      </c>
      <c r="D89">
        <v>2</v>
      </c>
      <c r="E89">
        <v>2</v>
      </c>
      <c r="F89">
        <f>resultados_agrupamento[[#This Row],[Valor_Medio_Compra]]/10</f>
        <v>47.6</v>
      </c>
    </row>
    <row r="90" spans="1:6" x14ac:dyDescent="0.25">
      <c r="A90">
        <v>39</v>
      </c>
      <c r="B90">
        <v>0</v>
      </c>
      <c r="C90">
        <v>492</v>
      </c>
      <c r="D90">
        <v>1</v>
      </c>
      <c r="E90">
        <v>2</v>
      </c>
      <c r="F90">
        <f>resultados_agrupamento[[#This Row],[Valor_Medio_Compra]]/10</f>
        <v>49.2</v>
      </c>
    </row>
    <row r="91" spans="1:6" x14ac:dyDescent="0.25">
      <c r="A91">
        <v>32</v>
      </c>
      <c r="B91">
        <v>1</v>
      </c>
      <c r="C91">
        <v>508</v>
      </c>
      <c r="D91">
        <v>3</v>
      </c>
      <c r="E91">
        <v>2</v>
      </c>
      <c r="F91">
        <f>resultados_agrupamento[[#This Row],[Valor_Medio_Compra]]/10</f>
        <v>50.8</v>
      </c>
    </row>
    <row r="92" spans="1:6" hidden="1" x14ac:dyDescent="0.25">
      <c r="A92">
        <v>48</v>
      </c>
      <c r="B92">
        <v>0</v>
      </c>
      <c r="C92">
        <v>465</v>
      </c>
      <c r="D92">
        <v>4</v>
      </c>
      <c r="E92">
        <v>0</v>
      </c>
      <c r="F92">
        <f>resultados_agrupamento[[#This Row],[Valor_Medio_Compra]]/10</f>
        <v>46.5</v>
      </c>
    </row>
    <row r="93" spans="1:6" hidden="1" x14ac:dyDescent="0.25">
      <c r="A93">
        <v>29</v>
      </c>
      <c r="B93">
        <v>0</v>
      </c>
      <c r="C93">
        <v>523</v>
      </c>
      <c r="D93">
        <v>2</v>
      </c>
      <c r="E93">
        <v>1</v>
      </c>
      <c r="F93">
        <f>resultados_agrupamento[[#This Row],[Valor_Medio_Compra]]/10</f>
        <v>52.3</v>
      </c>
    </row>
    <row r="94" spans="1:6" hidden="1" x14ac:dyDescent="0.25">
      <c r="A94">
        <v>34</v>
      </c>
      <c r="B94">
        <v>1</v>
      </c>
      <c r="C94">
        <v>519</v>
      </c>
      <c r="D94">
        <v>1</v>
      </c>
      <c r="E94">
        <v>1</v>
      </c>
      <c r="F94">
        <f>resultados_agrupamento[[#This Row],[Valor_Medio_Compra]]/10</f>
        <v>51.9</v>
      </c>
    </row>
    <row r="95" spans="1:6" hidden="1" x14ac:dyDescent="0.25">
      <c r="A95">
        <v>44</v>
      </c>
      <c r="B95">
        <v>0</v>
      </c>
      <c r="C95">
        <v>487</v>
      </c>
      <c r="D95">
        <v>3</v>
      </c>
      <c r="E95">
        <v>0</v>
      </c>
      <c r="F95">
        <f>resultados_agrupamento[[#This Row],[Valor_Medio_Compra]]/10</f>
        <v>48.7</v>
      </c>
    </row>
    <row r="96" spans="1:6" hidden="1" x14ac:dyDescent="0.25">
      <c r="A96">
        <v>36</v>
      </c>
      <c r="B96">
        <v>0</v>
      </c>
      <c r="C96">
        <v>536</v>
      </c>
      <c r="D96">
        <v>2</v>
      </c>
      <c r="E96">
        <v>1</v>
      </c>
      <c r="F96">
        <f>resultados_agrupamento[[#This Row],[Valor_Medio_Compra]]/10</f>
        <v>53.6</v>
      </c>
    </row>
    <row r="97" spans="1:6" x14ac:dyDescent="0.25">
      <c r="A97">
        <v>31</v>
      </c>
      <c r="B97">
        <v>1</v>
      </c>
      <c r="C97">
        <v>494</v>
      </c>
      <c r="D97">
        <v>4</v>
      </c>
      <c r="E97">
        <v>2</v>
      </c>
      <c r="F97">
        <f>resultados_agrupamento[[#This Row],[Valor_Medio_Compra]]/10</f>
        <v>49.4</v>
      </c>
    </row>
    <row r="98" spans="1:6" hidden="1" x14ac:dyDescent="0.25">
      <c r="A98">
        <v>55</v>
      </c>
      <c r="B98">
        <v>1</v>
      </c>
      <c r="C98">
        <v>521</v>
      </c>
      <c r="D98">
        <v>1</v>
      </c>
      <c r="E98">
        <v>0</v>
      </c>
      <c r="F98">
        <f>resultados_agrupamento[[#This Row],[Valor_Medio_Compra]]/10</f>
        <v>52.1</v>
      </c>
    </row>
    <row r="99" spans="1:6" x14ac:dyDescent="0.25">
      <c r="A99">
        <v>28</v>
      </c>
      <c r="B99">
        <v>1</v>
      </c>
      <c r="C99">
        <v>503</v>
      </c>
      <c r="D99">
        <v>3</v>
      </c>
      <c r="E99">
        <v>2</v>
      </c>
      <c r="F99">
        <f>resultados_agrupamento[[#This Row],[Valor_Medio_Compra]]/10</f>
        <v>50.3</v>
      </c>
    </row>
    <row r="100" spans="1:6" hidden="1" x14ac:dyDescent="0.25">
      <c r="A100">
        <v>47</v>
      </c>
      <c r="B100">
        <v>0</v>
      </c>
      <c r="C100">
        <v>459</v>
      </c>
      <c r="D100">
        <v>4</v>
      </c>
      <c r="E100">
        <v>0</v>
      </c>
      <c r="F100">
        <f>resultados_agrupamento[[#This Row],[Valor_Medio_Compra]]/10</f>
        <v>45.9</v>
      </c>
    </row>
    <row r="101" spans="1:6" hidden="1" x14ac:dyDescent="0.25">
      <c r="A101">
        <v>41</v>
      </c>
      <c r="B101">
        <v>1</v>
      </c>
      <c r="C101">
        <v>535</v>
      </c>
      <c r="D101">
        <v>2</v>
      </c>
      <c r="E101">
        <v>1</v>
      </c>
      <c r="F101">
        <f>resultados_agrupamento[[#This Row],[Valor_Medio_Compra]]/10</f>
        <v>53.5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N K m Q W N X P a t a l A A A A 9 g A A A B I A H A B D b 2 5 m a W c v U G F j a 2 F n Z S 5 4 b W w g o h g A K K A U A A A A A A A A A A A A A A A A A A A A A A A A A A A A h Y + x D o I w G I R f h X S n L X X A k J + S 6 C q J 0 c S 4 N q V C I x R C i + X d H H w k X 0 G M o m 6 O d / d d c n e / 3 i A b m z q 4 q N 7 q 1 q Q o w h Q F y s i 2 0 K Z M 0 e B O 4 R J l H L Z C n k W p g g k 2 N h m t T l H l X J c Q 4 r 3 H f o H b v i S M 0 o g c 8 8 1 e V q o R o T b W C S M V + r S K / y 3 E 4 f A a w x m O W I x Z H G M K Z D Y h 1 + Y L s G n v M / 0 x Y T 3 U b u g V 7 1 y 4 2 g G Z J Z D 3 B / 4 A U E s D B B Q A A g A I A D S p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q Z B Y I 6 W 7 N l M B A A B K A g A A E w A c A E Z v c m 1 1 b G F z L 1 N l Y 3 R p b 2 4 x L m 0 g o h g A K K A U A A A A A A A A A A A A A A A A A A A A A A A A A A A A d V H R a s I w F H 0 X + g + h e 1 H I C s r c w 6 Q P r s 5 N x m S b 3 V 7 s K L G 9 0 2 C a W 3 J T Q c T v 2 Y f s x x b r w I k u D 0 k 4 9 9 x 7 z k k I M i t R s 8 n + b P e 8 h t e g h T C Q M w N U K S t y p F T M T V W K A r R F F j I F 1 m s w t 4 a o L T g g o l U w w K z a E Z p D q S C I d h V t q e l H N 8 k b g a F 6 T w Z A S 4 t l E r / 2 b 9 P J K F l e F i A 0 J e e 1 g o x W f o t P B 6 B k I S 2 Y 0 O c + Z x G q q t A U d j m 7 0 x n m U s / D d q f b 4 e y l Q g s T u 1 Y Q H q 7 B G D V 8 t P j e 8 4 U f i R l 8 f w m 1 Q G L P B g t c S a f r u x y x m D l 6 j V l 4 A J E 7 3 8 0 6 J G f T X 7 i v 1 C Q T S h g K r a n + z o 1 l i a y v n E 2 X 4 z A u N i 7 g J 5 p i b z t e l 0 D N f 1 3 w z c Y f 5 U 7 Z 5 R x p e 3 0 V 7 B q 2 n G 3 8 e 9 B g 8 B R / F w p N + g S 5 x D T C o j T i l D O u i i M G p W X d Q 2 d k 3 P N j + l j / y 3 F 1 2 / I a U p + P 2 / s B U E s B A i 0 A F A A C A A g A N K m Q W N X P a t a l A A A A 9 g A A A B I A A A A A A A A A A A A A A A A A A A A A A E N v b m Z p Z y 9 Q Y W N r Y W d l L n h t b F B L A Q I t A B Q A A g A I A D S p k F g P y u m r p A A A A O k A A A A T A A A A A A A A A A A A A A A A A P E A A A B b Q 2 9 u d G V u d F 9 U e X B l c 1 0 u e G 1 s U E s B A i 0 A F A A C A A g A N K m Q W C O l u z Z T A Q A A S g I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w A A A A A A A D v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Y W R v c 1 9 h Z 3 J 1 c G F t Z W 5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l Y z Q w Z m Q 5 L T E 3 O D U t N G I x O S 0 4 M W N i L T k x Y T U 4 N z M 4 Z m J k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F n c n V w Y W 1 l b n R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M D o w O T o 0 M S 4 y M z Q z N j g z W i I g L z 4 8 R W 5 0 c n k g V H l w Z T 0 i R m l s b E N v b H V t b l R 5 c G V z I i B W Y W x 1 Z T 0 i c 0 F 3 T U R B d 0 0 9 I i A v P j x F b n R y e S B U e X B l P S J G a W x s Q 2 9 s d W 1 u T m F t Z X M i I F Z h b H V l P S J z W y Z x d W 9 0 O 0 l k Y W R l J n F 1 b 3 Q 7 L C Z x d W 9 0 O 0 d l b m V y b y Z x d W 9 0 O y w m c X V v d D t W Y W x v c l 9 N Z W R p b 1 9 D b 2 1 w c m E m c X V v d D s s J n F 1 b 3 Q 7 T n V t X 0 1 l Z G l v X 0 N v b X B y Y X N f c G 9 y X 0 1 l c y Z x d W 9 0 O y w m c X V v d D t H c n V w b 1 9 L b W V h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F n c n V w Y W 1 l b n R v L 1 R p c G 8 g Q W x 0 Z X J h Z G 8 u e 0 l k Y W R l L D B 9 J n F 1 b 3 Q 7 L C Z x d W 9 0 O 1 N l Y 3 R p b 2 4 x L 3 J l c 3 V s d G F k b 3 N f Y W d y d X B h b W V u d G 8 v V G l w b y B B b H R l c m F k b y 5 7 R 2 V u Z X J v L D F 9 J n F 1 b 3 Q 7 L C Z x d W 9 0 O 1 N l Y 3 R p b 2 4 x L 3 J l c 3 V s d G F k b 3 N f Y W d y d X B h b W V u d G 8 v V G l w b y B B b H R l c m F k b y 5 7 V m F s b 3 J f T W V k a W 9 f Q 2 9 t c H J h L D J 9 J n F 1 b 3 Q 7 L C Z x d W 9 0 O 1 N l Y 3 R p b 2 4 x L 3 J l c 3 V s d G F k b 3 N f Y W d y d X B h b W V u d G 8 v V G l w b y B B b H R l c m F k b y 5 7 T n V t X 0 1 l Z G l v X 0 N v b X B y Y X N f c G 9 y X 0 1 l c y w z f S Z x d W 9 0 O y w m c X V v d D t T Z W N 0 a W 9 u M S 9 y Z X N 1 b H R h Z G 9 z X 2 F n c n V w Y W 1 l b n R v L 1 R p c G 8 g Q W x 0 Z X J h Z G 8 u e 0 d y d X B v X 0 t t Z W F u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h Z G 9 z X 2 F n c n V w Y W 1 l b n R v L 1 R p c G 8 g Q W x 0 Z X J h Z G 8 u e 0 l k Y W R l L D B 9 J n F 1 b 3 Q 7 L C Z x d W 9 0 O 1 N l Y 3 R p b 2 4 x L 3 J l c 3 V s d G F k b 3 N f Y W d y d X B h b W V u d G 8 v V G l w b y B B b H R l c m F k b y 5 7 R 2 V u Z X J v L D F 9 J n F 1 b 3 Q 7 L C Z x d W 9 0 O 1 N l Y 3 R p b 2 4 x L 3 J l c 3 V s d G F k b 3 N f Y W d y d X B h b W V u d G 8 v V G l w b y B B b H R l c m F k b y 5 7 V m F s b 3 J f T W V k a W 9 f Q 2 9 t c H J h L D J 9 J n F 1 b 3 Q 7 L C Z x d W 9 0 O 1 N l Y 3 R p b 2 4 x L 3 J l c 3 V s d G F k b 3 N f Y W d y d X B h b W V u d G 8 v V G l w b y B B b H R l c m F k b y 5 7 T n V t X 0 1 l Z G l v X 0 N v b X B y Y X N f c G 9 y X 0 1 l c y w z f S Z x d W 9 0 O y w m c X V v d D t T Z W N 0 a W 9 u M S 9 y Z X N 1 b H R h Z G 9 z X 2 F n c n V w Y W 1 l b n R v L 1 R p c G 8 g Q W x 0 Z X J h Z G 8 u e 0 d y d X B v X 0 t t Z W F u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Y W R v c 1 9 h Z 3 J 1 c G F t Z W 5 0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W d y d X B h b W V u d G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W d y d X B h b W V u d G 8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1 C I Z e q + Z B N k K V T 0 i v i c A 8 A A A A A A g A A A A A A E G Y A A A A B A A A g A A A A F E D R L o B e / 0 c s T l 8 M P T O H C n A p c K R D T u w X H Y 7 9 3 N 3 T 1 O 0 A A A A A D o A A A A A C A A A g A A A A I b I z z J g s b 4 P A 8 c I K x K N b j i C O p B Y L E M J 7 P 5 M Q z Q j M / f B Q A A A A 8 O M g o s V 9 x R C d e n a g Q w + z H s E W K p e y w F W D r v f F z p f b x D m T L z a F i O a X 5 D w 5 q K j I V z e 1 w 2 U O Q i C X Y c W Z 7 G u m p z S g Z l l 5 A I w i O x e b X f b 8 X C q 1 n F B A A A A A o q j v I 2 E 0 t L 6 P x l Z 6 L 9 Z u a h L Y k 5 P k Y e r C o h q p R J U U D A D Q T 4 L O o 7 9 o p D W B 6 k w t y b o 0 n Z a 2 b 6 Q R 6 o Z J t R U T O j D 9 f g = = < / D a t a M a s h u p > 
</file>

<file path=customXml/itemProps1.xml><?xml version="1.0" encoding="utf-8"?>
<ds:datastoreItem xmlns:ds="http://schemas.openxmlformats.org/officeDocument/2006/customXml" ds:itemID="{18770C1D-A8D6-4DDA-A1EF-D09961764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resultados_agrupamento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2024-04-17T00:13:33Z</dcterms:modified>
</cp:coreProperties>
</file>