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ASH\1stYearSem2_Feb2022\CloudComputing_5225\Assignment1\Submission folder\"/>
    </mc:Choice>
  </mc:AlternateContent>
  <xr:revisionPtr revIDLastSave="0" documentId="13_ncr:1_{15767999-6B7D-4CF3-AF6B-78E7AD9B1AF6}" xr6:coauthVersionLast="47" xr6:coauthVersionMax="47" xr10:uidLastSave="{00000000-0000-0000-0000-000000000000}"/>
  <bookViews>
    <workbookView xWindow="-108" yWindow="-108" windowWidth="23256" windowHeight="12576" xr2:uid="{6C9885D5-2F23-DB42-8942-69BEED8BEAB7}"/>
  </bookViews>
  <sheets>
    <sheet name="Local client" sheetId="1" r:id="rId1"/>
    <sheet name="Cloud Client" sheetId="2" r:id="rId2"/>
  </sheets>
  <definedNames>
    <definedName name="_xlnm._FilterDatabase" localSheetId="1" hidden="1">'Cloud Client'!$B$3:$L$63</definedName>
    <definedName name="_xlnm._FilterDatabase" localSheetId="0" hidden="1">'Local client'!$B$3:$E$63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2" l="1"/>
  <c r="K13" i="2"/>
  <c r="L13" i="2"/>
  <c r="I14" i="2"/>
  <c r="J14" i="2"/>
  <c r="K14" i="2"/>
  <c r="L14" i="2"/>
  <c r="J15" i="2"/>
  <c r="K15" i="2"/>
  <c r="L15" i="2"/>
  <c r="J16" i="2"/>
  <c r="K16" i="2"/>
  <c r="L16" i="2"/>
  <c r="I13" i="2"/>
  <c r="J15" i="1"/>
  <c r="L15" i="1"/>
  <c r="J16" i="1"/>
  <c r="K16" i="1"/>
  <c r="L16" i="1"/>
  <c r="K17" i="1"/>
  <c r="L17" i="1"/>
  <c r="K18" i="1"/>
  <c r="L18" i="1"/>
  <c r="L19" i="1"/>
  <c r="I15" i="1"/>
  <c r="E26" i="1"/>
  <c r="K15" i="1" s="1"/>
</calcChain>
</file>

<file path=xl/sharedStrings.xml><?xml version="1.0" encoding="utf-8"?>
<sst xmlns="http://schemas.openxmlformats.org/spreadsheetml/2006/main" count="22" uniqueCount="10">
  <si>
    <t>Number of pods</t>
  </si>
  <si>
    <t>Number of threads</t>
  </si>
  <si>
    <t>Average Response Time</t>
  </si>
  <si>
    <t>Experiment 1</t>
  </si>
  <si>
    <t>Number of Pods</t>
  </si>
  <si>
    <t>The average taken from the client raw data:</t>
  </si>
  <si>
    <t>The graph plotted from it:</t>
  </si>
  <si>
    <t>The raw experimental data generated by the shell script:</t>
  </si>
  <si>
    <t>*#N/A</t>
  </si>
  <si>
    <t>indicates all the tests that crashed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</si>
</sst>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</a:t>
            </a:r>
            <a:r>
              <a:rPr lang="en-IN" baseline="0"/>
              <a:t> Client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5603674540681"/>
          <c:y val="0.37091521800772131"/>
          <c:w val="0.84104396325459319"/>
          <c:h val="0.46797427676111125"/>
        </c:manualLayout>
      </c:layout>
      <c:lineChart>
        <c:grouping val="standard"/>
        <c:varyColors val="0"/>
        <c:ser>
          <c:idx val="0"/>
          <c:order val="0"/>
          <c:tx>
            <c:strRef>
              <c:f>'Local client'!$G$15:$H$15</c:f>
              <c:strCache>
                <c:ptCount val="2"/>
                <c:pt idx="0">
                  <c:v>Number of threads</c:v>
                </c:pt>
                <c:pt idx="1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'Local client'!$I$13:$L$14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'Local client'!$I$15:$L$15</c:f>
              <c:numCache>
                <c:formatCode>General</c:formatCode>
                <c:ptCount val="4"/>
                <c:pt idx="0">
                  <c:v>0.4520898917689915</c:v>
                </c:pt>
                <c:pt idx="1">
                  <c:v>0.43131829146295758</c:v>
                </c:pt>
                <c:pt idx="2">
                  <c:v>0.45156428404152299</c:v>
                </c:pt>
                <c:pt idx="3">
                  <c:v>0.45208740979433032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23D-A849-A5A8696B2FD7}"/>
            </c:ext>
          </c:extLst>
        </c:ser>
        <c:ser>
          <c:idx val="1"/>
          <c:order val="1"/>
          <c:tx>
            <c:strRef>
              <c:f>'Local client'!$G$16:$H$16</c:f>
              <c:strCache>
                <c:ptCount val="2"/>
                <c:pt idx="0">
                  <c:v>Number of threads</c:v>
                </c:pt>
                <c:pt idx="1">
                  <c:v>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'Local client'!$I$13:$L$14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'Local client'!$I$16:$L$16</c:f>
              <c:numCache>
                <c:formatCode>General</c:formatCode>
                <c:ptCount val="4"/>
                <c:pt idx="0">
                  <c:v>#N/A</c:v>
                </c:pt>
                <c:pt idx="1">
                  <c:v>0.14790895394980866</c:v>
                </c:pt>
                <c:pt idx="2">
                  <c:v>0.10749030858278201</c:v>
                </c:pt>
                <c:pt idx="3">
                  <c:v>0.10306524485349604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23D-A849-A5A8696B2FD7}"/>
            </c:ext>
          </c:extLst>
        </c:ser>
        <c:ser>
          <c:idx val="2"/>
          <c:order val="2"/>
          <c:tx>
            <c:strRef>
              <c:f>'Local client'!$G$17:$H$17</c:f>
              <c:strCache>
                <c:ptCount val="2"/>
                <c:pt idx="0">
                  <c:v>Number of threads</c:v>
                </c:pt>
                <c:pt idx="1">
                  <c:v>10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'Local client'!$I$13:$L$14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'Local client'!$I$17:$L$17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8.239143279691534E-2</c:v>
                </c:pt>
                <c:pt idx="3">
                  <c:v>6.8115724871555941E-2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B-423D-A849-A5A8696B2FD7}"/>
            </c:ext>
          </c:extLst>
        </c:ser>
        <c:ser>
          <c:idx val="3"/>
          <c:order val="3"/>
          <c:tx>
            <c:strRef>
              <c:f>'Local client'!$G$18:$H$18</c:f>
              <c:strCache>
                <c:ptCount val="2"/>
                <c:pt idx="0">
                  <c:v>Number of threads</c:v>
                </c:pt>
                <c:pt idx="1">
                  <c:v>20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'Local client'!$I$13:$L$14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'Local client'!$I$18:$L$18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6.4878118534882831E-2</c:v>
                </c:pt>
                <c:pt idx="3">
                  <c:v>5.8298985163370703E-2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B-423D-A849-A5A8696B2FD7}"/>
            </c:ext>
          </c:extLst>
        </c:ser>
        <c:ser>
          <c:idx val="4"/>
          <c:order val="4"/>
          <c:tx>
            <c:strRef>
              <c:f>'Local client'!$G$19:$H$19</c:f>
              <c:strCache>
                <c:ptCount val="2"/>
                <c:pt idx="0">
                  <c:v>Number of threads</c:v>
                </c:pt>
                <c:pt idx="1">
                  <c:v>40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'Local client'!$I$13:$L$14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'Local client'!$I$19:$L$19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5.8465290814638103E-2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B-423D-A849-A5A8696B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432287"/>
        <c:axId val="725433119"/>
      </c:lineChart>
      <c:catAx>
        <c:axId val="725432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3119"/>
        <c:crosses val="autoZero"/>
        <c:auto val="1"/>
        <c:lblAlgn val="ctr"/>
        <c:lblOffset val="100"/>
        <c:noMultiLvlLbl val="0"/>
      </c:catAx>
      <c:valAx>
        <c:axId val="725433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Avg. Response time (in 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Cloud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'Cloud Client'!$G$13:$H$13</c:f>
              <c:strCache>
                <c:ptCount val="2"/>
                <c:pt idx="0">
                  <c:v>Number of threads</c:v>
                </c:pt>
                <c:pt idx="1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'Cloud Client'!$I$11:$L$12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'Cloud Client'!$I$13:$L$13</c:f>
              <c:numCache>
                <c:formatCode>General</c:formatCode>
                <c:ptCount val="4"/>
                <c:pt idx="0">
                  <c:v>0.24581434453527098</c:v>
                </c:pt>
                <c:pt idx="1">
                  <c:v>0.21597566393514434</c:v>
                </c:pt>
                <c:pt idx="2">
                  <c:v>0.21589253004640299</c:v>
                </c:pt>
                <c:pt idx="3">
                  <c:v>0.21208153292536699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30F-B345-11D0E3FF9ADD}"/>
            </c:ext>
          </c:extLst>
        </c:ser>
        <c:ser>
          <c:idx val="1"/>
          <c:order val="1"/>
          <c:tx>
            <c:strRef>
              <c:f>'Cloud Client'!$G$14:$H$14</c:f>
              <c:strCache>
                <c:ptCount val="2"/>
                <c:pt idx="0">
                  <c:v>Number of threads</c:v>
                </c:pt>
                <c:pt idx="1">
                  <c:v>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'Cloud Client'!$I$11:$L$12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'Cloud Client'!$I$14:$L$14</c:f>
              <c:numCache>
                <c:formatCode>General</c:formatCode>
                <c:ptCount val="4"/>
                <c:pt idx="0">
                  <c:v>6.037909227112926E-2</c:v>
                </c:pt>
                <c:pt idx="1">
                  <c:v>0.11783640459179834</c:v>
                </c:pt>
                <c:pt idx="2">
                  <c:v>7.9931119456887204E-2</c:v>
                </c:pt>
                <c:pt idx="3">
                  <c:v>7.320254047711687E-2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4-430F-B345-11D0E3FF9ADD}"/>
            </c:ext>
          </c:extLst>
        </c:ser>
        <c:ser>
          <c:idx val="2"/>
          <c:order val="2"/>
          <c:tx>
            <c:strRef>
              <c:f>'Cloud Client'!$G$15:$H$15</c:f>
              <c:strCache>
                <c:ptCount val="2"/>
                <c:pt idx="0">
                  <c:v>Number of threads</c:v>
                </c:pt>
                <c:pt idx="1">
                  <c:v>10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'Cloud Client'!$I$11:$L$12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'Cloud Client'!$I$15:$L$15</c:f>
              <c:numCache>
                <c:formatCode>General</c:formatCode>
                <c:ptCount val="4"/>
                <c:pt idx="0">
                  <c:v>#N/A</c:v>
                </c:pt>
                <c:pt idx="1">
                  <c:v>8.2113101457556029E-2</c:v>
                </c:pt>
                <c:pt idx="2">
                  <c:v>6.9448308087885352E-2</c:v>
                </c:pt>
                <c:pt idx="3">
                  <c:v>5.8769697323441429E-2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4-430F-B345-11D0E3FF9ADD}"/>
            </c:ext>
          </c:extLst>
        </c:ser>
        <c:ser>
          <c:idx val="3"/>
          <c:order val="3"/>
          <c:tx>
            <c:strRef>
              <c:f>'Cloud Client'!$G$16:$H$16</c:f>
              <c:strCache>
                <c:ptCount val="2"/>
                <c:pt idx="0">
                  <c:v>Number of threads</c:v>
                </c:pt>
                <c:pt idx="1">
                  <c:v>20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'Cloud Client'!$I$11:$L$12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'Cloud Client'!$I$16:$L$16</c:f>
              <c:numCache>
                <c:formatCode>General</c:formatCode>
                <c:ptCount val="4"/>
                <c:pt idx="0">
                  <c:v>#N/A</c:v>
                </c:pt>
                <c:pt idx="1">
                  <c:v>2.6892383893330863E-2</c:v>
                </c:pt>
                <c:pt idx="2">
                  <c:v>4.1121219284832401E-2</c:v>
                </c:pt>
                <c:pt idx="3">
                  <c:v>4.3207467223207098E-2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4-430F-B345-11D0E3FF9ADD}"/>
            </c:ext>
          </c:extLst>
        </c:ser>
        <c:ser>
          <c:idx val="4"/>
          <c:order val="4"/>
          <c:tx>
            <c:strRef>
              <c:f>'Cloud Client'!$G$17:$H$17</c:f>
              <c:strCache>
                <c:ptCount val="2"/>
                <c:pt idx="0">
                  <c:v>Number of threads</c:v>
                </c:pt>
                <c:pt idx="1">
                  <c:v>40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'Cloud Client'!$I$11:$L$12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'Cloud Client'!$I$17:$L$17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54-430F-B345-11D0E3FF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08783"/>
        <c:axId val="766609199"/>
      </c:lineChart>
      <c:catAx>
        <c:axId val="766608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09199"/>
        <c:crosses val="autoZero"/>
        <c:auto val="1"/>
        <c:lblAlgn val="ctr"/>
        <c:lblOffset val="100"/>
        <c:noMultiLvlLbl val="0"/>
      </c:catAx>
      <c:valAx>
        <c:axId val="766609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Avg.</a:t>
                </a:r>
                <a:r>
                  <a:rPr lang="en-IN" baseline="0"/>
                  <a:t> Response time (in 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842010</xdr:colOff>
      <xdr:row>21</xdr:row>
      <xdr:rowOff>182880</xdr:rowOff>
    </xdr:from>
    <xdr:to>
      <xdr:col>11</xdr:col>
      <xdr:colOff>293370</xdr:colOff>
      <xdr:row>35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8C3D9-70D1-4143-A7E1-9C51833C9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20</xdr:row>
      <xdr:rowOff>7620</xdr:rowOff>
    </xdr:from>
    <xdr:to>
      <xdr:col>11</xdr:col>
      <xdr:colOff>308610</xdr:colOff>
      <xdr:row>33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0E1D2-D2BE-4807-9C7F-0E1826FC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0030-3582-B845-A41F-734205A30C39}">
  <dimension ref="A1:L63"/>
  <sheetViews>
    <sheetView tabSelected="1" topLeftCell="A46" workbookViewId="0">
      <selection activeCell="N8" sqref="N8"/>
    </sheetView>
  </sheetViews>
  <sheetFormatPr defaultColWidth="11.19921875" defaultRowHeight="15.6" x14ac:dyDescent="0.3"/>
  <cols>
    <col min="2" max="2" width="12" bestFit="1" customWidth="1"/>
    <col min="3" max="3" width="14.59765625" bestFit="1" customWidth="1"/>
    <col min="4" max="4" width="16.8984375" bestFit="1" customWidth="1"/>
    <col min="5" max="5" width="21" bestFit="1" customWidth="1"/>
  </cols>
  <sheetData>
    <row r="1" spans="1:12" x14ac:dyDescent="0.3">
      <c r="A1" s="34"/>
      <c r="B1" s="12" t="s">
        <v>7</v>
      </c>
      <c r="E1" s="11"/>
      <c r="F1" s="34"/>
    </row>
    <row r="2" spans="1:12" ht="16.2" thickBot="1" x14ac:dyDescent="0.35">
      <c r="A2" s="34"/>
      <c r="B2" s="12"/>
      <c r="E2" s="11"/>
      <c r="F2" s="34"/>
    </row>
    <row r="3" spans="1:12" ht="16.2" thickBot="1" x14ac:dyDescent="0.35">
      <c r="A3" s="34"/>
      <c r="B3" s="35" t="s">
        <v>3</v>
      </c>
      <c r="C3" s="36" t="s">
        <v>0</v>
      </c>
      <c r="D3" s="36" t="s">
        <v>1</v>
      </c>
      <c r="E3" s="37" t="s">
        <v>2</v>
      </c>
      <c r="F3" s="34"/>
    </row>
    <row r="4" spans="1:12" x14ac:dyDescent="0.3">
      <c r="A4" s="34"/>
      <c r="B4" s="38">
        <v>1</v>
      </c>
      <c r="C4" s="39">
        <v>1</v>
      </c>
      <c r="D4" s="39">
        <v>1</v>
      </c>
      <c r="E4" s="40">
        <v>0.45226735807955198</v>
      </c>
      <c r="F4" s="34"/>
      <c r="G4" s="51" t="s">
        <v>8</v>
      </c>
      <c r="H4" s="52" t="s">
        <v>9</v>
      </c>
      <c r="I4" s="52"/>
      <c r="J4" s="52"/>
    </row>
    <row r="5" spans="1:12" x14ac:dyDescent="0.3">
      <c r="A5" s="34"/>
      <c r="B5" s="27">
        <v>1</v>
      </c>
      <c r="C5" s="23">
        <v>5</v>
      </c>
      <c r="D5" s="23">
        <v>1</v>
      </c>
      <c r="E5" s="41">
        <v>0.43119050376117202</v>
      </c>
      <c r="F5" s="34"/>
    </row>
    <row r="6" spans="1:12" x14ac:dyDescent="0.3">
      <c r="A6" s="34"/>
      <c r="B6" s="27">
        <v>1</v>
      </c>
      <c r="C6" s="23">
        <v>10</v>
      </c>
      <c r="D6" s="23">
        <v>1</v>
      </c>
      <c r="E6" s="41">
        <v>0.46313404105603601</v>
      </c>
      <c r="F6" s="34"/>
    </row>
    <row r="7" spans="1:12" x14ac:dyDescent="0.3">
      <c r="A7" s="34"/>
      <c r="B7" s="27">
        <v>1</v>
      </c>
      <c r="C7" s="23">
        <v>15</v>
      </c>
      <c r="D7" s="23">
        <v>1</v>
      </c>
      <c r="E7" s="41">
        <v>0.44066867418587202</v>
      </c>
      <c r="F7" s="34"/>
    </row>
    <row r="8" spans="1:12" x14ac:dyDescent="0.3">
      <c r="A8" s="34"/>
      <c r="B8" s="27">
        <v>1</v>
      </c>
      <c r="C8" s="23">
        <v>1</v>
      </c>
      <c r="D8" s="23">
        <v>5</v>
      </c>
      <c r="E8" s="41" t="e">
        <v>#N/A</v>
      </c>
      <c r="F8" s="34"/>
    </row>
    <row r="9" spans="1:12" x14ac:dyDescent="0.3">
      <c r="A9" s="34"/>
      <c r="B9" s="27">
        <v>1</v>
      </c>
      <c r="C9" s="23">
        <v>5</v>
      </c>
      <c r="D9" s="23">
        <v>5</v>
      </c>
      <c r="E9" s="41">
        <v>0.120008436962962</v>
      </c>
      <c r="F9" s="34"/>
    </row>
    <row r="10" spans="1:12" x14ac:dyDescent="0.3">
      <c r="A10" s="34"/>
      <c r="B10" s="27">
        <v>1</v>
      </c>
      <c r="C10" s="23">
        <v>10</v>
      </c>
      <c r="D10" s="23">
        <v>5</v>
      </c>
      <c r="E10" s="41">
        <v>0.10566322132945</v>
      </c>
      <c r="F10" s="34"/>
    </row>
    <row r="11" spans="1:12" x14ac:dyDescent="0.3">
      <c r="A11" s="34"/>
      <c r="B11" s="27">
        <v>1</v>
      </c>
      <c r="C11" s="23">
        <v>15</v>
      </c>
      <c r="D11" s="23">
        <v>5</v>
      </c>
      <c r="E11" s="41">
        <v>0.109144024550914</v>
      </c>
      <c r="F11" s="34"/>
      <c r="G11" s="48" t="s">
        <v>5</v>
      </c>
      <c r="H11" s="48"/>
      <c r="I11" s="48"/>
      <c r="J11" s="48"/>
    </row>
    <row r="12" spans="1:12" ht="16.2" thickBot="1" x14ac:dyDescent="0.35">
      <c r="A12" s="34"/>
      <c r="B12" s="27">
        <v>1</v>
      </c>
      <c r="C12" s="23">
        <v>1</v>
      </c>
      <c r="D12" s="23">
        <v>10</v>
      </c>
      <c r="E12" s="41" t="e">
        <v>#N/A</v>
      </c>
      <c r="F12" s="34"/>
    </row>
    <row r="13" spans="1:12" x14ac:dyDescent="0.3">
      <c r="A13" s="34"/>
      <c r="B13" s="27">
        <v>1</v>
      </c>
      <c r="C13" s="23">
        <v>5</v>
      </c>
      <c r="D13" s="23">
        <v>10</v>
      </c>
      <c r="E13" s="41" t="e">
        <v>#N/A</v>
      </c>
      <c r="F13" s="34"/>
      <c r="G13" s="14"/>
      <c r="H13" s="56"/>
      <c r="I13" s="53" t="s">
        <v>4</v>
      </c>
      <c r="J13" s="46"/>
      <c r="K13" s="46"/>
      <c r="L13" s="47"/>
    </row>
    <row r="14" spans="1:12" x14ac:dyDescent="0.3">
      <c r="A14" s="34"/>
      <c r="B14" s="27">
        <v>1</v>
      </c>
      <c r="C14" s="23">
        <v>10</v>
      </c>
      <c r="D14" s="23">
        <v>10</v>
      </c>
      <c r="E14" s="41">
        <v>8.3981074392795493E-2</v>
      </c>
      <c r="F14" s="34"/>
      <c r="G14" s="57"/>
      <c r="H14" s="10"/>
      <c r="I14" s="54">
        <v>1</v>
      </c>
      <c r="J14" s="17">
        <v>5</v>
      </c>
      <c r="K14" s="17">
        <v>10</v>
      </c>
      <c r="L14" s="33">
        <v>15</v>
      </c>
    </row>
    <row r="15" spans="1:12" x14ac:dyDescent="0.3">
      <c r="A15" s="34"/>
      <c r="B15" s="27">
        <v>1</v>
      </c>
      <c r="C15" s="23">
        <v>15</v>
      </c>
      <c r="D15" s="23">
        <v>10</v>
      </c>
      <c r="E15" s="41">
        <v>6.7556474357843399E-2</v>
      </c>
      <c r="F15" s="34"/>
      <c r="G15" s="55" t="s">
        <v>1</v>
      </c>
      <c r="H15" s="21">
        <v>1</v>
      </c>
      <c r="I15" s="2">
        <f>AVERAGE(E4,E24,E44)</f>
        <v>0.4520898917689915</v>
      </c>
      <c r="J15" s="2">
        <f>AVERAGE(E5,E25,E45)</f>
        <v>0.43131829146295758</v>
      </c>
      <c r="K15" s="2">
        <f>AVERAGE(E6,E26,E46)</f>
        <v>0.45156428404152299</v>
      </c>
      <c r="L15" s="5">
        <f>AVERAGE(E7,E27,E47)</f>
        <v>0.45208740979433032</v>
      </c>
    </row>
    <row r="16" spans="1:12" x14ac:dyDescent="0.3">
      <c r="A16" s="34"/>
      <c r="B16" s="27">
        <v>1</v>
      </c>
      <c r="C16" s="23">
        <v>1</v>
      </c>
      <c r="D16" s="23">
        <v>20</v>
      </c>
      <c r="E16" s="41" t="e">
        <v>#N/A</v>
      </c>
      <c r="F16" s="34"/>
      <c r="G16" s="44"/>
      <c r="H16" s="17">
        <v>5</v>
      </c>
      <c r="I16" s="1" t="e">
        <v>#N/A</v>
      </c>
      <c r="J16" s="2">
        <f>AVERAGE(E9,E29,E49)</f>
        <v>0.14790895394980866</v>
      </c>
      <c r="K16" s="2">
        <f>AVERAGE(E10,E30,E50)</f>
        <v>0.10749030858278201</v>
      </c>
      <c r="L16" s="5">
        <f>AVERAGE(E11,E31,E51)</f>
        <v>0.10306524485349604</v>
      </c>
    </row>
    <row r="17" spans="1:12" x14ac:dyDescent="0.3">
      <c r="A17" s="34"/>
      <c r="B17" s="27">
        <v>1</v>
      </c>
      <c r="C17" s="23">
        <v>5</v>
      </c>
      <c r="D17" s="23">
        <v>20</v>
      </c>
      <c r="E17" s="41" t="e">
        <v>#N/A</v>
      </c>
      <c r="F17" s="34"/>
      <c r="G17" s="44"/>
      <c r="H17" s="17">
        <v>10</v>
      </c>
      <c r="I17" s="1" t="e">
        <v>#N/A</v>
      </c>
      <c r="J17" s="1" t="e">
        <v>#N/A</v>
      </c>
      <c r="K17" s="2">
        <f>AVERAGE(E14,E34,E54)</f>
        <v>8.239143279691534E-2</v>
      </c>
      <c r="L17" s="5">
        <f>AVERAGE(E15,E35,E55)</f>
        <v>6.8115724871555941E-2</v>
      </c>
    </row>
    <row r="18" spans="1:12" x14ac:dyDescent="0.3">
      <c r="A18" s="34"/>
      <c r="B18" s="27">
        <v>1</v>
      </c>
      <c r="C18" s="23">
        <v>10</v>
      </c>
      <c r="D18" s="23">
        <v>20</v>
      </c>
      <c r="E18" s="41">
        <v>7.0393668487667996E-2</v>
      </c>
      <c r="F18" s="34"/>
      <c r="G18" s="44"/>
      <c r="H18" s="17">
        <v>20</v>
      </c>
      <c r="I18" s="1" t="e">
        <v>#N/A</v>
      </c>
      <c r="J18" s="1" t="e">
        <v>#N/A</v>
      </c>
      <c r="K18" s="2">
        <f>AVERAGE(E18,E38,E58)</f>
        <v>6.4878118534882831E-2</v>
      </c>
      <c r="L18" s="5">
        <f>AVERAGE(E19,E39,E59)</f>
        <v>5.8298985163370703E-2</v>
      </c>
    </row>
    <row r="19" spans="1:12" ht="16.2" thickBot="1" x14ac:dyDescent="0.35">
      <c r="A19" s="34"/>
      <c r="B19" s="27">
        <v>1</v>
      </c>
      <c r="C19" s="23">
        <v>15</v>
      </c>
      <c r="D19" s="23">
        <v>20</v>
      </c>
      <c r="E19" s="41">
        <v>5.69212548434734E-2</v>
      </c>
      <c r="F19" s="34"/>
      <c r="G19" s="45"/>
      <c r="H19" s="32">
        <v>40</v>
      </c>
      <c r="I19" s="3" t="e">
        <v>#N/A</v>
      </c>
      <c r="J19" s="3" t="e">
        <v>#N/A</v>
      </c>
      <c r="K19" s="3" t="e">
        <v>#N/A</v>
      </c>
      <c r="L19" s="6">
        <f>AVERAGE(E23,E43,E63)</f>
        <v>5.8465290814638103E-2</v>
      </c>
    </row>
    <row r="20" spans="1:12" x14ac:dyDescent="0.3">
      <c r="A20" s="34"/>
      <c r="B20" s="27">
        <v>1</v>
      </c>
      <c r="C20" s="23">
        <v>1</v>
      </c>
      <c r="D20" s="23">
        <v>40</v>
      </c>
      <c r="E20" s="41" t="e">
        <v>#N/A</v>
      </c>
      <c r="F20" s="34"/>
    </row>
    <row r="21" spans="1:12" x14ac:dyDescent="0.3">
      <c r="A21" s="34"/>
      <c r="B21" s="27">
        <v>1</v>
      </c>
      <c r="C21" s="23">
        <v>5</v>
      </c>
      <c r="D21" s="23">
        <v>40</v>
      </c>
      <c r="E21" s="41" t="e">
        <v>#N/A</v>
      </c>
      <c r="F21" s="34"/>
      <c r="G21" s="49" t="s">
        <v>6</v>
      </c>
      <c r="H21" s="49"/>
    </row>
    <row r="22" spans="1:12" x14ac:dyDescent="0.3">
      <c r="A22" s="34"/>
      <c r="B22" s="27">
        <v>1</v>
      </c>
      <c r="C22" s="23">
        <v>10</v>
      </c>
      <c r="D22" s="23">
        <v>40</v>
      </c>
      <c r="E22" s="41" t="e">
        <v>#N/A</v>
      </c>
      <c r="F22" s="34"/>
    </row>
    <row r="23" spans="1:12" x14ac:dyDescent="0.3">
      <c r="A23" s="34"/>
      <c r="B23" s="27">
        <v>1</v>
      </c>
      <c r="C23" s="23">
        <v>15</v>
      </c>
      <c r="D23" s="23">
        <v>40</v>
      </c>
      <c r="E23" s="41">
        <v>5.61328828334808E-2</v>
      </c>
      <c r="F23" s="34"/>
    </row>
    <row r="24" spans="1:12" x14ac:dyDescent="0.3">
      <c r="A24" s="34"/>
      <c r="B24" s="27">
        <v>2</v>
      </c>
      <c r="C24" s="23">
        <v>1</v>
      </c>
      <c r="D24" s="23">
        <v>1</v>
      </c>
      <c r="E24" s="41">
        <v>0.4520898917689915</v>
      </c>
      <c r="F24" s="34"/>
    </row>
    <row r="25" spans="1:12" x14ac:dyDescent="0.3">
      <c r="A25" s="34"/>
      <c r="B25" s="27">
        <v>2</v>
      </c>
      <c r="C25" s="23">
        <v>5</v>
      </c>
      <c r="D25" s="23">
        <v>1</v>
      </c>
      <c r="E25" s="41">
        <v>0.43144607916474298</v>
      </c>
      <c r="F25" s="34"/>
    </row>
    <row r="26" spans="1:12" x14ac:dyDescent="0.3">
      <c r="A26" s="34"/>
      <c r="B26" s="27">
        <v>2</v>
      </c>
      <c r="C26" s="23">
        <v>10</v>
      </c>
      <c r="D26" s="23">
        <v>1</v>
      </c>
      <c r="E26" s="41">
        <f>(E6+E46)/2</f>
        <v>0.45156428404152299</v>
      </c>
      <c r="F26" s="34"/>
    </row>
    <row r="27" spans="1:12" x14ac:dyDescent="0.3">
      <c r="A27" s="34"/>
      <c r="B27" s="27">
        <v>2</v>
      </c>
      <c r="C27" s="23">
        <v>15</v>
      </c>
      <c r="D27" s="23">
        <v>1</v>
      </c>
      <c r="E27" s="41">
        <v>0.476496592164039</v>
      </c>
      <c r="F27" s="34"/>
    </row>
    <row r="28" spans="1:12" x14ac:dyDescent="0.3">
      <c r="A28" s="34"/>
      <c r="B28" s="27">
        <v>2</v>
      </c>
      <c r="C28" s="23">
        <v>1</v>
      </c>
      <c r="D28" s="23">
        <v>5</v>
      </c>
      <c r="E28" s="41" t="e">
        <v>#N/A</v>
      </c>
      <c r="F28" s="34"/>
    </row>
    <row r="29" spans="1:12" x14ac:dyDescent="0.3">
      <c r="A29" s="34"/>
      <c r="B29" s="27">
        <v>2</v>
      </c>
      <c r="C29" s="23">
        <v>5</v>
      </c>
      <c r="D29" s="23">
        <v>5</v>
      </c>
      <c r="E29" s="41">
        <v>0.19129397347569399</v>
      </c>
      <c r="F29" s="34"/>
    </row>
    <row r="30" spans="1:12" x14ac:dyDescent="0.3">
      <c r="A30" s="34"/>
      <c r="B30" s="27">
        <v>2</v>
      </c>
      <c r="C30" s="23">
        <v>10</v>
      </c>
      <c r="D30" s="23">
        <v>5</v>
      </c>
      <c r="E30" s="41">
        <v>0.10813774354755799</v>
      </c>
      <c r="F30" s="34"/>
    </row>
    <row r="31" spans="1:12" x14ac:dyDescent="0.3">
      <c r="A31" s="34"/>
      <c r="B31" s="27">
        <v>2</v>
      </c>
      <c r="C31" s="23">
        <v>15</v>
      </c>
      <c r="D31" s="23">
        <v>5</v>
      </c>
      <c r="E31" s="41">
        <v>0.100538803264498</v>
      </c>
      <c r="F31" s="34"/>
    </row>
    <row r="32" spans="1:12" x14ac:dyDescent="0.3">
      <c r="A32" s="34"/>
      <c r="B32" s="27">
        <v>2</v>
      </c>
      <c r="C32" s="23">
        <v>1</v>
      </c>
      <c r="D32" s="23">
        <v>10</v>
      </c>
      <c r="E32" s="41" t="e">
        <v>#N/A</v>
      </c>
      <c r="F32" s="34"/>
    </row>
    <row r="33" spans="1:6" x14ac:dyDescent="0.3">
      <c r="A33" s="34"/>
      <c r="B33" s="27">
        <v>2</v>
      </c>
      <c r="C33" s="23">
        <v>5</v>
      </c>
      <c r="D33" s="23">
        <v>10</v>
      </c>
      <c r="E33" s="41" t="e">
        <v>#N/A</v>
      </c>
      <c r="F33" s="34"/>
    </row>
    <row r="34" spans="1:6" x14ac:dyDescent="0.3">
      <c r="A34" s="34"/>
      <c r="B34" s="27">
        <v>2</v>
      </c>
      <c r="C34" s="23">
        <v>10</v>
      </c>
      <c r="D34" s="23">
        <v>10</v>
      </c>
      <c r="E34" s="41">
        <v>8.0260286107659298E-2</v>
      </c>
      <c r="F34" s="34"/>
    </row>
    <row r="35" spans="1:6" x14ac:dyDescent="0.3">
      <c r="A35" s="34"/>
      <c r="B35" s="27">
        <v>2</v>
      </c>
      <c r="C35" s="23">
        <v>15</v>
      </c>
      <c r="D35" s="23">
        <v>10</v>
      </c>
      <c r="E35" s="41">
        <v>6.9755887612700407E-2</v>
      </c>
      <c r="F35" s="34"/>
    </row>
    <row r="36" spans="1:6" x14ac:dyDescent="0.3">
      <c r="A36" s="34"/>
      <c r="B36" s="27">
        <v>2</v>
      </c>
      <c r="C36" s="23">
        <v>1</v>
      </c>
      <c r="D36" s="23">
        <v>20</v>
      </c>
      <c r="E36" s="41" t="e">
        <v>#N/A</v>
      </c>
      <c r="F36" s="34"/>
    </row>
    <row r="37" spans="1:6" x14ac:dyDescent="0.3">
      <c r="A37" s="34"/>
      <c r="B37" s="27">
        <v>2</v>
      </c>
      <c r="C37" s="23">
        <v>5</v>
      </c>
      <c r="D37" s="23">
        <v>20</v>
      </c>
      <c r="E37" s="41" t="e">
        <v>#N/A</v>
      </c>
      <c r="F37" s="34"/>
    </row>
    <row r="38" spans="1:6" x14ac:dyDescent="0.3">
      <c r="A38" s="34"/>
      <c r="B38" s="27">
        <v>2</v>
      </c>
      <c r="C38" s="23">
        <v>10</v>
      </c>
      <c r="D38" s="23">
        <v>20</v>
      </c>
      <c r="E38" s="41">
        <v>6.3595840707421303E-2</v>
      </c>
      <c r="F38" s="34"/>
    </row>
    <row r="39" spans="1:6" x14ac:dyDescent="0.3">
      <c r="A39" s="34"/>
      <c r="B39" s="27">
        <v>2</v>
      </c>
      <c r="C39" s="23">
        <v>15</v>
      </c>
      <c r="D39" s="23">
        <v>20</v>
      </c>
      <c r="E39" s="41">
        <v>5.9616621583700097E-2</v>
      </c>
      <c r="F39" s="34"/>
    </row>
    <row r="40" spans="1:6" x14ac:dyDescent="0.3">
      <c r="A40" s="34"/>
      <c r="B40" s="27">
        <v>2</v>
      </c>
      <c r="C40" s="23">
        <v>1</v>
      </c>
      <c r="D40" s="23">
        <v>40</v>
      </c>
      <c r="E40" s="41" t="e">
        <v>#N/A</v>
      </c>
      <c r="F40" s="34"/>
    </row>
    <row r="41" spans="1:6" x14ac:dyDescent="0.3">
      <c r="A41" s="34"/>
      <c r="B41" s="27">
        <v>2</v>
      </c>
      <c r="C41" s="23">
        <v>5</v>
      </c>
      <c r="D41" s="23">
        <v>40</v>
      </c>
      <c r="E41" s="41" t="e">
        <v>#N/A</v>
      </c>
      <c r="F41" s="34"/>
    </row>
    <row r="42" spans="1:6" x14ac:dyDescent="0.3">
      <c r="A42" s="34"/>
      <c r="B42" s="27">
        <v>2</v>
      </c>
      <c r="C42" s="23">
        <v>10</v>
      </c>
      <c r="D42" s="23">
        <v>40</v>
      </c>
      <c r="E42" s="41" t="e">
        <v>#N/A</v>
      </c>
      <c r="F42" s="34"/>
    </row>
    <row r="43" spans="1:6" x14ac:dyDescent="0.3">
      <c r="A43" s="34"/>
      <c r="B43" s="27">
        <v>2</v>
      </c>
      <c r="C43" s="23">
        <v>15</v>
      </c>
      <c r="D43" s="23">
        <v>40</v>
      </c>
      <c r="E43" s="41">
        <v>6.3869029283523504E-2</v>
      </c>
      <c r="F43" s="34"/>
    </row>
    <row r="44" spans="1:6" x14ac:dyDescent="0.3">
      <c r="A44" s="34"/>
      <c r="B44" s="27">
        <v>3</v>
      </c>
      <c r="C44" s="23">
        <v>1</v>
      </c>
      <c r="D44" s="23">
        <v>1</v>
      </c>
      <c r="E44" s="41">
        <v>0.45191242545843102</v>
      </c>
      <c r="F44" s="34"/>
    </row>
    <row r="45" spans="1:6" x14ac:dyDescent="0.3">
      <c r="A45" s="34"/>
      <c r="B45" s="27">
        <v>3</v>
      </c>
      <c r="C45" s="23">
        <v>5</v>
      </c>
      <c r="D45" s="23">
        <v>1</v>
      </c>
      <c r="E45" s="41">
        <v>0.43131829146295753</v>
      </c>
      <c r="F45" s="34"/>
    </row>
    <row r="46" spans="1:6" x14ac:dyDescent="0.3">
      <c r="A46" s="34"/>
      <c r="B46" s="27">
        <v>3</v>
      </c>
      <c r="C46" s="23">
        <v>10</v>
      </c>
      <c r="D46" s="23">
        <v>1</v>
      </c>
      <c r="E46" s="41">
        <v>0.43999452702700997</v>
      </c>
      <c r="F46" s="34"/>
    </row>
    <row r="47" spans="1:6" x14ac:dyDescent="0.3">
      <c r="A47" s="34"/>
      <c r="B47" s="27">
        <v>3</v>
      </c>
      <c r="C47" s="23">
        <v>15</v>
      </c>
      <c r="D47" s="23">
        <v>1</v>
      </c>
      <c r="E47" s="41">
        <v>0.43909696303307999</v>
      </c>
      <c r="F47" s="34"/>
    </row>
    <row r="48" spans="1:6" x14ac:dyDescent="0.3">
      <c r="A48" s="34"/>
      <c r="B48" s="27">
        <v>3</v>
      </c>
      <c r="C48" s="23">
        <v>1</v>
      </c>
      <c r="D48" s="23">
        <v>5</v>
      </c>
      <c r="E48" s="41" t="e">
        <v>#N/A</v>
      </c>
      <c r="F48" s="34"/>
    </row>
    <row r="49" spans="1:6" x14ac:dyDescent="0.3">
      <c r="A49" s="34"/>
      <c r="B49" s="27">
        <v>3</v>
      </c>
      <c r="C49" s="23">
        <v>5</v>
      </c>
      <c r="D49" s="23">
        <v>5</v>
      </c>
      <c r="E49" s="41">
        <v>0.13242445141077</v>
      </c>
      <c r="F49" s="34"/>
    </row>
    <row r="50" spans="1:6" x14ac:dyDescent="0.3">
      <c r="A50" s="34"/>
      <c r="B50" s="27">
        <v>3</v>
      </c>
      <c r="C50" s="23">
        <v>10</v>
      </c>
      <c r="D50" s="23">
        <v>5</v>
      </c>
      <c r="E50" s="41">
        <v>0.108669960871338</v>
      </c>
      <c r="F50" s="34"/>
    </row>
    <row r="51" spans="1:6" x14ac:dyDescent="0.3">
      <c r="A51" s="34"/>
      <c r="B51" s="27">
        <v>3</v>
      </c>
      <c r="C51" s="23">
        <v>15</v>
      </c>
      <c r="D51" s="23">
        <v>5</v>
      </c>
      <c r="E51" s="41">
        <v>9.9512906745076096E-2</v>
      </c>
      <c r="F51" s="34"/>
    </row>
    <row r="52" spans="1:6" x14ac:dyDescent="0.3">
      <c r="A52" s="34"/>
      <c r="B52" s="27">
        <v>3</v>
      </c>
      <c r="C52" s="23">
        <v>1</v>
      </c>
      <c r="D52" s="23">
        <v>10</v>
      </c>
      <c r="E52" s="41" t="e">
        <v>#N/A</v>
      </c>
      <c r="F52" s="34"/>
    </row>
    <row r="53" spans="1:6" x14ac:dyDescent="0.3">
      <c r="A53" s="34"/>
      <c r="B53" s="27">
        <v>3</v>
      </c>
      <c r="C53" s="23">
        <v>5</v>
      </c>
      <c r="D53" s="23">
        <v>10</v>
      </c>
      <c r="E53" s="41" t="e">
        <v>#N/A</v>
      </c>
      <c r="F53" s="34"/>
    </row>
    <row r="54" spans="1:6" x14ac:dyDescent="0.3">
      <c r="A54" s="34"/>
      <c r="B54" s="27">
        <v>3</v>
      </c>
      <c r="C54" s="23">
        <v>10</v>
      </c>
      <c r="D54" s="23">
        <v>10</v>
      </c>
      <c r="E54" s="41">
        <v>8.29329378902912E-2</v>
      </c>
      <c r="F54" s="34"/>
    </row>
    <row r="55" spans="1:6" x14ac:dyDescent="0.3">
      <c r="A55" s="34"/>
      <c r="B55" s="27">
        <v>3</v>
      </c>
      <c r="C55" s="23">
        <v>15</v>
      </c>
      <c r="D55" s="23">
        <v>10</v>
      </c>
      <c r="E55" s="41">
        <v>6.7034812644124003E-2</v>
      </c>
      <c r="F55" s="34"/>
    </row>
    <row r="56" spans="1:6" x14ac:dyDescent="0.3">
      <c r="A56" s="34"/>
      <c r="B56" s="27">
        <v>3</v>
      </c>
      <c r="C56" s="23">
        <v>1</v>
      </c>
      <c r="D56" s="23">
        <v>20</v>
      </c>
      <c r="E56" s="41" t="e">
        <v>#N/A</v>
      </c>
      <c r="F56" s="34"/>
    </row>
    <row r="57" spans="1:6" x14ac:dyDescent="0.3">
      <c r="A57" s="34"/>
      <c r="B57" s="27">
        <v>3</v>
      </c>
      <c r="C57" s="23">
        <v>5</v>
      </c>
      <c r="D57" s="23">
        <v>20</v>
      </c>
      <c r="E57" s="41" t="e">
        <v>#N/A</v>
      </c>
      <c r="F57" s="34"/>
    </row>
    <row r="58" spans="1:6" x14ac:dyDescent="0.3">
      <c r="A58" s="34"/>
      <c r="B58" s="27">
        <v>3</v>
      </c>
      <c r="C58" s="23">
        <v>10</v>
      </c>
      <c r="D58" s="23">
        <v>20</v>
      </c>
      <c r="E58" s="41">
        <v>6.0644846409559201E-2</v>
      </c>
      <c r="F58" s="34"/>
    </row>
    <row r="59" spans="1:6" x14ac:dyDescent="0.3">
      <c r="A59" s="34"/>
      <c r="B59" s="27">
        <v>3</v>
      </c>
      <c r="C59" s="23">
        <v>15</v>
      </c>
      <c r="D59" s="23">
        <v>20</v>
      </c>
      <c r="E59" s="41">
        <v>5.83590790629386E-2</v>
      </c>
      <c r="F59" s="34"/>
    </row>
    <row r="60" spans="1:6" x14ac:dyDescent="0.3">
      <c r="A60" s="34"/>
      <c r="B60" s="27">
        <v>3</v>
      </c>
      <c r="C60" s="23">
        <v>1</v>
      </c>
      <c r="D60" s="23">
        <v>40</v>
      </c>
      <c r="E60" s="41" t="e">
        <v>#N/A</v>
      </c>
      <c r="F60" s="34"/>
    </row>
    <row r="61" spans="1:6" x14ac:dyDescent="0.3">
      <c r="A61" s="34"/>
      <c r="B61" s="27">
        <v>3</v>
      </c>
      <c r="C61" s="23">
        <v>5</v>
      </c>
      <c r="D61" s="23">
        <v>40</v>
      </c>
      <c r="E61" s="41" t="e">
        <v>#N/A</v>
      </c>
      <c r="F61" s="34"/>
    </row>
    <row r="62" spans="1:6" x14ac:dyDescent="0.3">
      <c r="A62" s="34"/>
      <c r="B62" s="27">
        <v>3</v>
      </c>
      <c r="C62" s="23">
        <v>10</v>
      </c>
      <c r="D62" s="23">
        <v>40</v>
      </c>
      <c r="E62" s="41" t="e">
        <v>#N/A</v>
      </c>
      <c r="F62" s="34"/>
    </row>
    <row r="63" spans="1:6" ht="16.2" thickBot="1" x14ac:dyDescent="0.35">
      <c r="A63" s="34"/>
      <c r="B63" s="29">
        <v>3</v>
      </c>
      <c r="C63" s="30">
        <v>15</v>
      </c>
      <c r="D63" s="30">
        <v>40</v>
      </c>
      <c r="E63" s="42">
        <v>5.5393960326909998E-2</v>
      </c>
      <c r="F63" s="34"/>
    </row>
  </sheetData>
  <mergeCells count="4">
    <mergeCell ref="G15:G19"/>
    <mergeCell ref="I13:L13"/>
    <mergeCell ref="G11:J11"/>
    <mergeCell ref="G21:H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217D-87A2-7E4B-B9E4-B2B439331AE3}">
  <dimension ref="B1:L63"/>
  <sheetViews>
    <sheetView workbookViewId="0">
      <selection activeCell="G3" sqref="G3:J3"/>
    </sheetView>
  </sheetViews>
  <sheetFormatPr defaultColWidth="11.19921875" defaultRowHeight="15.6" x14ac:dyDescent="0.3"/>
  <cols>
    <col min="2" max="2" width="12" bestFit="1" customWidth="1"/>
    <col min="3" max="3" width="14.296875" bestFit="1" customWidth="1"/>
    <col min="4" max="4" width="16.796875" bestFit="1" customWidth="1"/>
    <col min="5" max="5" width="20.8984375" style="11" bestFit="1" customWidth="1"/>
    <col min="6" max="6" width="15.296875" style="11" customWidth="1"/>
    <col min="9" max="9" width="11.19921875" customWidth="1"/>
  </cols>
  <sheetData>
    <row r="1" spans="2:12" x14ac:dyDescent="0.3">
      <c r="B1" s="12" t="s">
        <v>7</v>
      </c>
    </row>
    <row r="2" spans="2:12" ht="16.2" thickBot="1" x14ac:dyDescent="0.35">
      <c r="B2" s="12"/>
    </row>
    <row r="3" spans="2:12" x14ac:dyDescent="0.3">
      <c r="B3" s="24" t="s">
        <v>3</v>
      </c>
      <c r="C3" s="25" t="s">
        <v>0</v>
      </c>
      <c r="D3" s="25" t="s">
        <v>1</v>
      </c>
      <c r="E3" s="26" t="s">
        <v>2</v>
      </c>
      <c r="F3" s="13"/>
      <c r="G3" s="51" t="s">
        <v>8</v>
      </c>
      <c r="H3" s="52" t="s">
        <v>9</v>
      </c>
      <c r="I3" s="52"/>
      <c r="J3" s="52"/>
      <c r="K3" s="50"/>
    </row>
    <row r="4" spans="2:12" x14ac:dyDescent="0.3">
      <c r="B4" s="27">
        <v>1</v>
      </c>
      <c r="C4" s="23">
        <v>1</v>
      </c>
      <c r="D4" s="23">
        <v>1</v>
      </c>
      <c r="E4" s="28">
        <v>0.242184117436409</v>
      </c>
    </row>
    <row r="5" spans="2:12" x14ac:dyDescent="0.3">
      <c r="B5" s="27">
        <v>1</v>
      </c>
      <c r="C5" s="23">
        <v>5</v>
      </c>
      <c r="D5" s="23">
        <v>1</v>
      </c>
      <c r="E5" s="28">
        <v>0.21600763872265799</v>
      </c>
    </row>
    <row r="6" spans="2:12" x14ac:dyDescent="0.3">
      <c r="B6" s="27">
        <v>1</v>
      </c>
      <c r="C6" s="23">
        <v>10</v>
      </c>
      <c r="D6" s="23">
        <v>1</v>
      </c>
      <c r="E6" s="28">
        <v>0.211696911603212</v>
      </c>
    </row>
    <row r="7" spans="2:12" x14ac:dyDescent="0.3">
      <c r="B7" s="27">
        <v>1</v>
      </c>
      <c r="C7" s="23">
        <v>15</v>
      </c>
      <c r="D7" s="23">
        <v>1</v>
      </c>
      <c r="E7" s="28">
        <v>0.218011539429426</v>
      </c>
    </row>
    <row r="8" spans="2:12" x14ac:dyDescent="0.3">
      <c r="B8" s="27">
        <v>1</v>
      </c>
      <c r="C8" s="23">
        <v>1</v>
      </c>
      <c r="D8" s="23">
        <v>5</v>
      </c>
      <c r="E8" s="28">
        <v>3.3194238319992998E-2</v>
      </c>
    </row>
    <row r="9" spans="2:12" x14ac:dyDescent="0.3">
      <c r="B9" s="27">
        <v>1</v>
      </c>
      <c r="C9" s="23">
        <v>5</v>
      </c>
      <c r="D9" s="23">
        <v>5</v>
      </c>
      <c r="E9" s="28">
        <v>0.124882824718952</v>
      </c>
      <c r="G9" s="43" t="s">
        <v>5</v>
      </c>
      <c r="H9" s="43"/>
      <c r="I9" s="43"/>
      <c r="J9" s="43"/>
    </row>
    <row r="10" spans="2:12" ht="16.2" thickBot="1" x14ac:dyDescent="0.35">
      <c r="B10" s="27">
        <v>1</v>
      </c>
      <c r="C10" s="23">
        <v>10</v>
      </c>
      <c r="D10" s="23">
        <v>5</v>
      </c>
      <c r="E10" s="28">
        <v>8.4608145058155004E-2</v>
      </c>
    </row>
    <row r="11" spans="2:12" x14ac:dyDescent="0.3">
      <c r="B11" s="27">
        <v>1</v>
      </c>
      <c r="C11" s="23">
        <v>15</v>
      </c>
      <c r="D11" s="23">
        <v>5</v>
      </c>
      <c r="E11" s="28">
        <v>6.7114552482962594E-2</v>
      </c>
      <c r="G11" s="14"/>
      <c r="H11" s="15"/>
      <c r="I11" s="46" t="s">
        <v>4</v>
      </c>
      <c r="J11" s="46"/>
      <c r="K11" s="46"/>
      <c r="L11" s="47"/>
    </row>
    <row r="12" spans="2:12" x14ac:dyDescent="0.3">
      <c r="B12" s="27">
        <v>1</v>
      </c>
      <c r="C12" s="23">
        <v>1</v>
      </c>
      <c r="D12" s="23">
        <v>10</v>
      </c>
      <c r="E12" s="28" t="e">
        <v>#N/A</v>
      </c>
      <c r="G12" s="16"/>
      <c r="H12" s="9"/>
      <c r="I12" s="17">
        <v>1</v>
      </c>
      <c r="J12" s="18">
        <v>5</v>
      </c>
      <c r="K12" s="21">
        <v>10</v>
      </c>
      <c r="L12" s="22">
        <v>15</v>
      </c>
    </row>
    <row r="13" spans="2:12" x14ac:dyDescent="0.3">
      <c r="B13" s="27">
        <v>1</v>
      </c>
      <c r="C13" s="23">
        <v>5</v>
      </c>
      <c r="D13" s="23">
        <v>10</v>
      </c>
      <c r="E13" s="28">
        <v>7.4253836646675994E-2</v>
      </c>
      <c r="G13" s="44" t="s">
        <v>1</v>
      </c>
      <c r="H13" s="17">
        <v>1</v>
      </c>
      <c r="I13" s="10">
        <f>AVERAGE(E4,E24,E44)</f>
        <v>0.24581434453527098</v>
      </c>
      <c r="J13" s="2">
        <f>AVERAGE(E5,E25,E45)</f>
        <v>0.21597566393514434</v>
      </c>
      <c r="K13" s="2">
        <f>AVERAGE(E6,E26,E46)</f>
        <v>0.21589253004640299</v>
      </c>
      <c r="L13" s="5">
        <f>AVERAGE(E7,E27,E47)</f>
        <v>0.21208153292536699</v>
      </c>
    </row>
    <row r="14" spans="2:12" x14ac:dyDescent="0.3">
      <c r="B14" s="27">
        <v>1</v>
      </c>
      <c r="C14" s="23">
        <v>10</v>
      </c>
      <c r="D14" s="23">
        <v>10</v>
      </c>
      <c r="E14" s="28">
        <v>5.9422409161925302E-2</v>
      </c>
      <c r="G14" s="44"/>
      <c r="H14" s="18">
        <v>5</v>
      </c>
      <c r="I14" s="7">
        <f>AVERAGE(E8,E28,E48)</f>
        <v>6.037909227112926E-2</v>
      </c>
      <c r="J14" s="7">
        <f>AVERAGE(E9,E29,E49)</f>
        <v>0.11783640459179834</v>
      </c>
      <c r="K14" s="7">
        <f>AVERAGE(E10,E30,E50)</f>
        <v>7.9931119456887204E-2</v>
      </c>
      <c r="L14" s="8">
        <f>AVERAGE(E11,E31,E51)</f>
        <v>7.320254047711687E-2</v>
      </c>
    </row>
    <row r="15" spans="2:12" x14ac:dyDescent="0.3">
      <c r="B15" s="27">
        <v>1</v>
      </c>
      <c r="C15" s="23">
        <v>15</v>
      </c>
      <c r="D15" s="23">
        <v>10</v>
      </c>
      <c r="E15" s="28">
        <v>5.6510237976908601E-2</v>
      </c>
      <c r="G15" s="44"/>
      <c r="H15" s="19">
        <v>10</v>
      </c>
      <c r="I15" s="1" t="e">
        <v>#N/A</v>
      </c>
      <c r="J15" s="2">
        <f>AVERAGE(E13,E33,E53)</f>
        <v>8.2113101457556029E-2</v>
      </c>
      <c r="K15" s="2">
        <f>AVERAGE(E14,E34,E54)</f>
        <v>6.9448308087885352E-2</v>
      </c>
      <c r="L15" s="5">
        <f>AVERAGE(E15,E35,E55)</f>
        <v>5.8769697323441429E-2</v>
      </c>
    </row>
    <row r="16" spans="2:12" x14ac:dyDescent="0.3">
      <c r="B16" s="27">
        <v>1</v>
      </c>
      <c r="C16" s="23">
        <v>1</v>
      </c>
      <c r="D16" s="23">
        <v>20</v>
      </c>
      <c r="E16" s="28" t="e">
        <v>#N/A</v>
      </c>
      <c r="G16" s="44"/>
      <c r="H16" s="19">
        <v>20</v>
      </c>
      <c r="I16" s="1" t="e">
        <v>#N/A</v>
      </c>
      <c r="J16" s="2">
        <f>AVERAGE(E17,E37,E57)</f>
        <v>2.6892383893330863E-2</v>
      </c>
      <c r="K16" s="2">
        <f>AVERAGE(E18,E38,E58)</f>
        <v>4.1121219284832401E-2</v>
      </c>
      <c r="L16" s="5">
        <f>AVERAGE(E19,E39,E59)</f>
        <v>4.3207467223207098E-2</v>
      </c>
    </row>
    <row r="17" spans="2:12" ht="16.2" thickBot="1" x14ac:dyDescent="0.35">
      <c r="B17" s="27">
        <v>1</v>
      </c>
      <c r="C17" s="23">
        <v>5</v>
      </c>
      <c r="D17" s="23">
        <v>20</v>
      </c>
      <c r="E17" s="28">
        <v>8.2961879670619895E-3</v>
      </c>
      <c r="G17" s="45"/>
      <c r="H17" s="20">
        <v>40</v>
      </c>
      <c r="I17" s="3" t="e">
        <v>#N/A</v>
      </c>
      <c r="J17" s="3" t="e">
        <v>#N/A</v>
      </c>
      <c r="K17" s="3" t="e">
        <v>#N/A</v>
      </c>
      <c r="L17" s="4" t="e">
        <v>#N/A</v>
      </c>
    </row>
    <row r="18" spans="2:12" x14ac:dyDescent="0.3">
      <c r="B18" s="27">
        <v>1</v>
      </c>
      <c r="C18" s="23">
        <v>10</v>
      </c>
      <c r="D18" s="23">
        <v>20</v>
      </c>
      <c r="E18" s="28">
        <v>4.03890870511531E-2</v>
      </c>
    </row>
    <row r="19" spans="2:12" x14ac:dyDescent="0.3">
      <c r="B19" s="27">
        <v>1</v>
      </c>
      <c r="C19" s="23">
        <v>15</v>
      </c>
      <c r="D19" s="23">
        <v>20</v>
      </c>
      <c r="E19" s="28">
        <v>4.5995594933629001E-2</v>
      </c>
      <c r="G19" s="43" t="s">
        <v>6</v>
      </c>
      <c r="H19" s="43"/>
    </row>
    <row r="20" spans="2:12" x14ac:dyDescent="0.3">
      <c r="B20" s="27">
        <v>1</v>
      </c>
      <c r="C20" s="23">
        <v>1</v>
      </c>
      <c r="D20" s="23">
        <v>40</v>
      </c>
      <c r="E20" s="28" t="e">
        <v>#N/A</v>
      </c>
    </row>
    <row r="21" spans="2:12" x14ac:dyDescent="0.3">
      <c r="B21" s="27">
        <v>1</v>
      </c>
      <c r="C21" s="23">
        <v>5</v>
      </c>
      <c r="D21" s="23">
        <v>40</v>
      </c>
      <c r="E21" s="28" t="e">
        <v>#N/A</v>
      </c>
    </row>
    <row r="22" spans="2:12" x14ac:dyDescent="0.3">
      <c r="B22" s="27">
        <v>1</v>
      </c>
      <c r="C22" s="23">
        <v>10</v>
      </c>
      <c r="D22" s="23">
        <v>40</v>
      </c>
      <c r="E22" s="28" t="e">
        <v>#N/A</v>
      </c>
    </row>
    <row r="23" spans="2:12" x14ac:dyDescent="0.3">
      <c r="B23" s="27">
        <v>1</v>
      </c>
      <c r="C23" s="23">
        <v>15</v>
      </c>
      <c r="D23" s="23">
        <v>40</v>
      </c>
      <c r="E23" s="28">
        <v>3.1306827440857797E-2</v>
      </c>
    </row>
    <row r="24" spans="2:12" x14ac:dyDescent="0.3">
      <c r="B24" s="27">
        <v>2</v>
      </c>
      <c r="C24" s="23">
        <v>1</v>
      </c>
      <c r="D24" s="23">
        <v>1</v>
      </c>
      <c r="E24" s="28">
        <v>0.24932804144918899</v>
      </c>
    </row>
    <row r="25" spans="2:12" x14ac:dyDescent="0.3">
      <c r="B25" s="27">
        <v>2</v>
      </c>
      <c r="C25" s="23">
        <v>5</v>
      </c>
      <c r="D25" s="23">
        <v>1</v>
      </c>
      <c r="E25" s="28">
        <v>0.221716448664665</v>
      </c>
    </row>
    <row r="26" spans="2:12" x14ac:dyDescent="0.3">
      <c r="B26" s="27">
        <v>2</v>
      </c>
      <c r="C26" s="23">
        <v>10</v>
      </c>
      <c r="D26" s="23">
        <v>1</v>
      </c>
      <c r="E26" s="28">
        <v>0.22008814848959399</v>
      </c>
    </row>
    <row r="27" spans="2:12" x14ac:dyDescent="0.3">
      <c r="B27" s="27">
        <v>2</v>
      </c>
      <c r="C27" s="23">
        <v>15</v>
      </c>
      <c r="D27" s="23">
        <v>1</v>
      </c>
      <c r="E27" s="28">
        <v>0.21208153292536699</v>
      </c>
    </row>
    <row r="28" spans="2:12" x14ac:dyDescent="0.3">
      <c r="B28" s="27">
        <v>2</v>
      </c>
      <c r="C28" s="23">
        <v>1</v>
      </c>
      <c r="D28" s="23">
        <v>5</v>
      </c>
      <c r="E28" s="28">
        <v>7.8374169766902896E-2</v>
      </c>
    </row>
    <row r="29" spans="2:12" x14ac:dyDescent="0.3">
      <c r="B29" s="27">
        <v>2</v>
      </c>
      <c r="C29" s="23">
        <v>5</v>
      </c>
      <c r="D29" s="23">
        <v>5</v>
      </c>
      <c r="E29" s="28">
        <v>0.123369080945849</v>
      </c>
    </row>
    <row r="30" spans="2:12" x14ac:dyDescent="0.3">
      <c r="B30" s="27">
        <v>2</v>
      </c>
      <c r="C30" s="23">
        <v>10</v>
      </c>
      <c r="D30" s="23">
        <v>5</v>
      </c>
      <c r="E30" s="28">
        <v>7.5254093855619403E-2</v>
      </c>
    </row>
    <row r="31" spans="2:12" x14ac:dyDescent="0.3">
      <c r="B31" s="27">
        <v>2</v>
      </c>
      <c r="C31" s="23">
        <v>15</v>
      </c>
      <c r="D31" s="23">
        <v>5</v>
      </c>
      <c r="E31" s="28">
        <v>8.6698448285460403E-2</v>
      </c>
    </row>
    <row r="32" spans="2:12" x14ac:dyDescent="0.3">
      <c r="B32" s="27">
        <v>2</v>
      </c>
      <c r="C32" s="23">
        <v>1</v>
      </c>
      <c r="D32" s="23">
        <v>10</v>
      </c>
      <c r="E32" s="28" t="e">
        <v>#N/A</v>
      </c>
    </row>
    <row r="33" spans="2:5" x14ac:dyDescent="0.3">
      <c r="B33" s="27">
        <v>2</v>
      </c>
      <c r="C33" s="23">
        <v>5</v>
      </c>
      <c r="D33" s="23">
        <v>10</v>
      </c>
      <c r="E33" s="28">
        <v>8.0653904005885096E-2</v>
      </c>
    </row>
    <row r="34" spans="2:5" x14ac:dyDescent="0.3">
      <c r="B34" s="27">
        <v>2</v>
      </c>
      <c r="C34" s="23">
        <v>10</v>
      </c>
      <c r="D34" s="23">
        <v>10</v>
      </c>
      <c r="E34" s="28">
        <v>7.9474207013845402E-2</v>
      </c>
    </row>
    <row r="35" spans="2:5" x14ac:dyDescent="0.3">
      <c r="B35" s="27">
        <v>2</v>
      </c>
      <c r="C35" s="23">
        <v>15</v>
      </c>
      <c r="D35" s="23">
        <v>10</v>
      </c>
      <c r="E35" s="28">
        <v>6.0268247500061899E-2</v>
      </c>
    </row>
    <row r="36" spans="2:5" x14ac:dyDescent="0.3">
      <c r="B36" s="27">
        <v>2</v>
      </c>
      <c r="C36" s="23">
        <v>1</v>
      </c>
      <c r="D36" s="23">
        <v>20</v>
      </c>
      <c r="E36" s="28" t="e">
        <v>#N/A</v>
      </c>
    </row>
    <row r="37" spans="2:5" x14ac:dyDescent="0.3">
      <c r="B37" s="27">
        <v>2</v>
      </c>
      <c r="C37" s="23">
        <v>5</v>
      </c>
      <c r="D37" s="23">
        <v>20</v>
      </c>
      <c r="E37" s="28">
        <v>2.07454711198806E-2</v>
      </c>
    </row>
    <row r="38" spans="2:5" x14ac:dyDescent="0.3">
      <c r="B38" s="27">
        <v>2</v>
      </c>
      <c r="C38" s="23">
        <v>10</v>
      </c>
      <c r="D38" s="23">
        <v>20</v>
      </c>
      <c r="E38" s="28">
        <v>4.1853351518511703E-2</v>
      </c>
    </row>
    <row r="39" spans="2:5" x14ac:dyDescent="0.3">
      <c r="B39" s="27">
        <v>2</v>
      </c>
      <c r="C39" s="23">
        <v>15</v>
      </c>
      <c r="D39" s="23">
        <v>20</v>
      </c>
      <c r="E39" s="28">
        <v>4.05928995460271E-2</v>
      </c>
    </row>
    <row r="40" spans="2:5" x14ac:dyDescent="0.3">
      <c r="B40" s="27">
        <v>2</v>
      </c>
      <c r="C40" s="23">
        <v>1</v>
      </c>
      <c r="D40" s="23">
        <v>40</v>
      </c>
      <c r="E40" s="28" t="e">
        <v>#N/A</v>
      </c>
    </row>
    <row r="41" spans="2:5" x14ac:dyDescent="0.3">
      <c r="B41" s="27">
        <v>2</v>
      </c>
      <c r="C41" s="23">
        <v>5</v>
      </c>
      <c r="D41" s="23">
        <v>40</v>
      </c>
      <c r="E41" s="28" t="e">
        <v>#N/A</v>
      </c>
    </row>
    <row r="42" spans="2:5" x14ac:dyDescent="0.3">
      <c r="B42" s="27">
        <v>2</v>
      </c>
      <c r="C42" s="23">
        <v>10</v>
      </c>
      <c r="D42" s="23">
        <v>40</v>
      </c>
      <c r="E42" s="28" t="e">
        <v>#N/A</v>
      </c>
    </row>
    <row r="43" spans="2:5" x14ac:dyDescent="0.3">
      <c r="B43" s="27">
        <v>2</v>
      </c>
      <c r="C43" s="23">
        <v>15</v>
      </c>
      <c r="D43" s="23">
        <v>40</v>
      </c>
      <c r="E43" s="28">
        <v>3.1857758760452201E-2</v>
      </c>
    </row>
    <row r="44" spans="2:5" x14ac:dyDescent="0.3">
      <c r="B44" s="27">
        <v>3</v>
      </c>
      <c r="C44" s="23">
        <v>1</v>
      </c>
      <c r="D44" s="23">
        <v>1</v>
      </c>
      <c r="E44" s="28">
        <v>0.24593087472021499</v>
      </c>
    </row>
    <row r="45" spans="2:5" x14ac:dyDescent="0.3">
      <c r="B45" s="27">
        <v>3</v>
      </c>
      <c r="C45" s="23">
        <v>5</v>
      </c>
      <c r="D45" s="23">
        <v>1</v>
      </c>
      <c r="E45" s="28">
        <v>0.21020290441810999</v>
      </c>
    </row>
    <row r="46" spans="2:5" x14ac:dyDescent="0.3">
      <c r="B46" s="27">
        <v>3</v>
      </c>
      <c r="C46" s="23">
        <v>10</v>
      </c>
      <c r="D46" s="23">
        <v>1</v>
      </c>
      <c r="E46" s="28">
        <v>0.21589253004640299</v>
      </c>
    </row>
    <row r="47" spans="2:5" x14ac:dyDescent="0.3">
      <c r="B47" s="27">
        <v>3</v>
      </c>
      <c r="C47" s="23">
        <v>15</v>
      </c>
      <c r="D47" s="23">
        <v>1</v>
      </c>
      <c r="E47" s="28">
        <v>0.20615152642130799</v>
      </c>
    </row>
    <row r="48" spans="2:5" x14ac:dyDescent="0.3">
      <c r="B48" s="27">
        <v>3</v>
      </c>
      <c r="C48" s="23">
        <v>1</v>
      </c>
      <c r="D48" s="23">
        <v>5</v>
      </c>
      <c r="E48" s="28">
        <v>6.95688687264919E-2</v>
      </c>
    </row>
    <row r="49" spans="2:5" x14ac:dyDescent="0.3">
      <c r="B49" s="27">
        <v>3</v>
      </c>
      <c r="C49" s="23">
        <v>5</v>
      </c>
      <c r="D49" s="23">
        <v>5</v>
      </c>
      <c r="E49" s="28">
        <v>0.105257308110594</v>
      </c>
    </row>
    <row r="50" spans="2:5" x14ac:dyDescent="0.3">
      <c r="B50" s="27">
        <v>3</v>
      </c>
      <c r="C50" s="23">
        <v>10</v>
      </c>
      <c r="D50" s="23">
        <v>5</v>
      </c>
      <c r="E50" s="28">
        <v>7.9931119456887204E-2</v>
      </c>
    </row>
    <row r="51" spans="2:5" x14ac:dyDescent="0.3">
      <c r="B51" s="27">
        <v>3</v>
      </c>
      <c r="C51" s="23">
        <v>15</v>
      </c>
      <c r="D51" s="23">
        <v>5</v>
      </c>
      <c r="E51" s="28">
        <v>6.57946206629276E-2</v>
      </c>
    </row>
    <row r="52" spans="2:5" x14ac:dyDescent="0.3">
      <c r="B52" s="27">
        <v>3</v>
      </c>
      <c r="C52" s="23">
        <v>1</v>
      </c>
      <c r="D52" s="23">
        <v>10</v>
      </c>
      <c r="E52" s="28" t="e">
        <v>#N/A</v>
      </c>
    </row>
    <row r="53" spans="2:5" x14ac:dyDescent="0.3">
      <c r="B53" s="27">
        <v>3</v>
      </c>
      <c r="C53" s="23">
        <v>5</v>
      </c>
      <c r="D53" s="23">
        <v>10</v>
      </c>
      <c r="E53" s="28">
        <v>9.1431563720106995E-2</v>
      </c>
    </row>
    <row r="54" spans="2:5" x14ac:dyDescent="0.3">
      <c r="B54" s="27">
        <v>3</v>
      </c>
      <c r="C54" s="23">
        <v>10</v>
      </c>
      <c r="D54" s="23">
        <v>10</v>
      </c>
      <c r="E54" s="28">
        <v>6.9448308087885352E-2</v>
      </c>
    </row>
    <row r="55" spans="2:5" x14ac:dyDescent="0.3">
      <c r="B55" s="27">
        <v>3</v>
      </c>
      <c r="C55" s="23">
        <v>15</v>
      </c>
      <c r="D55" s="23">
        <v>10</v>
      </c>
      <c r="E55" s="28">
        <v>5.9530606493353802E-2</v>
      </c>
    </row>
    <row r="56" spans="2:5" x14ac:dyDescent="0.3">
      <c r="B56" s="27">
        <v>3</v>
      </c>
      <c r="C56" s="23">
        <v>1</v>
      </c>
      <c r="D56" s="23">
        <v>20</v>
      </c>
      <c r="E56" s="28" t="e">
        <v>#N/A</v>
      </c>
    </row>
    <row r="57" spans="2:5" x14ac:dyDescent="0.3">
      <c r="B57" s="27">
        <v>3</v>
      </c>
      <c r="C57" s="23">
        <v>5</v>
      </c>
      <c r="D57" s="23">
        <v>20</v>
      </c>
      <c r="E57" s="28">
        <v>5.1635492593050003E-2</v>
      </c>
    </row>
    <row r="58" spans="2:5" x14ac:dyDescent="0.3">
      <c r="B58" s="27">
        <v>3</v>
      </c>
      <c r="C58" s="23">
        <v>10</v>
      </c>
      <c r="D58" s="23">
        <v>20</v>
      </c>
      <c r="E58" s="28">
        <v>4.1121219284832401E-2</v>
      </c>
    </row>
    <row r="59" spans="2:5" x14ac:dyDescent="0.3">
      <c r="B59" s="27">
        <v>3</v>
      </c>
      <c r="C59" s="23">
        <v>15</v>
      </c>
      <c r="D59" s="23">
        <v>20</v>
      </c>
      <c r="E59" s="28">
        <v>4.30339071899652E-2</v>
      </c>
    </row>
    <row r="60" spans="2:5" x14ac:dyDescent="0.3">
      <c r="B60" s="27">
        <v>3</v>
      </c>
      <c r="C60" s="23">
        <v>1</v>
      </c>
      <c r="D60" s="23">
        <v>40</v>
      </c>
      <c r="E60" s="28" t="e">
        <v>#N/A</v>
      </c>
    </row>
    <row r="61" spans="2:5" x14ac:dyDescent="0.3">
      <c r="B61" s="27">
        <v>3</v>
      </c>
      <c r="C61" s="23">
        <v>5</v>
      </c>
      <c r="D61" s="23">
        <v>40</v>
      </c>
      <c r="E61" s="28" t="e">
        <v>#N/A</v>
      </c>
    </row>
    <row r="62" spans="2:5" x14ac:dyDescent="0.3">
      <c r="B62" s="27">
        <v>3</v>
      </c>
      <c r="C62" s="23">
        <v>10</v>
      </c>
      <c r="D62" s="23">
        <v>40</v>
      </c>
      <c r="E62" s="28" t="e">
        <v>#N/A</v>
      </c>
    </row>
    <row r="63" spans="2:5" ht="16.2" thickBot="1" x14ac:dyDescent="0.35">
      <c r="B63" s="29">
        <v>3</v>
      </c>
      <c r="C63" s="30">
        <v>15</v>
      </c>
      <c r="D63" s="30">
        <v>40</v>
      </c>
      <c r="E63" s="31">
        <v>3.7629745900630902E-2</v>
      </c>
    </row>
  </sheetData>
  <mergeCells count="2">
    <mergeCell ref="I11:L11"/>
    <mergeCell ref="G13:G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client</vt:lpstr>
      <vt:lpstr>Cloud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
Toosi</dc:creator>
  <cp:lastModifiedBy>Anna Almeida</cp:lastModifiedBy>
  <dcterms:created xsi:type="dcterms:W3CDTF">2022-03-30T08:21:35Z</dcterms:created>
  <dcterms:modified xsi:type="dcterms:W3CDTF">2022-04-28T07:24:22Z</dcterms:modified>
</cp:coreProperties>
</file>