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ÃO" sheetId="1" r:id="rId4"/>
    <sheet state="visible" name="PROFESSORES" sheetId="2" r:id="rId5"/>
    <sheet state="visible" name="PROFESSORA_SABRINA" sheetId="3" r:id="rId6"/>
    <sheet state="visible" name="PROFESSOR_CLÁUDIO)" sheetId="4" r:id="rId7"/>
  </sheets>
  <definedNames/>
  <calcPr/>
  <extLst>
    <ext uri="GoogleSheetsCustomDataVersion2">
      <go:sheetsCustomData xmlns:go="http://customooxmlschemas.google.com/" r:id="rId8" roundtripDataChecksum="LRf3GfwYiebKsHJOUY0ns+dgptkm+mmzPMJE0IemxFQ="/>
    </ext>
  </extLst>
</workbook>
</file>

<file path=xl/sharedStrings.xml><?xml version="1.0" encoding="utf-8"?>
<sst xmlns="http://schemas.openxmlformats.org/spreadsheetml/2006/main" count="95" uniqueCount="32">
  <si>
    <t>ESCOLA DA ESTRELA</t>
  </si>
  <si>
    <t>INÍCIO</t>
  </si>
  <si>
    <t>1 º  BIMESTRE</t>
  </si>
  <si>
    <t>2 º  BIMESTRE</t>
  </si>
  <si>
    <t>3 º  BIMESTRE</t>
  </si>
  <si>
    <t>4 º  BIMESTRE</t>
  </si>
  <si>
    <t>MÉDIA</t>
  </si>
  <si>
    <t>RESULTADO</t>
  </si>
  <si>
    <t>PORTUGUES</t>
  </si>
  <si>
    <t>MATEMÁTICA</t>
  </si>
  <si>
    <t>GEOGRAFIA</t>
  </si>
  <si>
    <t>HISTÓRIA</t>
  </si>
  <si>
    <t>FÍSICA</t>
  </si>
  <si>
    <t>QUÍMICA</t>
  </si>
  <si>
    <t>BIOLOGIA</t>
  </si>
  <si>
    <t>ARTES</t>
  </si>
  <si>
    <t>ANA FARIA FREITAS</t>
  </si>
  <si>
    <t>BRUNO PEREIRA</t>
  </si>
  <si>
    <t>CARLOS SALDANHA</t>
  </si>
  <si>
    <t>JOSÉ ENÉSIO</t>
  </si>
  <si>
    <t>LUCÉLIA BRITO</t>
  </si>
  <si>
    <t>MARCOS ROCHA</t>
  </si>
  <si>
    <t>YVETE SOUZA</t>
  </si>
  <si>
    <t>GINA MANTIS</t>
  </si>
  <si>
    <t>AMERICO SOUZA</t>
  </si>
  <si>
    <t>CRISTINA SERVE</t>
  </si>
  <si>
    <t>MARIA PERES</t>
  </si>
  <si>
    <t>LURDES CARMELO</t>
  </si>
  <si>
    <t>RAFAEL BRUNO</t>
  </si>
  <si>
    <t>FÁBIO WALLACE</t>
  </si>
  <si>
    <t>JOÃO MARCOS</t>
  </si>
  <si>
    <t>LISA GUILHERMO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</si>
</sst>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sz val="16.0"/>
      <color theme="1"/>
      <name val="Calibri"/>
      <scheme val="minor"/>
    </font>
    <font/>
    <font>
      <u/>
      <sz val="11.0"/>
      <color theme="10"/>
    </font>
    <font>
      <sz val="12.0"/>
      <color theme="1"/>
      <name val="Calibri"/>
      <scheme val="minor"/>
    </font>
    <font>
      <b/>
      <sz val="22.0"/>
      <color theme="1"/>
      <name val="Calibri"/>
      <scheme val="minor"/>
    </font>
    <font>
      <b/>
      <sz val="11.0"/>
      <color theme="1"/>
      <name val="Calibri"/>
      <scheme val="minor"/>
    </font>
    <font>
      <b/>
      <sz val="11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</fills>
  <borders count="32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2" fontId="3" numFmtId="0" xfId="0" applyBorder="1" applyFont="1"/>
    <xf borderId="1" fillId="3" fontId="0" numFmtId="0" xfId="0" applyBorder="1" applyFill="1" applyFont="1"/>
    <xf borderId="0" fillId="0" fontId="4" numFmtId="0" xfId="0" applyAlignment="1" applyFont="1">
      <alignment horizontal="center"/>
    </xf>
    <xf borderId="9" fillId="4" fontId="5" numFmtId="0" xfId="0" applyAlignment="1" applyBorder="1" applyFill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2" fillId="4" fontId="5" numFmtId="0" xfId="0" applyAlignment="1" applyBorder="1" applyFont="1">
      <alignment horizontal="center"/>
    </xf>
    <xf borderId="13" fillId="0" fontId="2" numFmtId="0" xfId="0" applyBorder="1" applyFont="1"/>
    <xf borderId="14" fillId="4" fontId="5" numFmtId="0" xfId="0" applyAlignment="1" applyBorder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8" fillId="5" fontId="6" numFmtId="0" xfId="0" applyBorder="1" applyFill="1" applyFont="1"/>
    <xf borderId="17" fillId="6" fontId="6" numFmtId="0" xfId="0" applyBorder="1" applyFill="1" applyFont="1"/>
    <xf borderId="18" fillId="7" fontId="7" numFmtId="0" xfId="0" applyAlignment="1" applyBorder="1" applyFill="1" applyFont="1">
      <alignment horizontal="center"/>
    </xf>
    <xf borderId="19" fillId="7" fontId="7" numFmtId="0" xfId="0" applyAlignment="1" applyBorder="1" applyFont="1">
      <alignment horizontal="center"/>
    </xf>
    <xf borderId="20" fillId="7" fontId="7" numFmtId="0" xfId="0" applyAlignment="1" applyBorder="1" applyFont="1">
      <alignment horizontal="center"/>
    </xf>
    <xf borderId="21" fillId="7" fontId="7" numFmtId="0" xfId="0" applyAlignment="1" applyBorder="1" applyFont="1">
      <alignment horizontal="center"/>
    </xf>
    <xf borderId="22" fillId="7" fontId="7" numFmtId="0" xfId="0" applyAlignment="1" applyBorder="1" applyFont="1">
      <alignment horizontal="center"/>
    </xf>
    <xf borderId="23" fillId="7" fontId="7" numFmtId="0" xfId="0" applyAlignment="1" applyBorder="1" applyFont="1">
      <alignment horizontal="center"/>
    </xf>
    <xf borderId="24" fillId="7" fontId="7" numFmtId="0" xfId="0" applyAlignment="1" applyBorder="1" applyFont="1">
      <alignment horizontal="center"/>
    </xf>
    <xf borderId="25" fillId="7" fontId="7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26" fillId="8" fontId="0" numFmtId="0" xfId="0" applyBorder="1" applyFill="1" applyFont="1"/>
    <xf borderId="19" fillId="8" fontId="0" numFmtId="0" xfId="0" applyBorder="1" applyFont="1"/>
    <xf borderId="9" fillId="8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19" fillId="0" fontId="0" numFmtId="0" xfId="0" applyAlignment="1" applyBorder="1" applyFont="1">
      <alignment horizontal="center"/>
    </xf>
    <xf borderId="20" fillId="0" fontId="0" numFmtId="0" xfId="0" applyAlignment="1" applyBorder="1" applyFont="1">
      <alignment horizontal="center"/>
    </xf>
    <xf borderId="27" fillId="0" fontId="0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19" fillId="0" fontId="0" numFmtId="164" xfId="0" applyBorder="1" applyFont="1" applyNumberFormat="1"/>
    <xf borderId="19" fillId="0" fontId="6" numFmtId="0" xfId="0" applyBorder="1" applyFont="1"/>
    <xf borderId="29" fillId="8" fontId="0" numFmtId="0" xfId="0" applyAlignment="1" applyBorder="1" applyFont="1">
      <alignment horizontal="center"/>
    </xf>
    <xf borderId="30" fillId="0" fontId="2" numFmtId="0" xfId="0" applyBorder="1" applyFont="1"/>
    <xf borderId="31" fillId="0" fontId="2" numFmtId="0" xfId="0" applyBorder="1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PROFESSORES!A1" TargetMode="Externa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#PROFESSORA_SABRINA!A1" TargetMode="External"/><Relationship Id="rId2" Type="http://schemas.openxmlformats.org/officeDocument/2006/relationships/hyperlink" Target="#'PROFESSOR_CL&#193;UDIO)'!A1" TargetMode="Externa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#PROFESSORES!A1" TargetMode="Externa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hyperlink" Target="#PROFESSORES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7</xdr:row>
      <xdr:rowOff>38100</xdr:rowOff>
    </xdr:from>
    <xdr:ext cx="3619500" cy="990600"/>
    <xdr:sp>
      <xdr:nvSpPr>
        <xdr:cNvPr id="3" name="Shape 3">
          <a:hlinkClick r:id="rId1"/>
        </xdr:cNvPr>
        <xdr:cNvSpPr/>
      </xdr:nvSpPr>
      <xdr:spPr>
        <a:xfrm>
          <a:off x="3541013" y="3289463"/>
          <a:ext cx="3609975" cy="981075"/>
        </a:xfrm>
        <a:prstGeom prst="roundRect">
          <a:avLst>
            <a:gd fmla="val 16667" name="adj"/>
          </a:avLst>
        </a:prstGeom>
        <a:gradFill>
          <a:gsLst>
            <a:gs pos="0">
              <a:srgbClr val="4B732F"/>
            </a:gs>
            <a:gs pos="48000">
              <a:srgbClr val="73B148"/>
            </a:gs>
            <a:gs pos="100000">
              <a:srgbClr val="A8D08C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BEM</a:t>
          </a:r>
          <a:r>
            <a:rPr lang="en-US" sz="12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 VINDO!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Arial Black"/>
              <a:ea typeface="Arial Black"/>
              <a:cs typeface="Arial Black"/>
              <a:sym typeface="Arial Black"/>
            </a:rPr>
            <a:t>APERTE AQUI PARA ESCOLHER O(A) PROFESSOR(A).</a:t>
          </a:r>
          <a:endParaRPr sz="1200">
            <a:latin typeface="Arial Black"/>
            <a:ea typeface="Arial Black"/>
            <a:cs typeface="Arial Black"/>
            <a:sym typeface="Arial Black"/>
          </a:endParaRPr>
        </a:p>
      </xdr:txBody>
    </xdr:sp>
    <xdr:clientData fLocksWithSheet="0"/>
  </xdr:oneCellAnchor>
  <xdr:oneCellAnchor>
    <xdr:from>
      <xdr:col>8</xdr:col>
      <xdr:colOff>133350</xdr:colOff>
      <xdr:row>3</xdr:row>
      <xdr:rowOff>66675</xdr:rowOff>
    </xdr:from>
    <xdr:ext cx="381000" cy="371475"/>
    <xdr:sp>
      <xdr:nvSpPr>
        <xdr:cNvPr id="4" name="Shape 4"/>
        <xdr:cNvSpPr/>
      </xdr:nvSpPr>
      <xdr:spPr>
        <a:xfrm>
          <a:off x="5160263" y="3603788"/>
          <a:ext cx="371475" cy="352425"/>
        </a:xfrm>
        <a:prstGeom prst="star4">
          <a:avLst>
            <a:gd fmla="val 21071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3</xdr:row>
      <xdr:rowOff>66675</xdr:rowOff>
    </xdr:from>
    <xdr:ext cx="381000" cy="371475"/>
    <xdr:sp>
      <xdr:nvSpPr>
        <xdr:cNvPr id="4" name="Shape 4"/>
        <xdr:cNvSpPr/>
      </xdr:nvSpPr>
      <xdr:spPr>
        <a:xfrm>
          <a:off x="5160263" y="3603788"/>
          <a:ext cx="371475" cy="352425"/>
        </a:xfrm>
        <a:prstGeom prst="star4">
          <a:avLst>
            <a:gd fmla="val 21071" name="adj"/>
          </a:avLst>
        </a:prstGeom>
        <a:solidFill>
          <a:schemeClr val="dk1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123825</xdr:colOff>
      <xdr:row>7</xdr:row>
      <xdr:rowOff>152400</xdr:rowOff>
    </xdr:from>
    <xdr:ext cx="2124075" cy="533400"/>
    <xdr:sp>
      <xdr:nvSpPr>
        <xdr:cNvPr id="5" name="Shape 5">
          <a:hlinkClick r:id="rId1"/>
        </xdr:cNvPr>
        <xdr:cNvSpPr/>
      </xdr:nvSpPr>
      <xdr:spPr>
        <a:xfrm>
          <a:off x="4283963" y="3518063"/>
          <a:ext cx="2124075" cy="523875"/>
        </a:xfrm>
        <a:prstGeom prst="roundRect">
          <a:avLst>
            <a:gd fmla="val 16667" name="adj"/>
          </a:avLst>
        </a:prstGeom>
        <a:gradFill>
          <a:gsLst>
            <a:gs pos="0">
              <a:srgbClr val="B4D4A5"/>
            </a:gs>
            <a:gs pos="50000">
              <a:srgbClr val="A8CD97"/>
            </a:gs>
            <a:gs pos="100000">
              <a:srgbClr val="9BC985"/>
            </a:gs>
          </a:gsLst>
          <a:lin ang="5400000" scaled="0"/>
        </a:gradFill>
        <a:ln cap="flat" cmpd="sng" w="9525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PROFESSORA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SABRINA</a:t>
          </a:r>
          <a:endParaRPr b="1" sz="1400"/>
        </a:p>
      </xdr:txBody>
    </xdr:sp>
    <xdr:clientData fLocksWithSheet="0"/>
  </xdr:oneCellAnchor>
  <xdr:oneCellAnchor>
    <xdr:from>
      <xdr:col>10</xdr:col>
      <xdr:colOff>419100</xdr:colOff>
      <xdr:row>7</xdr:row>
      <xdr:rowOff>142875</xdr:rowOff>
    </xdr:from>
    <xdr:ext cx="2105025" cy="533400"/>
    <xdr:sp>
      <xdr:nvSpPr>
        <xdr:cNvPr id="6" name="Shape 6">
          <a:hlinkClick r:id="rId2"/>
        </xdr:cNvPr>
        <xdr:cNvSpPr/>
      </xdr:nvSpPr>
      <xdr:spPr>
        <a:xfrm>
          <a:off x="4298250" y="3518063"/>
          <a:ext cx="2095500" cy="523875"/>
        </a:xfrm>
        <a:prstGeom prst="roundRect">
          <a:avLst>
            <a:gd fmla="val 16667" name="adj"/>
          </a:avLst>
        </a:prstGeom>
        <a:gradFill>
          <a:gsLst>
            <a:gs pos="0">
              <a:srgbClr val="B4D4A5"/>
            </a:gs>
            <a:gs pos="50000">
              <a:srgbClr val="A8CD97"/>
            </a:gs>
            <a:gs pos="100000">
              <a:srgbClr val="9BC985"/>
            </a:gs>
          </a:gsLst>
          <a:lin ang="5400000" scaled="0"/>
        </a:gradFill>
        <a:ln cap="flat" cmpd="sng" w="9525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PROFESSOR CLAÚDIO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66675</xdr:rowOff>
    </xdr:from>
    <xdr:ext cx="1762125" cy="504825"/>
    <xdr:sp>
      <xdr:nvSpPr>
        <xdr:cNvPr id="7" name="Shape 7">
          <a:hlinkClick r:id="rId1"/>
        </xdr:cNvPr>
        <xdr:cNvSpPr/>
      </xdr:nvSpPr>
      <xdr:spPr>
        <a:xfrm>
          <a:off x="4469700" y="3532350"/>
          <a:ext cx="1752600" cy="4953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VOLTAR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19050</xdr:colOff>
      <xdr:row>1</xdr:row>
      <xdr:rowOff>114300</xdr:rowOff>
    </xdr:from>
    <xdr:ext cx="314325" cy="381000"/>
    <xdr:sp>
      <xdr:nvSpPr>
        <xdr:cNvPr id="8" name="Shape 8"/>
        <xdr:cNvSpPr/>
      </xdr:nvSpPr>
      <xdr:spPr>
        <a:xfrm rot="-5212146">
          <a:off x="5169788" y="3637125"/>
          <a:ext cx="352425" cy="285750"/>
        </a:xfrm>
        <a:prstGeom prst="curvedUpArrow">
          <a:avLst>
            <a:gd fmla="val 25000" name="adj1"/>
            <a:gd fmla="val 50000" name="adj2"/>
            <a:gd fmla="val 25000" name="adj3"/>
          </a:avLst>
        </a:prstGeom>
        <a:solidFill>
          <a:schemeClr val="lt1"/>
        </a:solidFill>
        <a:ln cap="flat" cmpd="sng" w="12700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</xdr:row>
      <xdr:rowOff>104775</xdr:rowOff>
    </xdr:from>
    <xdr:ext cx="1847850" cy="504825"/>
    <xdr:sp>
      <xdr:nvSpPr>
        <xdr:cNvPr id="9" name="Shape 9">
          <a:hlinkClick r:id="rId1"/>
        </xdr:cNvPr>
        <xdr:cNvSpPr/>
      </xdr:nvSpPr>
      <xdr:spPr>
        <a:xfrm>
          <a:off x="4426838" y="3532350"/>
          <a:ext cx="1838325" cy="4953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VOLTAR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2</xdr:col>
      <xdr:colOff>95250</xdr:colOff>
      <xdr:row>1</xdr:row>
      <xdr:rowOff>152400</xdr:rowOff>
    </xdr:from>
    <xdr:ext cx="314325" cy="381000"/>
    <xdr:sp>
      <xdr:nvSpPr>
        <xdr:cNvPr id="10" name="Shape 10"/>
        <xdr:cNvSpPr/>
      </xdr:nvSpPr>
      <xdr:spPr>
        <a:xfrm rot="-5212146">
          <a:off x="5169788" y="3637125"/>
          <a:ext cx="352425" cy="285750"/>
        </a:xfrm>
        <a:prstGeom prst="curvedUpArrow">
          <a:avLst>
            <a:gd fmla="val 25000" name="adj1"/>
            <a:gd fmla="val 50000" name="adj2"/>
            <a:gd fmla="val 25000" name="adj3"/>
          </a:avLst>
        </a:prstGeom>
        <a:solidFill>
          <a:schemeClr val="lt1"/>
        </a:solidFill>
        <a:ln cap="flat" cmpd="sng" w="12700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3" width="9.14"/>
    <col customWidth="1" min="14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 t="s">
        <v>0</v>
      </c>
      <c r="J4" s="3"/>
      <c r="K4" s="3"/>
      <c r="L4" s="3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5"/>
      <c r="J5" s="6"/>
      <c r="K5" s="6"/>
      <c r="L5" s="6"/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I4:M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3" width="9.14"/>
    <col customWidth="1" min="14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8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 t="s">
        <v>0</v>
      </c>
      <c r="J4" s="3"/>
      <c r="K4" s="3"/>
      <c r="L4" s="3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5"/>
      <c r="J5" s="6"/>
      <c r="K5" s="6"/>
      <c r="L5" s="6"/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I4:M5"/>
  </mergeCells>
  <hyperlinks>
    <hyperlink display="INÍCIO" location="'BOTÃO'!A1" ref="G2"/>
  </hyperlink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8.71"/>
    <col customWidth="1" min="5" max="5" width="14.43"/>
    <col customWidth="1" min="6" max="6" width="16.86"/>
    <col customWidth="1" min="7" max="7" width="14.29"/>
    <col customWidth="1" min="8" max="8" width="11.86"/>
    <col customWidth="1" min="9" max="9" width="8.29"/>
    <col customWidth="1" min="10" max="10" width="11.29"/>
    <col customWidth="1" min="11" max="11" width="12.29"/>
    <col customWidth="1" min="12" max="12" width="8.71"/>
    <col customWidth="1" min="13" max="13" width="14.43"/>
    <col customWidth="1" min="14" max="14" width="16.86"/>
    <col customWidth="1" min="15" max="15" width="14.29"/>
    <col customWidth="1" min="16" max="16" width="11.86"/>
    <col customWidth="1" min="17" max="17" width="8.29"/>
    <col customWidth="1" min="18" max="18" width="11.29"/>
    <col customWidth="1" min="19" max="19" width="12.29"/>
    <col customWidth="1" min="20" max="20" width="8.71"/>
    <col customWidth="1" min="21" max="21" width="14.43"/>
    <col customWidth="1" min="22" max="22" width="16.86"/>
    <col customWidth="1" min="23" max="23" width="14.29"/>
    <col customWidth="1" min="24" max="24" width="11.86"/>
    <col customWidth="1" min="25" max="25" width="8.29"/>
    <col customWidth="1" min="26" max="26" width="11.29"/>
    <col customWidth="1" min="27" max="27" width="12.29"/>
    <col customWidth="1" min="28" max="28" width="8.14"/>
    <col customWidth="1" min="29" max="29" width="14.43"/>
    <col customWidth="1" min="30" max="30" width="16.86"/>
    <col customWidth="1" min="31" max="31" width="14.29"/>
    <col customWidth="1" min="32" max="32" width="11.86"/>
    <col customWidth="1" min="33" max="33" width="8.29"/>
    <col customWidth="1" min="34" max="34" width="11.29"/>
    <col customWidth="1" min="35" max="35" width="12.29"/>
    <col customWidth="1" min="36" max="36" width="9.71"/>
    <col customWidth="1" min="37" max="38" width="8.71"/>
    <col customWidth="1" min="39" max="39" width="18.0"/>
  </cols>
  <sheetData>
    <row r="2">
      <c r="AK2" s="9"/>
    </row>
    <row r="3">
      <c r="E3" s="10"/>
      <c r="F3" s="10"/>
      <c r="G3" s="10"/>
      <c r="H3" s="10"/>
      <c r="I3" s="10"/>
      <c r="J3" s="10"/>
      <c r="K3" s="10"/>
      <c r="L3" s="10"/>
      <c r="AK3" s="9"/>
    </row>
    <row r="4">
      <c r="E4" s="11" t="s">
        <v>2</v>
      </c>
      <c r="F4" s="12"/>
      <c r="G4" s="12"/>
      <c r="H4" s="12"/>
      <c r="I4" s="12"/>
      <c r="J4" s="12"/>
      <c r="K4" s="12"/>
      <c r="L4" s="13"/>
      <c r="M4" s="11" t="s">
        <v>3</v>
      </c>
      <c r="N4" s="12"/>
      <c r="O4" s="12"/>
      <c r="P4" s="12"/>
      <c r="Q4" s="12"/>
      <c r="R4" s="12"/>
      <c r="S4" s="12"/>
      <c r="T4" s="13"/>
      <c r="U4" s="14" t="s">
        <v>4</v>
      </c>
      <c r="V4" s="12"/>
      <c r="W4" s="12"/>
      <c r="X4" s="12"/>
      <c r="Y4" s="12"/>
      <c r="Z4" s="12"/>
      <c r="AA4" s="12"/>
      <c r="AB4" s="15"/>
      <c r="AC4" s="16" t="s">
        <v>5</v>
      </c>
      <c r="AD4" s="17"/>
      <c r="AE4" s="17"/>
      <c r="AF4" s="17"/>
      <c r="AG4" s="17"/>
      <c r="AH4" s="17"/>
      <c r="AI4" s="17"/>
      <c r="AJ4" s="17"/>
      <c r="AK4" s="18"/>
      <c r="AL4" s="19" t="s">
        <v>6</v>
      </c>
      <c r="AM4" s="20" t="s">
        <v>7</v>
      </c>
    </row>
    <row r="5">
      <c r="E5" s="21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3" t="s">
        <v>15</v>
      </c>
      <c r="M5" s="21" t="s">
        <v>8</v>
      </c>
      <c r="N5" s="22" t="s">
        <v>9</v>
      </c>
      <c r="O5" s="22" t="s">
        <v>10</v>
      </c>
      <c r="P5" s="22" t="s">
        <v>11</v>
      </c>
      <c r="Q5" s="22" t="s">
        <v>12</v>
      </c>
      <c r="R5" s="22" t="s">
        <v>13</v>
      </c>
      <c r="S5" s="22" t="s">
        <v>14</v>
      </c>
      <c r="T5" s="23" t="s">
        <v>15</v>
      </c>
      <c r="U5" s="24" t="s">
        <v>8</v>
      </c>
      <c r="V5" s="22" t="s">
        <v>9</v>
      </c>
      <c r="W5" s="22" t="s">
        <v>10</v>
      </c>
      <c r="X5" s="22" t="s">
        <v>11</v>
      </c>
      <c r="Y5" s="22" t="s">
        <v>12</v>
      </c>
      <c r="Z5" s="22" t="s">
        <v>13</v>
      </c>
      <c r="AA5" s="22" t="s">
        <v>14</v>
      </c>
      <c r="AB5" s="25" t="s">
        <v>15</v>
      </c>
      <c r="AC5" s="26" t="s">
        <v>8</v>
      </c>
      <c r="AD5" s="27" t="s">
        <v>9</v>
      </c>
      <c r="AE5" s="27" t="s">
        <v>10</v>
      </c>
      <c r="AF5" s="27" t="s">
        <v>11</v>
      </c>
      <c r="AG5" s="27" t="s">
        <v>12</v>
      </c>
      <c r="AH5" s="27" t="s">
        <v>13</v>
      </c>
      <c r="AI5" s="27" t="s">
        <v>14</v>
      </c>
      <c r="AJ5" s="28" t="s">
        <v>15</v>
      </c>
      <c r="AK5" s="29"/>
      <c r="AL5" s="30"/>
      <c r="AM5" s="31"/>
    </row>
    <row r="6">
      <c r="A6" s="32" t="s">
        <v>16</v>
      </c>
      <c r="B6" s="12"/>
      <c r="C6" s="12"/>
      <c r="D6" s="13"/>
      <c r="E6" s="33">
        <v>7.5</v>
      </c>
      <c r="F6" s="34">
        <v>6.0</v>
      </c>
      <c r="G6" s="34">
        <v>5.9</v>
      </c>
      <c r="H6" s="34">
        <v>8.0</v>
      </c>
      <c r="I6" s="34">
        <v>8.9</v>
      </c>
      <c r="J6" s="34">
        <v>9.0</v>
      </c>
      <c r="K6" s="34">
        <v>7.4</v>
      </c>
      <c r="L6" s="35">
        <v>3.5</v>
      </c>
      <c r="M6" s="33">
        <v>8.0</v>
      </c>
      <c r="N6" s="34">
        <v>7.0</v>
      </c>
      <c r="O6" s="34">
        <v>7.0</v>
      </c>
      <c r="P6" s="34">
        <v>8.0</v>
      </c>
      <c r="Q6" s="34">
        <v>9.0</v>
      </c>
      <c r="R6" s="34">
        <v>9.5</v>
      </c>
      <c r="S6" s="34">
        <v>8.0</v>
      </c>
      <c r="T6" s="35">
        <v>5.0</v>
      </c>
      <c r="U6" s="36">
        <v>8.0</v>
      </c>
      <c r="V6" s="34">
        <v>8.5</v>
      </c>
      <c r="W6" s="34">
        <v>8.0</v>
      </c>
      <c r="X6" s="34">
        <v>9.0</v>
      </c>
      <c r="Y6" s="34">
        <v>4.5</v>
      </c>
      <c r="Z6" s="34">
        <v>7.0</v>
      </c>
      <c r="AA6" s="34">
        <v>8.0</v>
      </c>
      <c r="AB6" s="37">
        <v>6.0</v>
      </c>
      <c r="AC6" s="33">
        <v>7.0</v>
      </c>
      <c r="AD6" s="34">
        <v>8.0</v>
      </c>
      <c r="AE6" s="34">
        <v>9.0</v>
      </c>
      <c r="AF6" s="34">
        <v>4.0</v>
      </c>
      <c r="AG6" s="34">
        <v>5.0</v>
      </c>
      <c r="AH6" s="34">
        <v>7.0</v>
      </c>
      <c r="AI6" s="34">
        <v>10.0</v>
      </c>
      <c r="AJ6" s="35">
        <v>7.0</v>
      </c>
      <c r="AK6" s="9"/>
      <c r="AL6" s="38">
        <f t="shared" ref="AL6:AL42" si="1">AVERAGE(E6:AJ6)</f>
        <v>7.303125</v>
      </c>
      <c r="AM6" s="39" t="str">
        <f t="shared" ref="AM6:AM42" si="2">IF(AL6&gt;=7,"APROVADO","REPROVADO")</f>
        <v>APROVADO</v>
      </c>
    </row>
    <row r="7">
      <c r="A7" s="40" t="s">
        <v>17</v>
      </c>
      <c r="B7" s="41"/>
      <c r="C7" s="41"/>
      <c r="D7" s="42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>
        <v>8.0</v>
      </c>
      <c r="AD7" s="33">
        <v>9.0</v>
      </c>
      <c r="AE7" s="33">
        <v>9.0</v>
      </c>
      <c r="AF7" s="33">
        <v>7.0</v>
      </c>
      <c r="AG7" s="33">
        <v>8.0</v>
      </c>
      <c r="AH7" s="33">
        <v>7.0</v>
      </c>
      <c r="AI7" s="33">
        <v>7.0</v>
      </c>
      <c r="AJ7" s="33">
        <v>8.0</v>
      </c>
      <c r="AK7" s="9"/>
      <c r="AL7" s="38">
        <f t="shared" si="1"/>
        <v>7.875</v>
      </c>
      <c r="AM7" s="39" t="str">
        <f t="shared" si="2"/>
        <v>APROVADO</v>
      </c>
    </row>
    <row r="8">
      <c r="A8" s="40" t="s">
        <v>18</v>
      </c>
      <c r="B8" s="41"/>
      <c r="C8" s="41"/>
      <c r="D8" s="4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>
        <v>9.0</v>
      </c>
      <c r="AD8" s="33">
        <v>8.0</v>
      </c>
      <c r="AE8" s="33">
        <v>5.6</v>
      </c>
      <c r="AF8" s="33">
        <v>7.0</v>
      </c>
      <c r="AG8" s="33">
        <v>6.4</v>
      </c>
      <c r="AH8" s="33">
        <v>9.0</v>
      </c>
      <c r="AI8" s="33">
        <v>5.8</v>
      </c>
      <c r="AJ8" s="33">
        <v>9.0</v>
      </c>
      <c r="AK8" s="9"/>
      <c r="AL8" s="38">
        <f t="shared" si="1"/>
        <v>7.475</v>
      </c>
      <c r="AM8" s="39" t="str">
        <f t="shared" si="2"/>
        <v>APROVADO</v>
      </c>
    </row>
    <row r="9">
      <c r="A9" s="40" t="s">
        <v>19</v>
      </c>
      <c r="B9" s="41"/>
      <c r="C9" s="41"/>
      <c r="D9" s="4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>
        <v>7.0</v>
      </c>
      <c r="AJ9" s="33">
        <v>3.7</v>
      </c>
      <c r="AK9" s="9"/>
      <c r="AL9" s="38">
        <f t="shared" si="1"/>
        <v>5.35</v>
      </c>
      <c r="AM9" s="39" t="str">
        <f t="shared" si="2"/>
        <v>REPROVADO</v>
      </c>
    </row>
    <row r="10">
      <c r="A10" s="40" t="s">
        <v>20</v>
      </c>
      <c r="B10" s="41"/>
      <c r="C10" s="41"/>
      <c r="D10" s="4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9"/>
      <c r="AL10" s="38" t="str">
        <f t="shared" si="1"/>
        <v>#DIV/0!</v>
      </c>
      <c r="AM10" s="39" t="str">
        <f t="shared" si="2"/>
        <v>#DIV/0!</v>
      </c>
    </row>
    <row r="11">
      <c r="A11" s="40" t="s">
        <v>21</v>
      </c>
      <c r="B11" s="41"/>
      <c r="C11" s="41"/>
      <c r="D11" s="4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9"/>
      <c r="AL11" s="38" t="str">
        <f t="shared" si="1"/>
        <v>#DIV/0!</v>
      </c>
      <c r="AM11" s="39" t="str">
        <f t="shared" si="2"/>
        <v>#DIV/0!</v>
      </c>
    </row>
    <row r="12">
      <c r="A12" s="40" t="s">
        <v>22</v>
      </c>
      <c r="B12" s="41"/>
      <c r="C12" s="41"/>
      <c r="D12" s="4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9"/>
      <c r="AL12" s="38" t="str">
        <f t="shared" si="1"/>
        <v>#DIV/0!</v>
      </c>
      <c r="AM12" s="39" t="str">
        <f t="shared" si="2"/>
        <v>#DIV/0!</v>
      </c>
    </row>
    <row r="13">
      <c r="A13" s="40" t="s">
        <v>23</v>
      </c>
      <c r="B13" s="41"/>
      <c r="C13" s="41"/>
      <c r="D13" s="4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9"/>
      <c r="AL13" s="38" t="str">
        <f t="shared" si="1"/>
        <v>#DIV/0!</v>
      </c>
      <c r="AM13" s="39" t="str">
        <f t="shared" si="2"/>
        <v>#DIV/0!</v>
      </c>
    </row>
    <row r="14">
      <c r="A14" s="40"/>
      <c r="B14" s="41"/>
      <c r="C14" s="41"/>
      <c r="D14" s="4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9"/>
      <c r="AL14" s="38" t="str">
        <f t="shared" si="1"/>
        <v>#DIV/0!</v>
      </c>
      <c r="AM14" s="39" t="str">
        <f t="shared" si="2"/>
        <v>#DIV/0!</v>
      </c>
    </row>
    <row r="15">
      <c r="A15" s="40"/>
      <c r="B15" s="41"/>
      <c r="C15" s="41"/>
      <c r="D15" s="4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9"/>
      <c r="AL15" s="38" t="str">
        <f t="shared" si="1"/>
        <v>#DIV/0!</v>
      </c>
      <c r="AM15" s="39" t="str">
        <f t="shared" si="2"/>
        <v>#DIV/0!</v>
      </c>
    </row>
    <row r="16">
      <c r="A16" s="40"/>
      <c r="B16" s="41"/>
      <c r="C16" s="41"/>
      <c r="D16" s="4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9"/>
      <c r="AL16" s="38" t="str">
        <f t="shared" si="1"/>
        <v>#DIV/0!</v>
      </c>
      <c r="AM16" s="39" t="str">
        <f t="shared" si="2"/>
        <v>#DIV/0!</v>
      </c>
    </row>
    <row r="17">
      <c r="A17" s="40"/>
      <c r="B17" s="41"/>
      <c r="C17" s="41"/>
      <c r="D17" s="4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9"/>
      <c r="AL17" s="38" t="str">
        <f t="shared" si="1"/>
        <v>#DIV/0!</v>
      </c>
      <c r="AM17" s="39" t="str">
        <f t="shared" si="2"/>
        <v>#DIV/0!</v>
      </c>
    </row>
    <row r="18">
      <c r="A18" s="40"/>
      <c r="B18" s="41"/>
      <c r="C18" s="41"/>
      <c r="D18" s="4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9"/>
      <c r="AL18" s="38" t="str">
        <f t="shared" si="1"/>
        <v>#DIV/0!</v>
      </c>
      <c r="AM18" s="39" t="str">
        <f t="shared" si="2"/>
        <v>#DIV/0!</v>
      </c>
    </row>
    <row r="19">
      <c r="A19" s="40"/>
      <c r="B19" s="41"/>
      <c r="C19" s="41"/>
      <c r="D19" s="4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9"/>
      <c r="AL19" s="38" t="str">
        <f t="shared" si="1"/>
        <v>#DIV/0!</v>
      </c>
      <c r="AM19" s="39" t="str">
        <f t="shared" si="2"/>
        <v>#DIV/0!</v>
      </c>
    </row>
    <row r="20">
      <c r="A20" s="40"/>
      <c r="B20" s="41"/>
      <c r="C20" s="41"/>
      <c r="D20" s="4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9"/>
      <c r="AL20" s="38" t="str">
        <f t="shared" si="1"/>
        <v>#DIV/0!</v>
      </c>
      <c r="AM20" s="39" t="str">
        <f t="shared" si="2"/>
        <v>#DIV/0!</v>
      </c>
    </row>
    <row r="21" ht="15.75" customHeight="1">
      <c r="A21" s="40"/>
      <c r="B21" s="41"/>
      <c r="C21" s="41"/>
      <c r="D21" s="4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9"/>
      <c r="AL21" s="38" t="str">
        <f t="shared" si="1"/>
        <v>#DIV/0!</v>
      </c>
      <c r="AM21" s="39" t="str">
        <f t="shared" si="2"/>
        <v>#DIV/0!</v>
      </c>
    </row>
    <row r="22" ht="15.75" customHeight="1">
      <c r="A22" s="40"/>
      <c r="B22" s="41"/>
      <c r="C22" s="41"/>
      <c r="D22" s="4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9"/>
      <c r="AL22" s="38" t="str">
        <f t="shared" si="1"/>
        <v>#DIV/0!</v>
      </c>
      <c r="AM22" s="39" t="str">
        <f t="shared" si="2"/>
        <v>#DIV/0!</v>
      </c>
    </row>
    <row r="23" ht="15.75" customHeight="1">
      <c r="A23" s="40"/>
      <c r="B23" s="41"/>
      <c r="C23" s="41"/>
      <c r="D23" s="4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9"/>
      <c r="AL23" s="38" t="str">
        <f t="shared" si="1"/>
        <v>#DIV/0!</v>
      </c>
      <c r="AM23" s="39" t="str">
        <f t="shared" si="2"/>
        <v>#DIV/0!</v>
      </c>
    </row>
    <row r="24" ht="15.75" customHeight="1">
      <c r="A24" s="40"/>
      <c r="B24" s="41"/>
      <c r="C24" s="41"/>
      <c r="D24" s="4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9"/>
      <c r="AL24" s="38" t="str">
        <f t="shared" si="1"/>
        <v>#DIV/0!</v>
      </c>
      <c r="AM24" s="39" t="str">
        <f t="shared" si="2"/>
        <v>#DIV/0!</v>
      </c>
    </row>
    <row r="25" ht="15.75" customHeight="1">
      <c r="A25" s="40"/>
      <c r="B25" s="41"/>
      <c r="C25" s="41"/>
      <c r="D25" s="4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9"/>
      <c r="AL25" s="38" t="str">
        <f t="shared" si="1"/>
        <v>#DIV/0!</v>
      </c>
      <c r="AM25" s="39" t="str">
        <f t="shared" si="2"/>
        <v>#DIV/0!</v>
      </c>
    </row>
    <row r="26" ht="15.75" customHeight="1">
      <c r="A26" s="40"/>
      <c r="B26" s="41"/>
      <c r="C26" s="41"/>
      <c r="D26" s="4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9"/>
      <c r="AL26" s="38" t="str">
        <f t="shared" si="1"/>
        <v>#DIV/0!</v>
      </c>
      <c r="AM26" s="39" t="str">
        <f t="shared" si="2"/>
        <v>#DIV/0!</v>
      </c>
    </row>
    <row r="27" ht="15.75" customHeight="1">
      <c r="A27" s="40"/>
      <c r="B27" s="41"/>
      <c r="C27" s="41"/>
      <c r="D27" s="4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9"/>
      <c r="AL27" s="38" t="str">
        <f t="shared" si="1"/>
        <v>#DIV/0!</v>
      </c>
      <c r="AM27" s="39" t="str">
        <f t="shared" si="2"/>
        <v>#DIV/0!</v>
      </c>
    </row>
    <row r="28" ht="15.75" customHeight="1">
      <c r="A28" s="40"/>
      <c r="B28" s="41"/>
      <c r="C28" s="41"/>
      <c r="D28" s="4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9"/>
      <c r="AL28" s="38" t="str">
        <f t="shared" si="1"/>
        <v>#DIV/0!</v>
      </c>
      <c r="AM28" s="39" t="str">
        <f t="shared" si="2"/>
        <v>#DIV/0!</v>
      </c>
    </row>
    <row r="29" ht="15.75" customHeight="1">
      <c r="A29" s="40"/>
      <c r="B29" s="41"/>
      <c r="C29" s="41"/>
      <c r="D29" s="4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9"/>
      <c r="AL29" s="38" t="str">
        <f t="shared" si="1"/>
        <v>#DIV/0!</v>
      </c>
      <c r="AM29" s="39" t="str">
        <f t="shared" si="2"/>
        <v>#DIV/0!</v>
      </c>
    </row>
    <row r="30" ht="15.75" customHeight="1">
      <c r="A30" s="40"/>
      <c r="B30" s="41"/>
      <c r="C30" s="41"/>
      <c r="D30" s="4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9"/>
      <c r="AL30" s="38" t="str">
        <f t="shared" si="1"/>
        <v>#DIV/0!</v>
      </c>
      <c r="AM30" s="39" t="str">
        <f t="shared" si="2"/>
        <v>#DIV/0!</v>
      </c>
    </row>
    <row r="31" ht="15.75" customHeight="1">
      <c r="A31" s="40"/>
      <c r="B31" s="41"/>
      <c r="C31" s="41"/>
      <c r="D31" s="4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9"/>
      <c r="AL31" s="38" t="str">
        <f t="shared" si="1"/>
        <v>#DIV/0!</v>
      </c>
      <c r="AM31" s="39" t="str">
        <f t="shared" si="2"/>
        <v>#DIV/0!</v>
      </c>
    </row>
    <row r="32" ht="15.75" customHeight="1">
      <c r="A32" s="40"/>
      <c r="B32" s="41"/>
      <c r="C32" s="41"/>
      <c r="D32" s="4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9"/>
      <c r="AL32" s="38" t="str">
        <f t="shared" si="1"/>
        <v>#DIV/0!</v>
      </c>
      <c r="AM32" s="39" t="str">
        <f t="shared" si="2"/>
        <v>#DIV/0!</v>
      </c>
    </row>
    <row r="33" ht="15.75" customHeight="1">
      <c r="A33" s="40"/>
      <c r="B33" s="41"/>
      <c r="C33" s="41"/>
      <c r="D33" s="4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9"/>
      <c r="AL33" s="38" t="str">
        <f t="shared" si="1"/>
        <v>#DIV/0!</v>
      </c>
      <c r="AM33" s="39" t="str">
        <f t="shared" si="2"/>
        <v>#DIV/0!</v>
      </c>
    </row>
    <row r="34" ht="15.75" customHeight="1">
      <c r="A34" s="40"/>
      <c r="B34" s="41"/>
      <c r="C34" s="41"/>
      <c r="D34" s="4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9"/>
      <c r="AL34" s="38" t="str">
        <f t="shared" si="1"/>
        <v>#DIV/0!</v>
      </c>
      <c r="AM34" s="39" t="str">
        <f t="shared" si="2"/>
        <v>#DIV/0!</v>
      </c>
    </row>
    <row r="35" ht="15.75" customHeight="1">
      <c r="A35" s="40"/>
      <c r="B35" s="41"/>
      <c r="C35" s="41"/>
      <c r="D35" s="4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9"/>
      <c r="AL35" s="38" t="str">
        <f t="shared" si="1"/>
        <v>#DIV/0!</v>
      </c>
      <c r="AM35" s="39" t="str">
        <f t="shared" si="2"/>
        <v>#DIV/0!</v>
      </c>
    </row>
    <row r="36" ht="15.75" customHeight="1">
      <c r="A36" s="40"/>
      <c r="B36" s="41"/>
      <c r="C36" s="41"/>
      <c r="D36" s="4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9"/>
      <c r="AL36" s="38" t="str">
        <f t="shared" si="1"/>
        <v>#DIV/0!</v>
      </c>
      <c r="AM36" s="39" t="str">
        <f t="shared" si="2"/>
        <v>#DIV/0!</v>
      </c>
    </row>
    <row r="37" ht="15.75" customHeight="1">
      <c r="A37" s="40"/>
      <c r="B37" s="41"/>
      <c r="C37" s="41"/>
      <c r="D37" s="4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9"/>
      <c r="AL37" s="38" t="str">
        <f t="shared" si="1"/>
        <v>#DIV/0!</v>
      </c>
      <c r="AM37" s="39" t="str">
        <f t="shared" si="2"/>
        <v>#DIV/0!</v>
      </c>
    </row>
    <row r="38" ht="15.75" customHeight="1">
      <c r="A38" s="40"/>
      <c r="B38" s="41"/>
      <c r="C38" s="41"/>
      <c r="D38" s="4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9"/>
      <c r="AL38" s="38" t="str">
        <f t="shared" si="1"/>
        <v>#DIV/0!</v>
      </c>
      <c r="AM38" s="39" t="str">
        <f t="shared" si="2"/>
        <v>#DIV/0!</v>
      </c>
    </row>
    <row r="39" ht="15.75" customHeight="1">
      <c r="A39" s="40"/>
      <c r="B39" s="41"/>
      <c r="C39" s="41"/>
      <c r="D39" s="4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9"/>
      <c r="AL39" s="38" t="str">
        <f t="shared" si="1"/>
        <v>#DIV/0!</v>
      </c>
      <c r="AM39" s="39" t="str">
        <f t="shared" si="2"/>
        <v>#DIV/0!</v>
      </c>
    </row>
    <row r="40" ht="15.75" customHeight="1">
      <c r="A40" s="40"/>
      <c r="B40" s="41"/>
      <c r="C40" s="41"/>
      <c r="D40" s="4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9"/>
      <c r="AL40" s="38" t="str">
        <f t="shared" si="1"/>
        <v>#DIV/0!</v>
      </c>
      <c r="AM40" s="39" t="str">
        <f t="shared" si="2"/>
        <v>#DIV/0!</v>
      </c>
    </row>
    <row r="41" ht="15.75" customHeight="1">
      <c r="A41" s="40"/>
      <c r="B41" s="41"/>
      <c r="C41" s="41"/>
      <c r="D41" s="4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9"/>
      <c r="AL41" s="38" t="str">
        <f t="shared" si="1"/>
        <v>#DIV/0!</v>
      </c>
      <c r="AM41" s="39" t="str">
        <f t="shared" si="2"/>
        <v>#DIV/0!</v>
      </c>
    </row>
    <row r="42" ht="15.75" customHeight="1">
      <c r="A42" s="40"/>
      <c r="B42" s="41"/>
      <c r="C42" s="41"/>
      <c r="D42" s="4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9"/>
      <c r="AL42" s="38" t="str">
        <f t="shared" si="1"/>
        <v>#DIV/0!</v>
      </c>
      <c r="AM42" s="39" t="str">
        <f t="shared" si="2"/>
        <v>#DIV/0!</v>
      </c>
    </row>
    <row r="43" ht="15.75" customHeight="1">
      <c r="AK43" s="9"/>
    </row>
    <row r="44" ht="15.75" customHeight="1">
      <c r="AK44" s="9"/>
    </row>
    <row r="45" ht="15.75" customHeight="1">
      <c r="AK45" s="9"/>
    </row>
    <row r="46" ht="15.75" customHeight="1">
      <c r="AK46" s="9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E4:L4"/>
    <mergeCell ref="M4:T4"/>
    <mergeCell ref="U4:AB4"/>
    <mergeCell ref="AC4:AK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7:D37"/>
    <mergeCell ref="A38:D38"/>
    <mergeCell ref="A39:D39"/>
    <mergeCell ref="A40:D40"/>
    <mergeCell ref="A41:D41"/>
    <mergeCell ref="A42:D42"/>
    <mergeCell ref="A30:D30"/>
    <mergeCell ref="A31:D31"/>
    <mergeCell ref="A32:D32"/>
    <mergeCell ref="A33:D33"/>
    <mergeCell ref="A34:D34"/>
    <mergeCell ref="A35:D35"/>
    <mergeCell ref="A36:D36"/>
  </mergeCells>
  <conditionalFormatting sqref="E6:AJ6">
    <cfRule type="cellIs" dxfId="0" priority="1" operator="greaterThan">
      <formula>7</formula>
    </cfRule>
  </conditionalFormatting>
  <conditionalFormatting sqref="E6:AJ6">
    <cfRule type="cellIs" dxfId="0" priority="2" operator="lessThan">
      <formula>7</formula>
    </cfRule>
  </conditionalFormatting>
  <conditionalFormatting sqref="AL6:AL42">
    <cfRule type="cellIs" dxfId="0" priority="3" operator="lessThan">
      <formula>7</formula>
    </cfRule>
  </conditionalFormatting>
  <conditionalFormatting sqref="AL6:AL42">
    <cfRule type="cellIs" dxfId="1" priority="4" operator="greaterThan">
      <formula>7</formula>
    </cfRule>
  </conditionalFormatting>
  <conditionalFormatting sqref="AL6:AL42">
    <cfRule type="cellIs" dxfId="0" priority="5" operator="greaterThan">
      <formula>7</formula>
    </cfRule>
  </conditionalFormatting>
  <conditionalFormatting sqref="E6:L6">
    <cfRule type="cellIs" dxfId="1" priority="6" operator="greaterThan">
      <formula>7</formula>
    </cfRule>
  </conditionalFormatting>
  <conditionalFormatting sqref="M6:AJ6">
    <cfRule type="cellIs" dxfId="1" priority="7" operator="greaterThan">
      <formula>6.9</formula>
    </cfRule>
  </conditionalFormatting>
  <conditionalFormatting sqref="M6:AJ6">
    <cfRule type="cellIs" dxfId="0" priority="8" operator="lessThan">
      <formula>7</formula>
    </cfRule>
  </conditionalFormatting>
  <conditionalFormatting sqref="M6:AJ6">
    <cfRule type="cellIs" dxfId="1" priority="9" operator="greaterThan">
      <formula>7</formula>
    </cfRule>
  </conditionalFormatting>
  <conditionalFormatting sqref="AC6">
    <cfRule type="cellIs" dxfId="1" priority="10" operator="greaterThan">
      <formula>7</formula>
    </cfRule>
  </conditionalFormatting>
  <conditionalFormatting sqref="AC6:AJ6">
    <cfRule type="cellIs" dxfId="1" priority="11" operator="greaterThan">
      <formula>7</formula>
    </cfRule>
  </conditionalFormatting>
  <conditionalFormatting sqref="E7:AJ42">
    <cfRule type="cellIs" dxfId="0" priority="12" operator="lessThan">
      <formula>6.9</formula>
    </cfRule>
  </conditionalFormatting>
  <conditionalFormatting sqref="E7:AJ42">
    <cfRule type="cellIs" dxfId="1" priority="13" operator="greaterThan">
      <formula>6.9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9.14"/>
    <col customWidth="1" min="5" max="5" width="14.43"/>
    <col customWidth="1" min="6" max="6" width="16.86"/>
    <col customWidth="1" min="7" max="7" width="14.29"/>
    <col customWidth="1" min="8" max="8" width="11.86"/>
    <col customWidth="1" min="9" max="9" width="8.29"/>
    <col customWidth="1" min="10" max="10" width="11.29"/>
    <col customWidth="1" min="11" max="11" width="12.29"/>
    <col customWidth="1" min="12" max="12" width="9.14"/>
    <col customWidth="1" min="13" max="13" width="14.43"/>
    <col customWidth="1" min="14" max="14" width="16.86"/>
    <col customWidth="1" min="15" max="15" width="14.29"/>
    <col customWidth="1" min="16" max="16" width="11.86"/>
    <col customWidth="1" min="17" max="17" width="8.29"/>
    <col customWidth="1" min="18" max="18" width="11.29"/>
    <col customWidth="1" min="19" max="19" width="12.29"/>
    <col customWidth="1" min="20" max="20" width="9.14"/>
    <col customWidth="1" min="21" max="21" width="14.43"/>
    <col customWidth="1" min="22" max="22" width="16.86"/>
    <col customWidth="1" min="23" max="23" width="14.29"/>
    <col customWidth="1" min="24" max="24" width="11.86"/>
    <col customWidth="1" min="25" max="25" width="8.29"/>
    <col customWidth="1" min="26" max="26" width="11.29"/>
    <col customWidth="1" min="27" max="27" width="12.29"/>
    <col customWidth="1" min="28" max="28" width="8.14"/>
    <col customWidth="1" min="29" max="29" width="14.43"/>
    <col customWidth="1" min="30" max="30" width="16.86"/>
    <col customWidth="1" min="31" max="31" width="14.29"/>
    <col customWidth="1" min="32" max="32" width="11.86"/>
    <col customWidth="1" min="33" max="33" width="8.29"/>
    <col customWidth="1" min="34" max="34" width="11.29"/>
    <col customWidth="1" min="35" max="35" width="12.29"/>
    <col customWidth="1" min="36" max="36" width="9.71"/>
    <col customWidth="1" min="37" max="38" width="9.14"/>
    <col customWidth="1" min="39" max="39" width="18.0"/>
  </cols>
  <sheetData>
    <row r="2">
      <c r="AK2" s="9"/>
    </row>
    <row r="3">
      <c r="E3" s="10"/>
      <c r="F3" s="10"/>
      <c r="G3" s="10"/>
      <c r="H3" s="10"/>
      <c r="I3" s="10"/>
      <c r="J3" s="10"/>
      <c r="K3" s="10"/>
      <c r="L3" s="10"/>
      <c r="AK3" s="9"/>
    </row>
    <row r="4">
      <c r="E4" s="11" t="s">
        <v>2</v>
      </c>
      <c r="F4" s="12"/>
      <c r="G4" s="12"/>
      <c r="H4" s="12"/>
      <c r="I4" s="12"/>
      <c r="J4" s="12"/>
      <c r="K4" s="12"/>
      <c r="L4" s="13"/>
      <c r="M4" s="11" t="s">
        <v>3</v>
      </c>
      <c r="N4" s="12"/>
      <c r="O4" s="12"/>
      <c r="P4" s="12"/>
      <c r="Q4" s="12"/>
      <c r="R4" s="12"/>
      <c r="S4" s="12"/>
      <c r="T4" s="13"/>
      <c r="U4" s="14" t="s">
        <v>4</v>
      </c>
      <c r="V4" s="12"/>
      <c r="W4" s="12"/>
      <c r="X4" s="12"/>
      <c r="Y4" s="12"/>
      <c r="Z4" s="12"/>
      <c r="AA4" s="12"/>
      <c r="AB4" s="15"/>
      <c r="AC4" s="16" t="s">
        <v>5</v>
      </c>
      <c r="AD4" s="17"/>
      <c r="AE4" s="17"/>
      <c r="AF4" s="17"/>
      <c r="AG4" s="17"/>
      <c r="AH4" s="17"/>
      <c r="AI4" s="17"/>
      <c r="AJ4" s="17"/>
      <c r="AK4" s="18"/>
      <c r="AL4" s="19" t="s">
        <v>6</v>
      </c>
      <c r="AM4" s="20" t="s">
        <v>7</v>
      </c>
    </row>
    <row r="5">
      <c r="E5" s="21" t="s">
        <v>8</v>
      </c>
      <c r="F5" s="22" t="s">
        <v>9</v>
      </c>
      <c r="G5" s="22" t="s">
        <v>10</v>
      </c>
      <c r="H5" s="22" t="s">
        <v>11</v>
      </c>
      <c r="I5" s="22" t="s">
        <v>12</v>
      </c>
      <c r="J5" s="22" t="s">
        <v>13</v>
      </c>
      <c r="K5" s="22" t="s">
        <v>14</v>
      </c>
      <c r="L5" s="23" t="s">
        <v>15</v>
      </c>
      <c r="M5" s="21" t="s">
        <v>8</v>
      </c>
      <c r="N5" s="22" t="s">
        <v>9</v>
      </c>
      <c r="O5" s="22" t="s">
        <v>10</v>
      </c>
      <c r="P5" s="22" t="s">
        <v>11</v>
      </c>
      <c r="Q5" s="22" t="s">
        <v>12</v>
      </c>
      <c r="R5" s="22" t="s">
        <v>13</v>
      </c>
      <c r="S5" s="22" t="s">
        <v>14</v>
      </c>
      <c r="T5" s="23" t="s">
        <v>15</v>
      </c>
      <c r="U5" s="24" t="s">
        <v>8</v>
      </c>
      <c r="V5" s="22" t="s">
        <v>9</v>
      </c>
      <c r="W5" s="22" t="s">
        <v>10</v>
      </c>
      <c r="X5" s="22" t="s">
        <v>11</v>
      </c>
      <c r="Y5" s="22" t="s">
        <v>12</v>
      </c>
      <c r="Z5" s="22" t="s">
        <v>13</v>
      </c>
      <c r="AA5" s="22" t="s">
        <v>14</v>
      </c>
      <c r="AB5" s="25" t="s">
        <v>15</v>
      </c>
      <c r="AC5" s="26" t="s">
        <v>8</v>
      </c>
      <c r="AD5" s="27" t="s">
        <v>9</v>
      </c>
      <c r="AE5" s="27" t="s">
        <v>10</v>
      </c>
      <c r="AF5" s="27" t="s">
        <v>11</v>
      </c>
      <c r="AG5" s="27" t="s">
        <v>12</v>
      </c>
      <c r="AH5" s="27" t="s">
        <v>13</v>
      </c>
      <c r="AI5" s="27" t="s">
        <v>14</v>
      </c>
      <c r="AJ5" s="28" t="s">
        <v>15</v>
      </c>
      <c r="AK5" s="29"/>
      <c r="AL5" s="30"/>
      <c r="AM5" s="31"/>
    </row>
    <row r="6">
      <c r="A6" s="32" t="s">
        <v>24</v>
      </c>
      <c r="B6" s="12"/>
      <c r="C6" s="12"/>
      <c r="D6" s="13"/>
      <c r="E6" s="33">
        <v>6.0</v>
      </c>
      <c r="F6" s="34">
        <v>8.0</v>
      </c>
      <c r="G6" s="34">
        <v>7.5</v>
      </c>
      <c r="H6" s="34">
        <v>8.0</v>
      </c>
      <c r="I6" s="34">
        <v>9.0</v>
      </c>
      <c r="J6" s="34">
        <v>5.0</v>
      </c>
      <c r="K6" s="34">
        <v>6.0</v>
      </c>
      <c r="L6" s="35">
        <v>8.0</v>
      </c>
      <c r="M6" s="33">
        <v>8.0</v>
      </c>
      <c r="N6" s="34">
        <v>7.0</v>
      </c>
      <c r="O6" s="34">
        <v>7.0</v>
      </c>
      <c r="P6" s="34">
        <v>8.0</v>
      </c>
      <c r="Q6" s="34">
        <v>9.0</v>
      </c>
      <c r="R6" s="34">
        <v>9.5</v>
      </c>
      <c r="S6" s="34">
        <v>8.0</v>
      </c>
      <c r="T6" s="35">
        <v>5.0</v>
      </c>
      <c r="U6" s="36">
        <v>8.0</v>
      </c>
      <c r="V6" s="34">
        <v>8.5</v>
      </c>
      <c r="W6" s="34">
        <v>8.0</v>
      </c>
      <c r="X6" s="34">
        <v>9.0</v>
      </c>
      <c r="Y6" s="34">
        <v>8.0</v>
      </c>
      <c r="Z6" s="34">
        <v>7.0</v>
      </c>
      <c r="AA6" s="34">
        <v>8.0</v>
      </c>
      <c r="AB6" s="37">
        <v>10.0</v>
      </c>
      <c r="AC6" s="33">
        <v>7.0</v>
      </c>
      <c r="AD6" s="34">
        <v>8.0</v>
      </c>
      <c r="AE6" s="34">
        <v>9.0</v>
      </c>
      <c r="AF6" s="34">
        <v>6.0</v>
      </c>
      <c r="AG6" s="34">
        <v>8.0</v>
      </c>
      <c r="AH6" s="34">
        <v>7.0</v>
      </c>
      <c r="AI6" s="34">
        <v>10.0</v>
      </c>
      <c r="AJ6" s="35">
        <v>7.0</v>
      </c>
      <c r="AK6" s="9"/>
      <c r="AL6" s="38">
        <f t="shared" ref="AL6:AL42" si="1">AVERAGE(E6:AJ6)</f>
        <v>7.734375</v>
      </c>
      <c r="AM6" s="39" t="str">
        <f t="shared" ref="AM6:AM42" si="2">IF(AL6&gt;=7,"APROVADO","REPROVADO")</f>
        <v>APROVADO</v>
      </c>
    </row>
    <row r="7">
      <c r="A7" s="40" t="s">
        <v>25</v>
      </c>
      <c r="B7" s="41"/>
      <c r="C7" s="41"/>
      <c r="D7" s="42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>
        <v>8.0</v>
      </c>
      <c r="AD7" s="33">
        <v>9.0</v>
      </c>
      <c r="AE7" s="33">
        <v>9.0</v>
      </c>
      <c r="AF7" s="33">
        <v>8.0</v>
      </c>
      <c r="AG7" s="33">
        <v>7.5</v>
      </c>
      <c r="AH7" s="33">
        <v>6.0</v>
      </c>
      <c r="AI7" s="33">
        <v>9.0</v>
      </c>
      <c r="AJ7" s="33">
        <v>8.0</v>
      </c>
      <c r="AK7" s="9"/>
      <c r="AL7" s="38">
        <f t="shared" si="1"/>
        <v>8.0625</v>
      </c>
      <c r="AM7" s="39" t="str">
        <f t="shared" si="2"/>
        <v>APROVADO</v>
      </c>
    </row>
    <row r="8">
      <c r="A8" s="40" t="s">
        <v>26</v>
      </c>
      <c r="B8" s="41"/>
      <c r="C8" s="41"/>
      <c r="D8" s="4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>
        <v>6.0</v>
      </c>
      <c r="AD8" s="33">
        <v>8.0</v>
      </c>
      <c r="AE8" s="33">
        <v>7.8</v>
      </c>
      <c r="AF8" s="33">
        <v>5.9</v>
      </c>
      <c r="AG8" s="33">
        <v>8.0</v>
      </c>
      <c r="AH8" s="33">
        <v>7.0</v>
      </c>
      <c r="AI8" s="33">
        <v>5.0</v>
      </c>
      <c r="AJ8" s="33">
        <v>7.8</v>
      </c>
      <c r="AK8" s="9"/>
      <c r="AL8" s="38">
        <f t="shared" si="1"/>
        <v>6.9375</v>
      </c>
      <c r="AM8" s="39" t="str">
        <f t="shared" si="2"/>
        <v>REPROVADO</v>
      </c>
    </row>
    <row r="9">
      <c r="A9" s="40" t="s">
        <v>27</v>
      </c>
      <c r="B9" s="41"/>
      <c r="C9" s="41"/>
      <c r="D9" s="42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>
        <v>6.0</v>
      </c>
      <c r="AK9" s="9"/>
      <c r="AL9" s="38">
        <f t="shared" si="1"/>
        <v>6</v>
      </c>
      <c r="AM9" s="39" t="str">
        <f t="shared" si="2"/>
        <v>REPROVADO</v>
      </c>
    </row>
    <row r="10">
      <c r="A10" s="40" t="s">
        <v>28</v>
      </c>
      <c r="B10" s="41"/>
      <c r="C10" s="41"/>
      <c r="D10" s="4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9"/>
      <c r="AL10" s="38" t="str">
        <f t="shared" si="1"/>
        <v>#DIV/0!</v>
      </c>
      <c r="AM10" s="39" t="str">
        <f t="shared" si="2"/>
        <v>#DIV/0!</v>
      </c>
    </row>
    <row r="11">
      <c r="A11" s="40" t="s">
        <v>29</v>
      </c>
      <c r="B11" s="41"/>
      <c r="C11" s="41"/>
      <c r="D11" s="4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9"/>
      <c r="AL11" s="38" t="str">
        <f t="shared" si="1"/>
        <v>#DIV/0!</v>
      </c>
      <c r="AM11" s="39" t="str">
        <f t="shared" si="2"/>
        <v>#DIV/0!</v>
      </c>
    </row>
    <row r="12">
      <c r="A12" s="40" t="s">
        <v>30</v>
      </c>
      <c r="B12" s="41"/>
      <c r="C12" s="41"/>
      <c r="D12" s="4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9"/>
      <c r="AL12" s="38" t="str">
        <f t="shared" si="1"/>
        <v>#DIV/0!</v>
      </c>
      <c r="AM12" s="39" t="str">
        <f t="shared" si="2"/>
        <v>#DIV/0!</v>
      </c>
    </row>
    <row r="13">
      <c r="A13" s="40" t="s">
        <v>31</v>
      </c>
      <c r="B13" s="41"/>
      <c r="C13" s="41"/>
      <c r="D13" s="4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9"/>
      <c r="AL13" s="38" t="str">
        <f t="shared" si="1"/>
        <v>#DIV/0!</v>
      </c>
      <c r="AM13" s="39" t="str">
        <f t="shared" si="2"/>
        <v>#DIV/0!</v>
      </c>
    </row>
    <row r="14">
      <c r="A14" s="40"/>
      <c r="B14" s="41"/>
      <c r="C14" s="41"/>
      <c r="D14" s="4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9"/>
      <c r="AL14" s="38" t="str">
        <f t="shared" si="1"/>
        <v>#DIV/0!</v>
      </c>
      <c r="AM14" s="39" t="str">
        <f t="shared" si="2"/>
        <v>#DIV/0!</v>
      </c>
    </row>
    <row r="15">
      <c r="A15" s="40"/>
      <c r="B15" s="41"/>
      <c r="C15" s="41"/>
      <c r="D15" s="4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9"/>
      <c r="AL15" s="38" t="str">
        <f t="shared" si="1"/>
        <v>#DIV/0!</v>
      </c>
      <c r="AM15" s="39" t="str">
        <f t="shared" si="2"/>
        <v>#DIV/0!</v>
      </c>
    </row>
    <row r="16">
      <c r="A16" s="40"/>
      <c r="B16" s="41"/>
      <c r="C16" s="41"/>
      <c r="D16" s="4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9"/>
      <c r="AL16" s="38" t="str">
        <f t="shared" si="1"/>
        <v>#DIV/0!</v>
      </c>
      <c r="AM16" s="39" t="str">
        <f t="shared" si="2"/>
        <v>#DIV/0!</v>
      </c>
    </row>
    <row r="17">
      <c r="A17" s="40"/>
      <c r="B17" s="41"/>
      <c r="C17" s="41"/>
      <c r="D17" s="4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9"/>
      <c r="AL17" s="38" t="str">
        <f t="shared" si="1"/>
        <v>#DIV/0!</v>
      </c>
      <c r="AM17" s="39" t="str">
        <f t="shared" si="2"/>
        <v>#DIV/0!</v>
      </c>
    </row>
    <row r="18">
      <c r="A18" s="40"/>
      <c r="B18" s="41"/>
      <c r="C18" s="41"/>
      <c r="D18" s="4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9"/>
      <c r="AL18" s="38" t="str">
        <f t="shared" si="1"/>
        <v>#DIV/0!</v>
      </c>
      <c r="AM18" s="39" t="str">
        <f t="shared" si="2"/>
        <v>#DIV/0!</v>
      </c>
    </row>
    <row r="19">
      <c r="A19" s="40"/>
      <c r="B19" s="41"/>
      <c r="C19" s="41"/>
      <c r="D19" s="4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9"/>
      <c r="AL19" s="38" t="str">
        <f t="shared" si="1"/>
        <v>#DIV/0!</v>
      </c>
      <c r="AM19" s="39" t="str">
        <f t="shared" si="2"/>
        <v>#DIV/0!</v>
      </c>
    </row>
    <row r="20">
      <c r="A20" s="40"/>
      <c r="B20" s="41"/>
      <c r="C20" s="41"/>
      <c r="D20" s="4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9"/>
      <c r="AL20" s="38" t="str">
        <f t="shared" si="1"/>
        <v>#DIV/0!</v>
      </c>
      <c r="AM20" s="39" t="str">
        <f t="shared" si="2"/>
        <v>#DIV/0!</v>
      </c>
    </row>
    <row r="21" ht="15.75" customHeight="1">
      <c r="A21" s="40"/>
      <c r="B21" s="41"/>
      <c r="C21" s="41"/>
      <c r="D21" s="42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9"/>
      <c r="AL21" s="38" t="str">
        <f t="shared" si="1"/>
        <v>#DIV/0!</v>
      </c>
      <c r="AM21" s="39" t="str">
        <f t="shared" si="2"/>
        <v>#DIV/0!</v>
      </c>
    </row>
    <row r="22" ht="15.75" customHeight="1">
      <c r="A22" s="40"/>
      <c r="B22" s="41"/>
      <c r="C22" s="41"/>
      <c r="D22" s="4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9"/>
      <c r="AL22" s="38" t="str">
        <f t="shared" si="1"/>
        <v>#DIV/0!</v>
      </c>
      <c r="AM22" s="39" t="str">
        <f t="shared" si="2"/>
        <v>#DIV/0!</v>
      </c>
    </row>
    <row r="23" ht="15.75" customHeight="1">
      <c r="A23" s="40"/>
      <c r="B23" s="41"/>
      <c r="C23" s="41"/>
      <c r="D23" s="42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9"/>
      <c r="AL23" s="38" t="str">
        <f t="shared" si="1"/>
        <v>#DIV/0!</v>
      </c>
      <c r="AM23" s="39" t="str">
        <f t="shared" si="2"/>
        <v>#DIV/0!</v>
      </c>
    </row>
    <row r="24" ht="15.75" customHeight="1">
      <c r="A24" s="40"/>
      <c r="B24" s="41"/>
      <c r="C24" s="41"/>
      <c r="D24" s="4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9"/>
      <c r="AL24" s="38" t="str">
        <f t="shared" si="1"/>
        <v>#DIV/0!</v>
      </c>
      <c r="AM24" s="39" t="str">
        <f t="shared" si="2"/>
        <v>#DIV/0!</v>
      </c>
    </row>
    <row r="25" ht="15.75" customHeight="1">
      <c r="A25" s="40"/>
      <c r="B25" s="41"/>
      <c r="C25" s="41"/>
      <c r="D25" s="4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9"/>
      <c r="AL25" s="38" t="str">
        <f t="shared" si="1"/>
        <v>#DIV/0!</v>
      </c>
      <c r="AM25" s="39" t="str">
        <f t="shared" si="2"/>
        <v>#DIV/0!</v>
      </c>
    </row>
    <row r="26" ht="15.75" customHeight="1">
      <c r="A26" s="40"/>
      <c r="B26" s="41"/>
      <c r="C26" s="41"/>
      <c r="D26" s="4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9"/>
      <c r="AL26" s="38" t="str">
        <f t="shared" si="1"/>
        <v>#DIV/0!</v>
      </c>
      <c r="AM26" s="39" t="str">
        <f t="shared" si="2"/>
        <v>#DIV/0!</v>
      </c>
    </row>
    <row r="27" ht="15.75" customHeight="1">
      <c r="A27" s="40"/>
      <c r="B27" s="41"/>
      <c r="C27" s="41"/>
      <c r="D27" s="4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9"/>
      <c r="AL27" s="38" t="str">
        <f t="shared" si="1"/>
        <v>#DIV/0!</v>
      </c>
      <c r="AM27" s="39" t="str">
        <f t="shared" si="2"/>
        <v>#DIV/0!</v>
      </c>
    </row>
    <row r="28" ht="15.75" customHeight="1">
      <c r="A28" s="40"/>
      <c r="B28" s="41"/>
      <c r="C28" s="41"/>
      <c r="D28" s="4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9"/>
      <c r="AL28" s="38" t="str">
        <f t="shared" si="1"/>
        <v>#DIV/0!</v>
      </c>
      <c r="AM28" s="39" t="str">
        <f t="shared" si="2"/>
        <v>#DIV/0!</v>
      </c>
    </row>
    <row r="29" ht="15.75" customHeight="1">
      <c r="A29" s="40"/>
      <c r="B29" s="41"/>
      <c r="C29" s="41"/>
      <c r="D29" s="4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9"/>
      <c r="AL29" s="38" t="str">
        <f t="shared" si="1"/>
        <v>#DIV/0!</v>
      </c>
      <c r="AM29" s="39" t="str">
        <f t="shared" si="2"/>
        <v>#DIV/0!</v>
      </c>
    </row>
    <row r="30" ht="15.75" customHeight="1">
      <c r="A30" s="40"/>
      <c r="B30" s="41"/>
      <c r="C30" s="41"/>
      <c r="D30" s="4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9"/>
      <c r="AL30" s="38" t="str">
        <f t="shared" si="1"/>
        <v>#DIV/0!</v>
      </c>
      <c r="AM30" s="39" t="str">
        <f t="shared" si="2"/>
        <v>#DIV/0!</v>
      </c>
    </row>
    <row r="31" ht="15.75" customHeight="1">
      <c r="A31" s="40"/>
      <c r="B31" s="41"/>
      <c r="C31" s="41"/>
      <c r="D31" s="4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9"/>
      <c r="AL31" s="38" t="str">
        <f t="shared" si="1"/>
        <v>#DIV/0!</v>
      </c>
      <c r="AM31" s="39" t="str">
        <f t="shared" si="2"/>
        <v>#DIV/0!</v>
      </c>
    </row>
    <row r="32" ht="15.75" customHeight="1">
      <c r="A32" s="40"/>
      <c r="B32" s="41"/>
      <c r="C32" s="41"/>
      <c r="D32" s="4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9"/>
      <c r="AL32" s="38" t="str">
        <f t="shared" si="1"/>
        <v>#DIV/0!</v>
      </c>
      <c r="AM32" s="39" t="str">
        <f t="shared" si="2"/>
        <v>#DIV/0!</v>
      </c>
    </row>
    <row r="33" ht="15.75" customHeight="1">
      <c r="A33" s="40"/>
      <c r="B33" s="41"/>
      <c r="C33" s="41"/>
      <c r="D33" s="4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9"/>
      <c r="AL33" s="38" t="str">
        <f t="shared" si="1"/>
        <v>#DIV/0!</v>
      </c>
      <c r="AM33" s="39" t="str">
        <f t="shared" si="2"/>
        <v>#DIV/0!</v>
      </c>
    </row>
    <row r="34" ht="15.75" customHeight="1">
      <c r="A34" s="40"/>
      <c r="B34" s="41"/>
      <c r="C34" s="41"/>
      <c r="D34" s="4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9"/>
      <c r="AL34" s="38" t="str">
        <f t="shared" si="1"/>
        <v>#DIV/0!</v>
      </c>
      <c r="AM34" s="39" t="str">
        <f t="shared" si="2"/>
        <v>#DIV/0!</v>
      </c>
    </row>
    <row r="35" ht="15.75" customHeight="1">
      <c r="A35" s="40"/>
      <c r="B35" s="41"/>
      <c r="C35" s="41"/>
      <c r="D35" s="4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9"/>
      <c r="AL35" s="38" t="str">
        <f t="shared" si="1"/>
        <v>#DIV/0!</v>
      </c>
      <c r="AM35" s="39" t="str">
        <f t="shared" si="2"/>
        <v>#DIV/0!</v>
      </c>
    </row>
    <row r="36" ht="15.75" customHeight="1">
      <c r="A36" s="40"/>
      <c r="B36" s="41"/>
      <c r="C36" s="41"/>
      <c r="D36" s="4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9"/>
      <c r="AL36" s="38" t="str">
        <f t="shared" si="1"/>
        <v>#DIV/0!</v>
      </c>
      <c r="AM36" s="39" t="str">
        <f t="shared" si="2"/>
        <v>#DIV/0!</v>
      </c>
    </row>
    <row r="37" ht="15.75" customHeight="1">
      <c r="A37" s="40"/>
      <c r="B37" s="41"/>
      <c r="C37" s="41"/>
      <c r="D37" s="4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9"/>
      <c r="AL37" s="38" t="str">
        <f t="shared" si="1"/>
        <v>#DIV/0!</v>
      </c>
      <c r="AM37" s="39" t="str">
        <f t="shared" si="2"/>
        <v>#DIV/0!</v>
      </c>
    </row>
    <row r="38" ht="15.75" customHeight="1">
      <c r="A38" s="40"/>
      <c r="B38" s="41"/>
      <c r="C38" s="41"/>
      <c r="D38" s="4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9"/>
      <c r="AL38" s="38" t="str">
        <f t="shared" si="1"/>
        <v>#DIV/0!</v>
      </c>
      <c r="AM38" s="39" t="str">
        <f t="shared" si="2"/>
        <v>#DIV/0!</v>
      </c>
    </row>
    <row r="39" ht="15.75" customHeight="1">
      <c r="A39" s="40"/>
      <c r="B39" s="41"/>
      <c r="C39" s="41"/>
      <c r="D39" s="4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9"/>
      <c r="AL39" s="38" t="str">
        <f t="shared" si="1"/>
        <v>#DIV/0!</v>
      </c>
      <c r="AM39" s="39" t="str">
        <f t="shared" si="2"/>
        <v>#DIV/0!</v>
      </c>
    </row>
    <row r="40" ht="15.75" customHeight="1">
      <c r="A40" s="40"/>
      <c r="B40" s="41"/>
      <c r="C40" s="41"/>
      <c r="D40" s="4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9"/>
      <c r="AL40" s="38" t="str">
        <f t="shared" si="1"/>
        <v>#DIV/0!</v>
      </c>
      <c r="AM40" s="39" t="str">
        <f t="shared" si="2"/>
        <v>#DIV/0!</v>
      </c>
    </row>
    <row r="41" ht="15.75" customHeight="1">
      <c r="A41" s="40"/>
      <c r="B41" s="41"/>
      <c r="C41" s="41"/>
      <c r="D41" s="4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9"/>
      <c r="AL41" s="38" t="str">
        <f t="shared" si="1"/>
        <v>#DIV/0!</v>
      </c>
      <c r="AM41" s="39" t="str">
        <f t="shared" si="2"/>
        <v>#DIV/0!</v>
      </c>
    </row>
    <row r="42" ht="15.75" customHeight="1">
      <c r="A42" s="40"/>
      <c r="B42" s="41"/>
      <c r="C42" s="41"/>
      <c r="D42" s="4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9"/>
      <c r="AL42" s="38" t="str">
        <f t="shared" si="1"/>
        <v>#DIV/0!</v>
      </c>
      <c r="AM42" s="39" t="str">
        <f t="shared" si="2"/>
        <v>#DIV/0!</v>
      </c>
    </row>
    <row r="43" ht="15.75" customHeight="1">
      <c r="AK43" s="9"/>
    </row>
    <row r="44" ht="15.75" hidden="1" customHeight="1">
      <c r="AK44" s="9"/>
    </row>
    <row r="45" ht="15.75" hidden="1" customHeight="1">
      <c r="AK45" s="9"/>
    </row>
    <row r="46" ht="15.75" hidden="1" customHeight="1">
      <c r="AK46" s="9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">
    <mergeCell ref="E4:L4"/>
    <mergeCell ref="M4:T4"/>
    <mergeCell ref="U4:AB4"/>
    <mergeCell ref="AC4:AK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7:D37"/>
    <mergeCell ref="A38:D38"/>
    <mergeCell ref="A39:D39"/>
    <mergeCell ref="A40:D40"/>
    <mergeCell ref="A41:D41"/>
    <mergeCell ref="A42:D42"/>
    <mergeCell ref="A30:D30"/>
    <mergeCell ref="A31:D31"/>
    <mergeCell ref="A32:D32"/>
    <mergeCell ref="A33:D33"/>
    <mergeCell ref="A34:D34"/>
    <mergeCell ref="A35:D35"/>
    <mergeCell ref="A36:D36"/>
  </mergeCells>
  <conditionalFormatting sqref="E6:AJ6">
    <cfRule type="cellIs" dxfId="0" priority="1" operator="greaterThan">
      <formula>7</formula>
    </cfRule>
  </conditionalFormatting>
  <conditionalFormatting sqref="E6:AJ6">
    <cfRule type="cellIs" dxfId="0" priority="2" operator="lessThan">
      <formula>7</formula>
    </cfRule>
  </conditionalFormatting>
  <conditionalFormatting sqref="AL6:AL42">
    <cfRule type="cellIs" dxfId="0" priority="3" operator="lessThan">
      <formula>7</formula>
    </cfRule>
  </conditionalFormatting>
  <conditionalFormatting sqref="AL6:AL42">
    <cfRule type="cellIs" dxfId="1" priority="4" operator="greaterThan">
      <formula>7</formula>
    </cfRule>
  </conditionalFormatting>
  <conditionalFormatting sqref="AL6:AL42">
    <cfRule type="cellIs" dxfId="0" priority="5" operator="greaterThan">
      <formula>7</formula>
    </cfRule>
  </conditionalFormatting>
  <conditionalFormatting sqref="E6:L6">
    <cfRule type="cellIs" dxfId="1" priority="6" operator="greaterThan">
      <formula>7</formula>
    </cfRule>
  </conditionalFormatting>
  <conditionalFormatting sqref="M6:AJ6">
    <cfRule type="cellIs" dxfId="1" priority="7" operator="greaterThan">
      <formula>6.9</formula>
    </cfRule>
  </conditionalFormatting>
  <conditionalFormatting sqref="M6:AJ6">
    <cfRule type="cellIs" dxfId="0" priority="8" operator="lessThan">
      <formula>7</formula>
    </cfRule>
  </conditionalFormatting>
  <conditionalFormatting sqref="M6:AJ6">
    <cfRule type="cellIs" dxfId="1" priority="9" operator="greaterThan">
      <formula>7</formula>
    </cfRule>
  </conditionalFormatting>
  <conditionalFormatting sqref="AC6">
    <cfRule type="cellIs" dxfId="1" priority="10" operator="greaterThan">
      <formula>7</formula>
    </cfRule>
  </conditionalFormatting>
  <conditionalFormatting sqref="AC6:AJ6">
    <cfRule type="cellIs" dxfId="1" priority="11" operator="greaterThan">
      <formula>7</formula>
    </cfRule>
  </conditionalFormatting>
  <conditionalFormatting sqref="E7:AJ42">
    <cfRule type="cellIs" dxfId="0" priority="12" operator="lessThan">
      <formula>6.9</formula>
    </cfRule>
  </conditionalFormatting>
  <conditionalFormatting sqref="E7:AJ42">
    <cfRule type="cellIs" dxfId="1" priority="13" operator="greaterThan">
      <formula>6.9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2020-01-28T21:20:36Z</dcterms:created>
  <dc:creator>Rayen</dc:creator>
</cp:coreProperties>
</file>