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almig\Desktop\Project\MouseByWrist\한이음\장비신청서\"/>
    </mc:Choice>
  </mc:AlternateContent>
  <bookViews>
    <workbookView xWindow="360" yWindow="150" windowWidth="28035" windowHeight="12210" tabRatio="695" activeTab="1"/>
  </bookViews>
  <sheets>
    <sheet name="(양식1)실습장비 지원 신청서" sheetId="2" r:id="rId1"/>
    <sheet name="(양식2) 5만원 미만 실습장비 신청서_멘토서명 필수"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신청서_멘토서명 필수'!$A$1:$K$75</definedName>
    <definedName name="_xlnm.Print_Area" localSheetId="2">'(양식3) 5만원 이상 신청장비 리스트'!$A$1:$K$38</definedName>
    <definedName name="_xlnm.Print_Area" localSheetId="3">'(양식4) 실습장비 활용계획서'!$A$1:$J$67</definedName>
  </definedNames>
  <calcPr calcId="171027"/>
</workbook>
</file>

<file path=xl/calcChain.xml><?xml version="1.0" encoding="utf-8"?>
<calcChain xmlns="http://schemas.openxmlformats.org/spreadsheetml/2006/main">
  <c r="J12" i="5" l="1"/>
  <c r="J6" i="5" l="1"/>
  <c r="J7" i="5"/>
  <c r="J8" i="5"/>
  <c r="J15" i="5" l="1"/>
  <c r="J14" i="5"/>
  <c r="J13" i="5"/>
  <c r="J11" i="5"/>
  <c r="J10" i="5"/>
  <c r="J9" i="5"/>
  <c r="J16" i="5" l="1"/>
  <c r="J25" i="1"/>
  <c r="J26" i="1"/>
  <c r="J27" i="1"/>
  <c r="J19" i="1"/>
  <c r="J20" i="1"/>
  <c r="J21" i="1"/>
  <c r="J22"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KGY</author>
  </authors>
  <commentList>
    <comment ref="I1" authorId="0" shape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B4" authorId="1" shapeId="0">
      <text>
        <r>
          <rPr>
            <b/>
            <sz val="9"/>
            <color indexed="81"/>
            <rFont val="돋움"/>
            <family val="3"/>
            <charset val="129"/>
          </rPr>
          <t>실습장비</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시</t>
        </r>
        <r>
          <rPr>
            <b/>
            <sz val="9"/>
            <color indexed="81"/>
            <rFont val="Tahoma"/>
            <family val="2"/>
          </rPr>
          <t xml:space="preserve"> </t>
        </r>
        <r>
          <rPr>
            <b/>
            <sz val="9"/>
            <color indexed="81"/>
            <rFont val="돋움"/>
            <family val="3"/>
            <charset val="129"/>
          </rPr>
          <t>필수</t>
        </r>
        <r>
          <rPr>
            <b/>
            <sz val="9"/>
            <color indexed="81"/>
            <rFont val="Tahoma"/>
            <family val="2"/>
          </rPr>
          <t xml:space="preserve"> </t>
        </r>
        <r>
          <rPr>
            <b/>
            <sz val="9"/>
            <color indexed="81"/>
            <rFont val="돋움"/>
            <family val="3"/>
            <charset val="129"/>
          </rPr>
          <t>숙지사항</t>
        </r>
        <r>
          <rPr>
            <b/>
            <sz val="9"/>
            <color indexed="81"/>
            <rFont val="Tahoma"/>
            <family val="2"/>
          </rPr>
          <t xml:space="preserve"> </t>
        </r>
        <r>
          <rPr>
            <b/>
            <sz val="9"/>
            <color indexed="81"/>
            <rFont val="돋움"/>
            <family val="3"/>
            <charset val="129"/>
          </rPr>
          <t xml:space="preserve">안내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양식</t>
        </r>
        <r>
          <rPr>
            <b/>
            <sz val="9"/>
            <color indexed="81"/>
            <rFont val="Tahoma"/>
            <family val="2"/>
          </rPr>
          <t>2)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실습장비</t>
        </r>
        <r>
          <rPr>
            <b/>
            <sz val="9"/>
            <color indexed="81"/>
            <rFont val="Tahoma"/>
            <family val="2"/>
          </rPr>
          <t xml:space="preserve"> </t>
        </r>
        <r>
          <rPr>
            <b/>
            <sz val="9"/>
            <color indexed="81"/>
            <rFont val="돋움"/>
            <family val="3"/>
            <charset val="129"/>
          </rPr>
          <t>신청서에</t>
        </r>
        <r>
          <rPr>
            <b/>
            <sz val="9"/>
            <color indexed="81"/>
            <rFont val="Tahoma"/>
            <family val="2"/>
          </rPr>
          <t xml:space="preserve"> </t>
        </r>
        <r>
          <rPr>
            <b/>
            <sz val="9"/>
            <color indexed="81"/>
            <rFont val="돋움"/>
            <family val="3"/>
            <charset val="129"/>
          </rPr>
          <t>작성</t>
        </r>
        <r>
          <rPr>
            <b/>
            <sz val="9"/>
            <color indexed="81"/>
            <rFont val="Tahoma"/>
            <family val="2"/>
          </rPr>
          <t xml:space="preserve"> </t>
        </r>
        <r>
          <rPr>
            <b/>
            <sz val="9"/>
            <color indexed="81"/>
            <rFont val="돋움"/>
            <family val="3"/>
            <charset val="129"/>
          </rPr>
          <t>합니다</t>
        </r>
        <r>
          <rPr>
            <b/>
            <sz val="9"/>
            <color indexed="81"/>
            <rFont val="Tahoma"/>
            <family val="2"/>
          </rPr>
          <t>.
#</t>
        </r>
        <r>
          <rPr>
            <sz val="9"/>
            <color indexed="10"/>
            <rFont val="맑은 고딕"/>
            <family val="3"/>
            <charset val="129"/>
          </rPr>
          <t>5만원 미만 품목 : 단가*수량 금액</t>
        </r>
        <r>
          <rPr>
            <sz val="9"/>
            <color indexed="81"/>
            <rFont val="돋움"/>
            <family val="3"/>
            <charset val="129"/>
          </rPr>
          <t>이며</t>
        </r>
        <r>
          <rPr>
            <sz val="9"/>
            <color indexed="81"/>
            <rFont val="Tahoma"/>
            <family val="2"/>
          </rPr>
          <t xml:space="preserve"> </t>
        </r>
        <r>
          <rPr>
            <sz val="9"/>
            <color indexed="81"/>
            <rFont val="돋움"/>
            <family val="3"/>
            <charset val="129"/>
          </rPr>
          <t>금액이</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이상일</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금액</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변경됩니다</t>
        </r>
        <r>
          <rPr>
            <sz val="9"/>
            <color indexed="81"/>
            <rFont val="Tahoma"/>
            <family val="2"/>
          </rPr>
          <t xml:space="preserve">. 
   </t>
        </r>
        <r>
          <rPr>
            <sz val="9"/>
            <color indexed="81"/>
            <rFont val="돋움"/>
            <family val="3"/>
            <charset val="129"/>
          </rPr>
          <t>셀이</t>
        </r>
        <r>
          <rPr>
            <sz val="9"/>
            <color indexed="81"/>
            <rFont val="Tahoma"/>
            <family val="2"/>
          </rPr>
          <t xml:space="preserve"> </t>
        </r>
        <r>
          <rPr>
            <sz val="9"/>
            <color indexed="81"/>
            <rFont val="돋움"/>
            <family val="3"/>
            <charset val="129"/>
          </rPr>
          <t>붉은</t>
        </r>
        <r>
          <rPr>
            <sz val="9"/>
            <color indexed="81"/>
            <rFont val="Tahoma"/>
            <family val="2"/>
          </rPr>
          <t xml:space="preserve"> </t>
        </r>
        <r>
          <rPr>
            <sz val="9"/>
            <color indexed="81"/>
            <rFont val="돋움"/>
            <family val="3"/>
            <charset val="129"/>
          </rPr>
          <t>색으로</t>
        </r>
        <r>
          <rPr>
            <sz val="9"/>
            <color indexed="81"/>
            <rFont val="Tahoma"/>
            <family val="2"/>
          </rPr>
          <t xml:space="preserve"> </t>
        </r>
        <r>
          <rPr>
            <sz val="9"/>
            <color indexed="81"/>
            <rFont val="돋움"/>
            <family val="3"/>
            <charset val="129"/>
          </rPr>
          <t>변경된</t>
        </r>
        <r>
          <rPr>
            <sz val="9"/>
            <color indexed="81"/>
            <rFont val="Tahoma"/>
            <family val="2"/>
          </rPr>
          <t xml:space="preserve"> </t>
        </r>
        <r>
          <rPr>
            <sz val="9"/>
            <color indexed="81"/>
            <rFont val="돋움"/>
            <family val="3"/>
            <charset val="129"/>
          </rPr>
          <t>경우</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신청장비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작성해주셔야</t>
        </r>
        <r>
          <rPr>
            <sz val="9"/>
            <color indexed="81"/>
            <rFont val="Tahoma"/>
            <family val="2"/>
          </rPr>
          <t xml:space="preserve"> </t>
        </r>
        <r>
          <rPr>
            <sz val="9"/>
            <color indexed="81"/>
            <rFont val="돋움"/>
            <family val="3"/>
            <charset val="129"/>
          </rPr>
          <t>합니다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미만</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10"/>
            <rFont val="맑은 고딕"/>
            <family val="3"/>
            <charset val="129"/>
          </rPr>
          <t>멘토 자필 서명</t>
        </r>
        <r>
          <rPr>
            <b/>
            <sz val="9"/>
            <color indexed="81"/>
            <rFont val="돋움"/>
            <family val="3"/>
            <charset val="129"/>
          </rPr>
          <t>이</t>
        </r>
        <r>
          <rPr>
            <b/>
            <sz val="9"/>
            <color indexed="81"/>
            <rFont val="Tahoma"/>
            <family val="2"/>
          </rPr>
          <t xml:space="preserve"> </t>
        </r>
        <r>
          <rPr>
            <b/>
            <sz val="9"/>
            <color indexed="81"/>
            <rFont val="돋움"/>
            <family val="3"/>
            <charset val="129"/>
          </rPr>
          <t>반드시</t>
        </r>
        <r>
          <rPr>
            <b/>
            <sz val="9"/>
            <color indexed="81"/>
            <rFont val="Tahoma"/>
            <family val="2"/>
          </rPr>
          <t xml:space="preserve"> </t>
        </r>
        <r>
          <rPr>
            <b/>
            <sz val="9"/>
            <color indexed="81"/>
            <rFont val="돋움"/>
            <family val="3"/>
            <charset val="129"/>
          </rPr>
          <t>필요합니다</t>
        </r>
        <r>
          <rPr>
            <b/>
            <sz val="9"/>
            <color indexed="81"/>
            <rFont val="Tahoma"/>
            <family val="2"/>
          </rPr>
          <t>.</t>
        </r>
        <r>
          <rPr>
            <sz val="9"/>
            <color indexed="81"/>
            <rFont val="Tahoma"/>
            <family val="2"/>
          </rPr>
          <t xml:space="preserve">
#5</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심의위원회에서</t>
        </r>
        <r>
          <rPr>
            <sz val="9"/>
            <color indexed="81"/>
            <rFont val="Tahoma"/>
            <family val="2"/>
          </rPr>
          <t xml:space="preserve"> </t>
        </r>
        <r>
          <rPr>
            <sz val="9"/>
            <color indexed="81"/>
            <rFont val="돋움"/>
            <family val="3"/>
            <charset val="129"/>
          </rPr>
          <t>심의를</t>
        </r>
        <r>
          <rPr>
            <sz val="9"/>
            <color indexed="81"/>
            <rFont val="Tahoma"/>
            <family val="2"/>
          </rPr>
          <t xml:space="preserve"> </t>
        </r>
        <r>
          <rPr>
            <sz val="9"/>
            <color indexed="81"/>
            <rFont val="돋움"/>
            <family val="3"/>
            <charset val="129"/>
          </rPr>
          <t>진행하지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품목의</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승인에</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책임은</t>
        </r>
        <r>
          <rPr>
            <sz val="9"/>
            <color indexed="81"/>
            <rFont val="Tahoma"/>
            <family val="2"/>
          </rPr>
          <t xml:space="preserve"> </t>
        </r>
        <r>
          <rPr>
            <sz val="9"/>
            <color indexed="81"/>
            <rFont val="돋움"/>
            <family val="3"/>
            <charset val="129"/>
          </rPr>
          <t>멘토가</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10"/>
            <rFont val="맑은 고딕"/>
            <family val="3"/>
            <charset val="129"/>
          </rPr>
          <t>5만원 미만 품목은 향후 사업비 정산 시 불인정된 품목 및 금액이 있을 경우 운영기관은 환수조치를 진행하며 멘토는 해당 금액을 반납해야 합니다.</t>
        </r>
        <r>
          <rPr>
            <sz val="9"/>
            <color indexed="81"/>
            <rFont val="Tahoma"/>
            <family val="2"/>
          </rPr>
          <t xml:space="preserve"> </t>
        </r>
        <r>
          <rPr>
            <sz val="9"/>
            <color indexed="81"/>
            <rFont val="돋움"/>
            <family val="3"/>
            <charset val="129"/>
          </rPr>
          <t>멘토님은</t>
        </r>
        <r>
          <rPr>
            <sz val="9"/>
            <color indexed="81"/>
            <rFont val="Tahoma"/>
            <family val="2"/>
          </rPr>
          <t xml:space="preserve"> </t>
        </r>
        <r>
          <rPr>
            <sz val="9"/>
            <color indexed="81"/>
            <rFont val="돋움"/>
            <family val="3"/>
            <charset val="129"/>
          </rPr>
          <t>상기</t>
        </r>
        <r>
          <rPr>
            <sz val="9"/>
            <color indexed="81"/>
            <rFont val="Tahoma"/>
            <family val="2"/>
          </rPr>
          <t xml:space="preserve"> </t>
        </r>
        <r>
          <rPr>
            <sz val="9"/>
            <color indexed="81"/>
            <rFont val="돋움"/>
            <family val="3"/>
            <charset val="129"/>
          </rPr>
          <t>내용을</t>
        </r>
        <r>
          <rPr>
            <sz val="9"/>
            <color indexed="81"/>
            <rFont val="Tahoma"/>
            <family val="2"/>
          </rPr>
          <t xml:space="preserve"> </t>
        </r>
        <r>
          <rPr>
            <sz val="9"/>
            <color indexed="81"/>
            <rFont val="돋움"/>
            <family val="3"/>
            <charset val="129"/>
          </rPr>
          <t>숙지하신</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서명</t>
        </r>
        <r>
          <rPr>
            <sz val="9"/>
            <color indexed="81"/>
            <rFont val="Tahoma"/>
            <family val="2"/>
          </rPr>
          <t xml:space="preserve"> </t>
        </r>
        <r>
          <rPr>
            <sz val="9"/>
            <color indexed="81"/>
            <rFont val="돋움"/>
            <family val="3"/>
            <charset val="129"/>
          </rPr>
          <t>기입해주시기</t>
        </r>
        <r>
          <rPr>
            <sz val="9"/>
            <color indexed="81"/>
            <rFont val="Tahoma"/>
            <family val="2"/>
          </rPr>
          <t xml:space="preserve"> </t>
        </r>
        <r>
          <rPr>
            <sz val="9"/>
            <color indexed="81"/>
            <rFont val="돋움"/>
            <family val="3"/>
            <charset val="129"/>
          </rPr>
          <t>바랍니다</t>
        </r>
        <r>
          <rPr>
            <sz val="9"/>
            <color indexed="81"/>
            <rFont val="Tahoma"/>
            <family val="2"/>
          </rPr>
          <t xml:space="preserve">.
</t>
        </r>
        <r>
          <rPr>
            <b/>
            <sz val="9"/>
            <color indexed="81"/>
            <rFont val="Tahoma"/>
            <family val="2"/>
          </rPr>
          <t>- 5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품목은</t>
        </r>
        <r>
          <rPr>
            <b/>
            <sz val="9"/>
            <color indexed="81"/>
            <rFont val="Tahoma"/>
            <family val="2"/>
          </rPr>
          <t xml:space="preserve"> </t>
        </r>
        <r>
          <rPr>
            <b/>
            <sz val="9"/>
            <color indexed="81"/>
            <rFont val="돋움"/>
            <family val="3"/>
            <charset val="129"/>
          </rPr>
          <t>심의를</t>
        </r>
        <r>
          <rPr>
            <b/>
            <sz val="9"/>
            <color indexed="81"/>
            <rFont val="Tahoma"/>
            <family val="2"/>
          </rPr>
          <t xml:space="preserve"> </t>
        </r>
        <r>
          <rPr>
            <b/>
            <sz val="9"/>
            <color indexed="81"/>
            <rFont val="돋움"/>
            <family val="3"/>
            <charset val="129"/>
          </rPr>
          <t>진행하며</t>
        </r>
        <r>
          <rPr>
            <b/>
            <sz val="9"/>
            <color indexed="81"/>
            <rFont val="Tahoma"/>
            <family val="2"/>
          </rPr>
          <t xml:space="preserve"> (</t>
        </r>
        <r>
          <rPr>
            <b/>
            <sz val="9"/>
            <color indexed="81"/>
            <rFont val="돋움"/>
            <family val="3"/>
            <charset val="129"/>
          </rPr>
          <t>양식</t>
        </r>
        <r>
          <rPr>
            <b/>
            <sz val="9"/>
            <color indexed="81"/>
            <rFont val="Tahoma"/>
            <family val="2"/>
          </rPr>
          <t>3) 5</t>
        </r>
        <r>
          <rPr>
            <b/>
            <sz val="9"/>
            <color indexed="81"/>
            <rFont val="돋움"/>
            <family val="3"/>
            <charset val="129"/>
          </rPr>
          <t>만원</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신청장비</t>
        </r>
        <r>
          <rPr>
            <b/>
            <sz val="9"/>
            <color indexed="81"/>
            <rFont val="Tahoma"/>
            <family val="2"/>
          </rPr>
          <t xml:space="preserve"> </t>
        </r>
        <r>
          <rPr>
            <b/>
            <sz val="9"/>
            <color indexed="81"/>
            <rFont val="돋움"/>
            <family val="3"/>
            <charset val="129"/>
          </rPr>
          <t>리스트</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양식</t>
        </r>
        <r>
          <rPr>
            <b/>
            <sz val="9"/>
            <color indexed="81"/>
            <rFont val="Tahoma"/>
            <family val="2"/>
          </rPr>
          <t xml:space="preserve">4) </t>
        </r>
        <r>
          <rPr>
            <b/>
            <sz val="9"/>
            <color indexed="81"/>
            <rFont val="돋움"/>
            <family val="3"/>
            <charset val="129"/>
          </rPr>
          <t>실습장비</t>
        </r>
        <r>
          <rPr>
            <b/>
            <sz val="9"/>
            <color indexed="81"/>
            <rFont val="Tahoma"/>
            <family val="2"/>
          </rPr>
          <t xml:space="preserve"> </t>
        </r>
        <r>
          <rPr>
            <b/>
            <sz val="9"/>
            <color indexed="81"/>
            <rFont val="돋움"/>
            <family val="3"/>
            <charset val="129"/>
          </rPr>
          <t>활용계획서에</t>
        </r>
        <r>
          <rPr>
            <b/>
            <sz val="9"/>
            <color indexed="81"/>
            <rFont val="Tahoma"/>
            <family val="2"/>
          </rPr>
          <t xml:space="preserve"> </t>
        </r>
        <r>
          <rPr>
            <b/>
            <sz val="9"/>
            <color indexed="81"/>
            <rFont val="돋움"/>
            <family val="3"/>
            <charset val="129"/>
          </rPr>
          <t>작성해야</t>
        </r>
        <r>
          <rPr>
            <b/>
            <sz val="9"/>
            <color indexed="81"/>
            <rFont val="Tahoma"/>
            <family val="2"/>
          </rPr>
          <t xml:space="preserve"> </t>
        </r>
        <r>
          <rPr>
            <b/>
            <sz val="9"/>
            <color indexed="81"/>
            <rFont val="돋움"/>
            <family val="3"/>
            <charset val="129"/>
          </rPr>
          <t>합니다</t>
        </r>
        <r>
          <rPr>
            <b/>
            <sz val="9"/>
            <color indexed="81"/>
            <rFont val="Tahoma"/>
            <family val="2"/>
          </rPr>
          <t xml:space="preserve">. </t>
        </r>
        <r>
          <rPr>
            <sz val="9"/>
            <color indexed="81"/>
            <rFont val="Tahoma"/>
            <family val="2"/>
          </rPr>
          <t xml:space="preserve">
#  </t>
        </r>
        <r>
          <rPr>
            <sz val="9"/>
            <color indexed="81"/>
            <rFont val="돋움"/>
            <family val="3"/>
            <charset val="129"/>
          </rPr>
          <t>동일</t>
        </r>
        <r>
          <rPr>
            <sz val="9"/>
            <color indexed="81"/>
            <rFont val="Tahoma"/>
            <family val="2"/>
          </rPr>
          <t xml:space="preserve"> </t>
        </r>
        <r>
          <rPr>
            <sz val="9"/>
            <color indexed="81"/>
            <rFont val="돋움"/>
            <family val="3"/>
            <charset val="129"/>
          </rPr>
          <t>품목</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양식</t>
        </r>
        <r>
          <rPr>
            <sz val="9"/>
            <color indexed="81"/>
            <rFont val="Tahoma"/>
            <family val="2"/>
          </rPr>
          <t xml:space="preserve">4) </t>
        </r>
        <r>
          <rPr>
            <sz val="9"/>
            <color indexed="81"/>
            <rFont val="돋움"/>
            <family val="3"/>
            <charset val="129"/>
          </rPr>
          <t>실습장비</t>
        </r>
        <r>
          <rPr>
            <sz val="9"/>
            <color indexed="81"/>
            <rFont val="Tahoma"/>
            <family val="2"/>
          </rPr>
          <t xml:space="preserve"> </t>
        </r>
        <r>
          <rPr>
            <sz val="9"/>
            <color indexed="81"/>
            <rFont val="돋움"/>
            <family val="3"/>
            <charset val="129"/>
          </rPr>
          <t>활용계획서에</t>
        </r>
        <r>
          <rPr>
            <sz val="9"/>
            <color indexed="81"/>
            <rFont val="Tahoma"/>
            <family val="2"/>
          </rPr>
          <t xml:space="preserve"> </t>
        </r>
        <r>
          <rPr>
            <sz val="9"/>
            <color indexed="81"/>
            <rFont val="돋움"/>
            <family val="3"/>
            <charset val="129"/>
          </rPr>
          <t>복수</t>
        </r>
        <r>
          <rPr>
            <sz val="9"/>
            <color indexed="81"/>
            <rFont val="Tahoma"/>
            <family val="2"/>
          </rPr>
          <t xml:space="preserve"> </t>
        </r>
        <r>
          <rPr>
            <sz val="9"/>
            <color indexed="81"/>
            <rFont val="돋움"/>
            <family val="3"/>
            <charset val="129"/>
          </rPr>
          <t>수량</t>
        </r>
        <r>
          <rPr>
            <sz val="9"/>
            <color indexed="81"/>
            <rFont val="Tahoma"/>
            <family val="2"/>
          </rPr>
          <t xml:space="preserve"> </t>
        </r>
        <r>
          <rPr>
            <sz val="9"/>
            <color indexed="81"/>
            <rFont val="돋움"/>
            <family val="3"/>
            <charset val="129"/>
          </rPr>
          <t>활용계획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필요성</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사유를</t>
        </r>
        <r>
          <rPr>
            <sz val="9"/>
            <color indexed="81"/>
            <rFont val="Tahoma"/>
            <family val="2"/>
          </rPr>
          <t xml:space="preserve"> </t>
        </r>
        <r>
          <rPr>
            <sz val="9"/>
            <color indexed="81"/>
            <rFont val="돋움"/>
            <family val="3"/>
            <charset val="129"/>
          </rPr>
          <t>를</t>
        </r>
        <r>
          <rPr>
            <sz val="9"/>
            <color indexed="81"/>
            <rFont val="Tahoma"/>
            <family val="2"/>
          </rPr>
          <t xml:space="preserve"> </t>
        </r>
        <r>
          <rPr>
            <sz val="9"/>
            <color indexed="81"/>
            <rFont val="돋움"/>
            <family val="3"/>
            <charset val="129"/>
          </rPr>
          <t>명확히</t>
        </r>
        <r>
          <rPr>
            <sz val="9"/>
            <color indexed="81"/>
            <rFont val="Tahoma"/>
            <family val="2"/>
          </rPr>
          <t xml:space="preserve"> </t>
        </r>
        <r>
          <rPr>
            <sz val="9"/>
            <color indexed="81"/>
            <rFont val="돋움"/>
            <family val="3"/>
            <charset val="129"/>
          </rPr>
          <t>기재해야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 xml:space="preserve">
</t>
        </r>
        <r>
          <rPr>
            <sz val="9"/>
            <color indexed="81"/>
            <rFont val="Tahoma"/>
            <family val="2"/>
          </rPr>
          <t xml:space="preserve">     (</t>
        </r>
        <r>
          <rPr>
            <sz val="9"/>
            <color indexed="81"/>
            <rFont val="돋움"/>
            <family val="3"/>
            <charset val="129"/>
          </rPr>
          <t>팀원</t>
        </r>
        <r>
          <rPr>
            <sz val="9"/>
            <color indexed="81"/>
            <rFont val="Tahoma"/>
            <family val="2"/>
          </rPr>
          <t xml:space="preserve"> </t>
        </r>
        <r>
          <rPr>
            <sz val="9"/>
            <color indexed="81"/>
            <rFont val="돋움"/>
            <family val="3"/>
            <charset val="129"/>
          </rPr>
          <t>수만큼의</t>
        </r>
        <r>
          <rPr>
            <sz val="9"/>
            <color indexed="81"/>
            <rFont val="Tahoma"/>
            <family val="2"/>
          </rPr>
          <t xml:space="preserve"> </t>
        </r>
        <r>
          <rPr>
            <sz val="9"/>
            <color indexed="81"/>
            <rFont val="돋움"/>
            <family val="3"/>
            <charset val="129"/>
          </rPr>
          <t>장비가</t>
        </r>
        <r>
          <rPr>
            <sz val="9"/>
            <color indexed="81"/>
            <rFont val="Tahoma"/>
            <family val="2"/>
          </rPr>
          <t xml:space="preserve"> </t>
        </r>
        <r>
          <rPr>
            <sz val="9"/>
            <color indexed="81"/>
            <rFont val="돋움"/>
            <family val="3"/>
            <charset val="129"/>
          </rPr>
          <t>필요하기</t>
        </r>
        <r>
          <rPr>
            <sz val="9"/>
            <color indexed="81"/>
            <rFont val="Tahoma"/>
            <family val="2"/>
          </rPr>
          <t xml:space="preserve"> </t>
        </r>
        <r>
          <rPr>
            <sz val="9"/>
            <color indexed="81"/>
            <rFont val="돋움"/>
            <family val="3"/>
            <charset val="129"/>
          </rPr>
          <t>때문이라는</t>
        </r>
        <r>
          <rPr>
            <sz val="9"/>
            <color indexed="81"/>
            <rFont val="Tahoma"/>
            <family val="2"/>
          </rPr>
          <t xml:space="preserve"> </t>
        </r>
        <r>
          <rPr>
            <sz val="9"/>
            <color indexed="81"/>
            <rFont val="돋움"/>
            <family val="3"/>
            <charset val="129"/>
          </rPr>
          <t>이유는</t>
        </r>
        <r>
          <rPr>
            <sz val="9"/>
            <color indexed="81"/>
            <rFont val="Tahoma"/>
            <family val="2"/>
          </rPr>
          <t xml:space="preserve"> </t>
        </r>
        <r>
          <rPr>
            <sz val="9"/>
            <color indexed="81"/>
            <rFont val="돋움"/>
            <family val="3"/>
            <charset val="129"/>
          </rPr>
          <t>반려사유에</t>
        </r>
        <r>
          <rPr>
            <sz val="9"/>
            <color indexed="81"/>
            <rFont val="Tahoma"/>
            <family val="2"/>
          </rPr>
          <t xml:space="preserve"> </t>
        </r>
        <r>
          <rPr>
            <sz val="9"/>
            <color indexed="81"/>
            <rFont val="돋움"/>
            <family val="3"/>
            <charset val="129"/>
          </rPr>
          <t>해당</t>
        </r>
        <r>
          <rPr>
            <sz val="9"/>
            <color indexed="81"/>
            <rFont val="Tahoma"/>
            <family val="2"/>
          </rPr>
          <t xml:space="preserve">)
</t>
        </r>
        <r>
          <rPr>
            <b/>
            <sz val="9"/>
            <color indexed="81"/>
            <rFont val="Tahoma"/>
            <family val="2"/>
          </rPr>
          <t xml:space="preserve">- </t>
        </r>
        <r>
          <rPr>
            <b/>
            <sz val="9"/>
            <color indexed="81"/>
            <rFont val="돋움"/>
            <family val="3"/>
            <charset val="129"/>
          </rPr>
          <t>품목별</t>
        </r>
        <r>
          <rPr>
            <b/>
            <sz val="9"/>
            <color indexed="81"/>
            <rFont val="Tahoma"/>
            <family val="2"/>
          </rPr>
          <t xml:space="preserve"> </t>
        </r>
        <r>
          <rPr>
            <b/>
            <sz val="9"/>
            <color indexed="10"/>
            <rFont val="맑은 고딕"/>
            <family val="3"/>
            <charset val="129"/>
          </rPr>
          <t>단가 1만원 미만 품목은 지원 불가</t>
        </r>
        <r>
          <rPr>
            <b/>
            <sz val="9"/>
            <color indexed="81"/>
            <rFont val="돋움"/>
            <family val="3"/>
            <charset val="129"/>
          </rPr>
          <t>합니다</t>
        </r>
        <r>
          <rPr>
            <b/>
            <sz val="9"/>
            <color indexed="81"/>
            <rFont val="Tahoma"/>
            <family val="2"/>
          </rPr>
          <t xml:space="preserve">.
</t>
        </r>
        <r>
          <rPr>
            <sz val="9"/>
            <color indexed="81"/>
            <rFont val="Tahoma"/>
            <family val="2"/>
          </rPr>
          <t xml:space="preserve"># </t>
        </r>
        <r>
          <rPr>
            <sz val="9"/>
            <color indexed="81"/>
            <rFont val="돋움"/>
            <family val="3"/>
            <charset val="129"/>
          </rPr>
          <t>단가</t>
        </r>
        <r>
          <rPr>
            <sz val="9"/>
            <color indexed="81"/>
            <rFont val="Tahoma"/>
            <family val="2"/>
          </rPr>
          <t xml:space="preserve"> 1</t>
        </r>
        <r>
          <rPr>
            <sz val="9"/>
            <color indexed="81"/>
            <rFont val="돋움"/>
            <family val="3"/>
            <charset val="129"/>
          </rPr>
          <t>만원</t>
        </r>
        <r>
          <rPr>
            <sz val="9"/>
            <color indexed="81"/>
            <rFont val="Tahoma"/>
            <family val="2"/>
          </rPr>
          <t xml:space="preserve"> </t>
        </r>
        <r>
          <rPr>
            <sz val="9"/>
            <color indexed="81"/>
            <rFont val="돋움"/>
            <family val="3"/>
            <charset val="129"/>
          </rPr>
          <t>미만</t>
        </r>
        <r>
          <rPr>
            <sz val="9"/>
            <color indexed="81"/>
            <rFont val="Tahoma"/>
            <family val="2"/>
          </rPr>
          <t xml:space="preserve"> </t>
        </r>
        <r>
          <rPr>
            <sz val="9"/>
            <color indexed="81"/>
            <rFont val="돋움"/>
            <family val="3"/>
            <charset val="129"/>
          </rPr>
          <t>품목은</t>
        </r>
        <r>
          <rPr>
            <sz val="9"/>
            <color indexed="81"/>
            <rFont val="Tahoma"/>
            <family val="2"/>
          </rPr>
          <t xml:space="preserve"> </t>
        </r>
        <r>
          <rPr>
            <sz val="9"/>
            <color indexed="81"/>
            <rFont val="돋움"/>
            <family val="3"/>
            <charset val="129"/>
          </rPr>
          <t>신청하더라도</t>
        </r>
        <r>
          <rPr>
            <sz val="9"/>
            <color indexed="81"/>
            <rFont val="Tahoma"/>
            <family val="2"/>
          </rPr>
          <t xml:space="preserve"> </t>
        </r>
        <r>
          <rPr>
            <sz val="9"/>
            <color indexed="81"/>
            <rFont val="돋움"/>
            <family val="3"/>
            <charset val="129"/>
          </rPr>
          <t>지원하지</t>
        </r>
        <r>
          <rPr>
            <sz val="9"/>
            <color indexed="81"/>
            <rFont val="Tahoma"/>
            <family val="2"/>
          </rPr>
          <t xml:space="preserve"> </t>
        </r>
        <r>
          <rPr>
            <sz val="9"/>
            <color indexed="81"/>
            <rFont val="돋움"/>
            <family val="3"/>
            <charset val="129"/>
          </rPr>
          <t>않으며</t>
        </r>
        <r>
          <rPr>
            <sz val="9"/>
            <color indexed="81"/>
            <rFont val="Tahoma"/>
            <family val="2"/>
          </rPr>
          <t xml:space="preserve"> </t>
        </r>
        <r>
          <rPr>
            <sz val="9"/>
            <color indexed="81"/>
            <rFont val="돋움"/>
            <family val="3"/>
            <charset val="129"/>
          </rPr>
          <t>단가</t>
        </r>
        <r>
          <rPr>
            <sz val="9"/>
            <color indexed="81"/>
            <rFont val="Tahoma"/>
            <family val="2"/>
          </rPr>
          <t xml:space="preserve"> 5,000</t>
        </r>
        <r>
          <rPr>
            <sz val="9"/>
            <color indexed="81"/>
            <rFont val="돋움"/>
            <family val="3"/>
            <charset val="129"/>
          </rPr>
          <t>원</t>
        </r>
        <r>
          <rPr>
            <sz val="9"/>
            <color indexed="81"/>
            <rFont val="Tahoma"/>
            <family val="2"/>
          </rPr>
          <t xml:space="preserve"> </t>
        </r>
        <r>
          <rPr>
            <sz val="9"/>
            <color indexed="81"/>
            <rFont val="돋움"/>
            <family val="3"/>
            <charset val="129"/>
          </rPr>
          <t>품목을</t>
        </r>
        <r>
          <rPr>
            <sz val="9"/>
            <color indexed="81"/>
            <rFont val="Tahoma"/>
            <family val="2"/>
          </rPr>
          <t xml:space="preserve"> 2</t>
        </r>
        <r>
          <rPr>
            <sz val="9"/>
            <color indexed="81"/>
            <rFont val="돋움"/>
            <family val="3"/>
            <charset val="129"/>
          </rPr>
          <t>개</t>
        </r>
        <r>
          <rPr>
            <sz val="9"/>
            <color indexed="81"/>
            <rFont val="Tahoma"/>
            <family val="2"/>
          </rPr>
          <t xml:space="preserve"> </t>
        </r>
        <r>
          <rPr>
            <sz val="9"/>
            <color indexed="81"/>
            <rFont val="돋움"/>
            <family val="3"/>
            <charset val="129"/>
          </rPr>
          <t>구매하여</t>
        </r>
        <r>
          <rPr>
            <sz val="9"/>
            <color indexed="81"/>
            <rFont val="Tahoma"/>
            <family val="2"/>
          </rPr>
          <t xml:space="preserve"> </t>
        </r>
        <r>
          <rPr>
            <sz val="9"/>
            <color indexed="81"/>
            <rFont val="돋움"/>
            <family val="3"/>
            <charset val="129"/>
          </rPr>
          <t>구매비가</t>
        </r>
        <r>
          <rPr>
            <sz val="9"/>
            <color indexed="81"/>
            <rFont val="Tahoma"/>
            <family val="2"/>
          </rPr>
          <t xml:space="preserve"> 10,000 </t>
        </r>
        <r>
          <rPr>
            <sz val="9"/>
            <color indexed="81"/>
            <rFont val="돋움"/>
            <family val="3"/>
            <charset val="129"/>
          </rPr>
          <t>인</t>
        </r>
        <r>
          <rPr>
            <sz val="9"/>
            <color indexed="81"/>
            <rFont val="Tahoma"/>
            <family val="2"/>
          </rPr>
          <t xml:space="preserve"> </t>
        </r>
        <r>
          <rPr>
            <sz val="9"/>
            <color indexed="81"/>
            <rFont val="돋움"/>
            <family val="3"/>
            <charset val="129"/>
          </rPr>
          <t>경우에도</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불가에</t>
        </r>
        <r>
          <rPr>
            <sz val="9"/>
            <color indexed="81"/>
            <rFont val="Tahoma"/>
            <family val="2"/>
          </rPr>
          <t xml:space="preserve"> </t>
        </r>
        <r>
          <rPr>
            <sz val="9"/>
            <color indexed="81"/>
            <rFont val="돋움"/>
            <family val="3"/>
            <charset val="129"/>
          </rPr>
          <t>해당합니다</t>
        </r>
        <r>
          <rPr>
            <sz val="9"/>
            <color indexed="81"/>
            <rFont val="Tahoma"/>
            <family val="2"/>
          </rPr>
          <t>.</t>
        </r>
      </text>
    </comment>
  </commentList>
</comments>
</file>

<file path=xl/comments2.xml><?xml version="1.0" encoding="utf-8"?>
<comments xmlns="http://schemas.openxmlformats.org/spreadsheetml/2006/main">
  <authors>
    <author>USER</author>
    <author>이효석</author>
    <author>KGY</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shape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shapeId="0">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shape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shapeId="0">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shapeId="0">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shapeId="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shapeId="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shapeId="0">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shape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shape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<sst xmlns="http://schemas.openxmlformats.org/spreadsheetml/2006/main" count="161" uniqueCount="133">
  <si>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</si>
  <si>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</si>
  <si>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</si>
  <si>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</si>
  <si>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</si>
  <si>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</si>
  <si>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</si>
  <si>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</si>
  <si>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</si>
  <si>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</si>
  <si>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</si>
  <si>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</si>
  <si>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</si>
  <si>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</si>
  <si>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</si>
  <si>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</si>
  <si>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</si>
  <si>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</si>
  <si>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</si>
  <si>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</si>
  <si>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</si>
  <si>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</si>
  <si>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</si>
  <si>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</si>
  <si>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</si>
  <si>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</si>
  <si>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</si>
  <si>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</si>
  <si>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</si>
  <si>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</si>
  <si>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</si>
  <si>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</si>
  <si>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</si>
  <si>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</si>
  <si>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</si>
  <si>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</si>
  <si>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</si>
  <si>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</si>
  <si>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</si>
  <si>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</si>
  <si>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</si>
  <si>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</si>
  <si>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</si>
  <si>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</si>
  <si>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</si>
  <si>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</si>
  <si>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</si>
  <si>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</si>
  <si>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</si>
  <si>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</si>
  <si>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</si>
  <si>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</si>
  <si>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</si>
  <si>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</si>
  <si>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</si>
  <si>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</si>
  <si>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</si>
  <si>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</si>
  <si>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</si>
  <si>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</si>
  <si>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</si>
  <si>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</si>
  <si>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</si>
  <si>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</si>
  <si>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</si>
  <si>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</si>
  <si>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</si>
  <si>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t>010-9323-6740</t>
    <phoneticPr fontId="1" type="noConversion"/>
  </si>
  <si>
    <t>부산대학교</t>
    <phoneticPr fontId="1" type="noConversion"/>
  </si>
  <si>
    <t>(462-84)
부산광역시 금정구 부산대학로38번길 59 태경원룸 203호</t>
    <phoneticPr fontId="1" type="noConversion"/>
  </si>
  <si>
    <t>Genuino 101(Arduino 101)+USB(AM/BM) 케이블</t>
    <phoneticPr fontId="1" type="noConversion"/>
  </si>
  <si>
    <t>https://www.eleparts.co.kr/front/basket.php</t>
    <phoneticPr fontId="1" type="noConversion"/>
  </si>
  <si>
    <t>http://mechasolution.com/shop/goods/goods_view.php?goodsno=329592&amp;category=</t>
    <phoneticPr fontId="1" type="noConversion"/>
  </si>
  <si>
    <t>[정품] 아두이노 나노 보드 (Arduino Nano 3.2)</t>
    <phoneticPr fontId="1" type="noConversion"/>
  </si>
  <si>
    <t>마우스제작에 사용되는 연습용 보드
마이크로 혹은 나노 보드로 실제 제작하기 전에 연습용으로 사용이 될 보드
실제 납땜 혹은 센서 연동시 보드가 고장나는 경우가 많아 연습용으로 사용</t>
    <phoneticPr fontId="1" type="noConversion"/>
  </si>
  <si>
    <t>http://item2.gmarket.co.kr/Item/DetailView/Item.aspx?goodscode=830447100</t>
    <phoneticPr fontId="1" type="noConversion"/>
  </si>
  <si>
    <t>3D 프린터 리필 PLA
3D 프린터를 이용하여 출력하기 위한 PLA
PLA만 따로 준비해가면 3D 프린터는 무료로 사용할 수 있다.
화이트 색상</t>
    <phoneticPr fontId="1" type="noConversion"/>
  </si>
  <si>
    <t>[신도리코] DP200 3D 프린터 PLA 리필카트리지 (색상:화이트)</t>
    <phoneticPr fontId="1" type="noConversion"/>
  </si>
  <si>
    <t>[신도리코] DP200 3D 프린터 PLA 리필카트리지 (색상:화이트)</t>
    <phoneticPr fontId="1" type="noConversion"/>
  </si>
  <si>
    <t>http://book.interpark.com/product/BookDisplay.do?_method=detail&amp;sc.shopNo=0000400000&amp;sc.prdNo=236077720&amp;sc.saNo=003002001&amp;bid1=search&amp;bid2=product&amp;bid3=title&amp;bid4=001</t>
    <phoneticPr fontId="1" type="noConversion"/>
  </si>
  <si>
    <t>실전 윈도우 디바이스 드라이버 : 윈도우 개발자를 위한 실무 유형별 드라이버 개발 가이드</t>
    <phoneticPr fontId="1" type="noConversion"/>
  </si>
  <si>
    <t>실전 윈도우 디바이스 드라이버 : 윈도우 개발자를 위한 실무 유형별 드라이버 개발 가이드</t>
    <phoneticPr fontId="1" type="noConversion"/>
  </si>
  <si>
    <t>마우스 윈도우 디바이스 드라이버를 제작하기 위해 사용할 참고서적</t>
    <phoneticPr fontId="1" type="noConversion"/>
  </si>
  <si>
    <t>http://book.interpark.com/product/BookDisplay.do?_method=detail&amp;sc.shopNo=0000400000&amp;sc.prdNo=263206868&amp;sc.saNo=003002001&amp;bid1=search&amp;bid2=product&amp;bid3=title&amp;bid4=001</t>
    <phoneticPr fontId="1" type="noConversion"/>
  </si>
  <si>
    <t>ATmega128A 제어 및 C# HMI 프로그래밍</t>
    <phoneticPr fontId="1" type="noConversion"/>
  </si>
  <si>
    <t>ATMega128 MCU를 제어하기 위해 사용할 참고서적</t>
    <phoneticPr fontId="1" type="noConversion"/>
  </si>
  <si>
    <t xml:space="preserve"> 2017년도 ‘한이음 ICT멘토링 프로젝트 실습장비 지원’ 관련하여 상기 내용을 숙지하였습니다.
                                                                               멘토명 :  김한수             (서명)</t>
    <phoneticPr fontId="1" type="noConversion"/>
  </si>
  <si>
    <t>https://www.devicemart.co.kr/1160372</t>
    <phoneticPr fontId="1" type="noConversion"/>
  </si>
  <si>
    <t>블루투스 4.1(BLE) 모듈 (BoT-CLE110)</t>
    <phoneticPr fontId="1" type="noConversion"/>
  </si>
  <si>
    <t>블루투스 저전력 모듈 (FBL780BC)</t>
    <phoneticPr fontId="1" type="noConversion"/>
  </si>
  <si>
    <t>https://www.devicemart.co.kr/1290833</t>
    <phoneticPr fontId="1" type="noConversion"/>
  </si>
  <si>
    <t>MCU 혹은 아두이노 나노 및 마이크로 보드에 부착될 블루투스 모듈</t>
    <phoneticPr fontId="1" type="noConversion"/>
  </si>
  <si>
    <t>인텔 에디슨 브레이크아웃보드 키트 (Intel® Edison Breakout Kit)</t>
    <phoneticPr fontId="1" type="noConversion"/>
  </si>
  <si>
    <t>인텔 에디슨 브레이크아웃보드 키트 (Intel® Edison Breakout Kit)</t>
    <phoneticPr fontId="1" type="noConversion"/>
  </si>
  <si>
    <t>마우스제작에 사용되는 보드 version.1
블루투스와 WiFi가 내장이라 따로 통신센서를 부착하지 않아도 된다.
실제 개발에 사용될 예정(연습용이 아니다)</t>
    <phoneticPr fontId="1" type="noConversion"/>
  </si>
  <si>
    <t>스마트폰, 패드 통신전용 인터페이스 보드(FBDx5xHID)</t>
    <phoneticPr fontId="1" type="noConversion"/>
  </si>
  <si>
    <t>위 6번의 FB155BC_HID를 테스트 및 설정하기 위한 Interface 보드,
보드내 PS2, USB 방식의 입력단자가 있고,
출력 단자로 블루투스 모듈이 내장되 있으며,
PS2 -&gt; HID or USB -&gt; HID를 가능하게 해준다.</t>
    <phoneticPr fontId="1" type="noConversion"/>
  </si>
  <si>
    <t>NERO-Bluetooth module(RN-42)</t>
    <phoneticPr fontId="1" type="noConversion"/>
  </si>
  <si>
    <t>NERO-Bluetooth module(RN-42)</t>
    <phoneticPr fontId="1" type="noConversion"/>
  </si>
  <si>
    <t>HID Profile을 블루투스로 전송할 수 있는 BT Module</t>
    <phoneticPr fontId="1" type="noConversion"/>
  </si>
  <si>
    <t xml:space="preserve"> MPU9250 9축 자이로,가속도,지자기 센서 GY-9250 3.3/5V 레귤레이터 IIC 레벨쉬프터 내장형</t>
    <phoneticPr fontId="1" type="noConversion"/>
  </si>
  <si>
    <t>https://www.devicemart.co.kr/1327579</t>
    <phoneticPr fontId="1" type="noConversion"/>
  </si>
  <si>
    <t xml:space="preserve"> MPU9250 9축 자이로,가속도,지자기 센서 GY-9250 3.3/5V 레귤레이터 IIC 레벨쉬프터 내장형</t>
    <phoneticPr fontId="1" type="noConversion"/>
  </si>
  <si>
    <t>기존의 광마우스에 사용되던 광센서는 따로 판매하지 않아
마우스 동작방식을 가속도 센서를 이용하여 구현 할 예정</t>
    <phoneticPr fontId="1" type="noConversion"/>
  </si>
  <si>
    <t>http://www.devicemart.co.kr/1313571</t>
    <phoneticPr fontId="1" type="noConversion"/>
  </si>
  <si>
    <t>점퍼 와이어, Jumper Wires Premium 6' M/F Pack of 100 [PRT-09139]</t>
    <phoneticPr fontId="1" type="noConversion"/>
  </si>
  <si>
    <t>점퍼 와이어, Jumper Wires Premium 6' M/F Pack of 100 [PRT-09139]</t>
    <phoneticPr fontId="1" type="noConversion"/>
  </si>
  <si>
    <t>Jumper Wires Premium 6' M/M Pack of 100 [PRT-10897]</t>
    <phoneticPr fontId="1" type="noConversion"/>
  </si>
  <si>
    <t>Jumper Wires Premium 6' M/M Pack of 100 [PRT-10897]</t>
    <phoneticPr fontId="1" type="noConversion"/>
  </si>
  <si>
    <t>http://www.devicemart.co.kr/1289667</t>
    <phoneticPr fontId="1" type="noConversion"/>
  </si>
  <si>
    <t>보드 및 센서에 사용될 케이블 M-F</t>
    <phoneticPr fontId="1" type="noConversion"/>
  </si>
  <si>
    <t>보드 및 센서에 사용될 케이블 M-M</t>
    <phoneticPr fontId="1" type="noConversion"/>
  </si>
  <si>
    <t>Jumper Wires Premium 6' F/F Pack of 100 [PRT-10898]</t>
    <phoneticPr fontId="1" type="noConversion"/>
  </si>
  <si>
    <t>http://www.devicemart.co.kr/1289666</t>
    <phoneticPr fontId="1" type="noConversion"/>
  </si>
  <si>
    <t>보드 및 센서에 사용될 케이블 F-F</t>
    <phoneticPr fontId="1" type="noConversion"/>
  </si>
  <si>
    <t>김원준</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</si>
  <si>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4월 17일
                                       신청자(멘티 팀장) 성명 : 김원준 </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</si>
  <si>
    <t>짜릿짜릿 전자회로 DIY 플러스</t>
    <phoneticPr fontId="1" type="noConversion"/>
  </si>
  <si>
    <t>http://book.interpark.com/product/BookDisplay.do?_method=detail&amp;sc.shopNo=0000400000&amp;sc.prdNo=261953808&amp;sc.saNo=003002001&amp;bid1=search&amp;bid2=product&amp;bid3=title&amp;bid4=001</t>
    <phoneticPr fontId="1" type="noConversion"/>
  </si>
  <si>
    <t>아두이노 및 MCU 보드와 센서 연결에 참고할 도서</t>
    <phoneticPr fontId="1" type="noConversion"/>
  </si>
  <si>
    <t>http://www.icbanq.com/P005632308</t>
    <phoneticPr fontId="1" type="noConversion"/>
  </si>
  <si>
    <t>블루투스 4.1(BLE) 모듈 (BoT-CLE110)</t>
    <phoneticPr fontId="1" type="noConversion"/>
  </si>
  <si>
    <t>[정품] 아두이노 마이크로 Arduino Micro</t>
    <phoneticPr fontId="1" type="noConversion"/>
  </si>
  <si>
    <t>마우스제작에 사용되는 보드 version.2
아두이노 마이크로는 레오나르도 타입으로 HID가 내장이라 에디슨과 달리 따로 디바이스 드라이버를 제작하지 않아도 되는 편리함이 있다.</t>
    <phoneticPr fontId="1" type="noConversion"/>
  </si>
  <si>
    <t>[정품] 아두이노 마이크로 Arduino Micro</t>
    <phoneticPr fontId="1" type="noConversion"/>
  </si>
  <si>
    <t>http://www.mcuboard.com/shop/goods/goods_view.php?goodsno=654&amp;category=001001001</t>
    <phoneticPr fontId="1" type="noConversion"/>
  </si>
  <si>
    <t>마우스를 블루투스로 제어하기 위한 블루투스 모듈 HID Profile이 내장이 된 형태
아두이노+키보드 -&gt; 스마트폰 형태로 통신이 가능함</t>
    <phoneticPr fontId="1" type="noConversion"/>
  </si>
  <si>
    <t>스마트폰, 패드 통신전용 모듈(FB155BC_HID)</t>
    <phoneticPr fontId="1" type="noConversion"/>
  </si>
  <si>
    <t>스마트폰, 패드 통신전용 모듈(FB155BC_HID)</t>
    <phoneticPr fontId="1" type="noConversion"/>
  </si>
  <si>
    <t>https://www.devicemart.co.kr/30622</t>
    <phoneticPr fontId="1" type="noConversion"/>
  </si>
  <si>
    <t>https://www.devicemart.co.kr/30623</t>
    <phoneticPr fontId="1" type="noConversion"/>
  </si>
  <si>
    <t>http://www.mcuboard.com/shop/goods/goods_view.php?goodsno=729&amp;category=006001</t>
    <phoneticPr fontId="1" type="noConversion"/>
  </si>
  <si>
    <t>모터와 부착되어 밴드를 자동으로 감기위해 사용되어 지는 보드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</si>
</sst>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59"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
      <sz val="9"/>
      <color indexed="10"/>
      <name val="맑은 고딕"/>
      <family val="3"/>
      <charset val="129"/>
    </font>
    <font>
      <i/>
      <sz val="11"/>
      <color rgb="FF7F7F7F"/>
      <name val="맑은 고딕"/>
      <family val="2"/>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7">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xf numFmtId="0" fontId="58" fillId="0" borderId="0" applyNumberFormat="0" applyFill="0" applyBorder="0" applyAlignment="0" applyProtection="0">
      <alignment vertical="center"/>
    </xf>
  </cellStyleXfs>
  <cellXfs count="158">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3" fillId="0" borderId="1" xfId="0" applyFont="1" applyFill="1" applyBorder="1" applyAlignment="1">
      <alignment horizontal="center" vertical="center"/>
    </xf>
    <xf numFmtId="0" fontId="0" fillId="0" borderId="1" xfId="0" applyBorder="1" applyAlignment="1">
      <alignment horizontal="center" vertical="top"/>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0" fillId="0" borderId="1" xfId="0" applyBorder="1" applyAlignment="1">
      <alignment horizontal="center" vertical="top"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27" fillId="0" borderId="1" xfId="2" applyBorder="1" applyAlignment="1" applyProtection="1">
      <alignment horizontal="center" vertical="center" wrapText="1"/>
    </xf>
    <xf numFmtId="0" fontId="12" fillId="0" borderId="1" xfId="0" applyFont="1" applyBorder="1" applyAlignment="1">
      <alignment horizontal="center" vertical="center"/>
    </xf>
    <xf numFmtId="0" fontId="9" fillId="0" borderId="0" xfId="0" applyFont="1" applyAlignment="1">
      <alignment horizontal="left" vertical="center" wrapText="1"/>
    </xf>
    <xf numFmtId="0" fontId="19" fillId="0" borderId="1" xfId="3"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4" borderId="1"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3" fillId="0" borderId="1" xfId="6" applyFont="1" applyBorder="1" applyAlignment="1" applyProtection="1">
      <alignment horizontal="center" vertical="center" wrapText="1"/>
    </xf>
    <xf numFmtId="0" fontId="3" fillId="0" borderId="1" xfId="6" applyFont="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 xfId="0" applyBorder="1" applyAlignment="1">
      <alignment horizontal="center" vertical="center" wrapText="1"/>
    </xf>
    <xf numFmtId="0" fontId="4" fillId="0" borderId="0" xfId="0" applyFont="1" applyAlignment="1">
      <alignment horizontal="left" vertical="center"/>
    </xf>
    <xf numFmtId="0" fontId="27" fillId="0" borderId="7" xfId="2" applyBorder="1" applyAlignment="1" applyProtection="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30" fillId="0" borderId="6" xfId="3" applyFont="1" applyBorder="1" applyAlignment="1">
      <alignment horizontal="center" vertical="center" wrapText="1"/>
    </xf>
    <xf numFmtId="0" fontId="30" fillId="0" borderId="7" xfId="3" applyFont="1" applyBorder="1" applyAlignment="1">
      <alignment horizontal="center" vertical="center" wrapText="1"/>
    </xf>
  </cellXfs>
  <cellStyles count="7">
    <cellStyle name="설명 텍스트" xfId="6" builtinId="53"/>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4</xdr:col>
      <xdr:colOff>504265</xdr:colOff>
      <xdr:row>19</xdr:row>
      <xdr:rowOff>100857</xdr:rowOff>
    </xdr:from>
    <xdr:to>
      <xdr:col>4</xdr:col>
      <xdr:colOff>1299883</xdr:colOff>
      <xdr:row>22</xdr:row>
      <xdr:rowOff>44826</xdr:rowOff>
    </xdr:to>
    <xdr:pic>
      <xdr:nvPicPr>
        <xdr:cNvPr id="2" name="그림 1">
          <a:extLst>
            <a:ext uri="{FF2B5EF4-FFF2-40B4-BE49-F238E27FC236}">
              <a16:creationId xmlns:a16="http://schemas.microsoft.com/office/drawing/2014/main" id="{7700019C-0BAA-4D4C-9081-FBFDF5058D66}"/>
            </a:ext>
          </a:extLst>
        </xdr:cNvPr>
        <xdr:cNvPicPr>
          <a:picLocks noChangeAspect="1"/>
        </xdr:cNvPicPr>
      </xdr:nvPicPr>
      <xdr:blipFill>
        <a:blip xmlns:r="http://schemas.openxmlformats.org/officeDocument/2006/relationships" r:embed="rId1"/>
        <a:stretch>
          <a:fillRect/>
        </a:stretch>
      </xdr:blipFill>
      <xdr:spPr>
        <a:xfrm>
          <a:off x="2487706" y="6006357"/>
          <a:ext cx="795618" cy="414616"/>
        </a:xfrm>
        <a:prstGeom prst="rect">
          <a:avLst/>
        </a:prstGeom>
      </xdr:spPr>
    </xdr:pic>
    <xdr:clientData/>
  </xdr:twoCellAnchor>
  <xdr:twoCellAnchor editAs="oneCell">
    <xdr:from>
      <xdr:col>4</xdr:col>
      <xdr:colOff>493060</xdr:colOff>
      <xdr:row>23</xdr:row>
      <xdr:rowOff>33618</xdr:rowOff>
    </xdr:from>
    <xdr:to>
      <xdr:col>4</xdr:col>
      <xdr:colOff>1378324</xdr:colOff>
      <xdr:row>26</xdr:row>
      <xdr:rowOff>112059</xdr:rowOff>
    </xdr:to>
    <xdr:pic>
      <xdr:nvPicPr>
        <xdr:cNvPr id="3" name="그림 2">
          <a:extLst>
            <a:ext uri="{FF2B5EF4-FFF2-40B4-BE49-F238E27FC236}">
              <a16:creationId xmlns:a16="http://schemas.microsoft.com/office/drawing/2014/main" id="{E1B08C14-444C-4DFF-A103-06782CD7FB3F}"/>
            </a:ext>
          </a:extLst>
        </xdr:cNvPr>
        <xdr:cNvPicPr>
          <a:picLocks noChangeAspect="1"/>
        </xdr:cNvPicPr>
      </xdr:nvPicPr>
      <xdr:blipFill>
        <a:blip xmlns:r="http://schemas.openxmlformats.org/officeDocument/2006/relationships" r:embed="rId2"/>
        <a:stretch>
          <a:fillRect/>
        </a:stretch>
      </xdr:blipFill>
      <xdr:spPr>
        <a:xfrm>
          <a:off x="2476501" y="6566647"/>
          <a:ext cx="885264" cy="549088"/>
        </a:xfrm>
        <a:prstGeom prst="rect">
          <a:avLst/>
        </a:prstGeom>
      </xdr:spPr>
    </xdr:pic>
    <xdr:clientData/>
  </xdr:twoCellAnchor>
  <xdr:twoCellAnchor editAs="oneCell">
    <xdr:from>
      <xdr:col>4</xdr:col>
      <xdr:colOff>582706</xdr:colOff>
      <xdr:row>27</xdr:row>
      <xdr:rowOff>100854</xdr:rowOff>
    </xdr:from>
    <xdr:to>
      <xdr:col>4</xdr:col>
      <xdr:colOff>1210236</xdr:colOff>
      <xdr:row>30</xdr:row>
      <xdr:rowOff>134471</xdr:rowOff>
    </xdr:to>
    <xdr:pic>
      <xdr:nvPicPr>
        <xdr:cNvPr id="7" name="그림 6">
          <a:extLst>
            <a:ext uri="{FF2B5EF4-FFF2-40B4-BE49-F238E27FC236}">
              <a16:creationId xmlns:a16="http://schemas.microsoft.com/office/drawing/2014/main" id="{1664AB85-A860-4E6F-86F0-3301B9CD0753}"/>
            </a:ext>
          </a:extLst>
        </xdr:cNvPr>
        <xdr:cNvPicPr>
          <a:picLocks noChangeAspect="1"/>
        </xdr:cNvPicPr>
      </xdr:nvPicPr>
      <xdr:blipFill>
        <a:blip xmlns:r="http://schemas.openxmlformats.org/officeDocument/2006/relationships" r:embed="rId3"/>
        <a:stretch>
          <a:fillRect/>
        </a:stretch>
      </xdr:blipFill>
      <xdr:spPr>
        <a:xfrm>
          <a:off x="2566147" y="7261413"/>
          <a:ext cx="627530" cy="504264"/>
        </a:xfrm>
        <a:prstGeom prst="rect">
          <a:avLst/>
        </a:prstGeom>
      </xdr:spPr>
    </xdr:pic>
    <xdr:clientData/>
  </xdr:twoCellAnchor>
  <xdr:twoCellAnchor editAs="oneCell">
    <xdr:from>
      <xdr:col>4</xdr:col>
      <xdr:colOff>616324</xdr:colOff>
      <xdr:row>31</xdr:row>
      <xdr:rowOff>89649</xdr:rowOff>
    </xdr:from>
    <xdr:to>
      <xdr:col>4</xdr:col>
      <xdr:colOff>1210236</xdr:colOff>
      <xdr:row>34</xdr:row>
      <xdr:rowOff>89648</xdr:rowOff>
    </xdr:to>
    <xdr:pic>
      <xdr:nvPicPr>
        <xdr:cNvPr id="8" name="그림 7">
          <a:extLst>
            <a:ext uri="{FF2B5EF4-FFF2-40B4-BE49-F238E27FC236}">
              <a16:creationId xmlns:a16="http://schemas.microsoft.com/office/drawing/2014/main" id="{62EA484E-0CB4-4B28-863F-35D0AEA69057}"/>
            </a:ext>
          </a:extLst>
        </xdr:cNvPr>
        <xdr:cNvPicPr>
          <a:picLocks noChangeAspect="1"/>
        </xdr:cNvPicPr>
      </xdr:nvPicPr>
      <xdr:blipFill>
        <a:blip xmlns:r="http://schemas.openxmlformats.org/officeDocument/2006/relationships" r:embed="rId4"/>
        <a:stretch>
          <a:fillRect/>
        </a:stretch>
      </xdr:blipFill>
      <xdr:spPr>
        <a:xfrm>
          <a:off x="2599765" y="7877737"/>
          <a:ext cx="593912" cy="470646"/>
        </a:xfrm>
        <a:prstGeom prst="rect">
          <a:avLst/>
        </a:prstGeom>
      </xdr:spPr>
    </xdr:pic>
    <xdr:clientData/>
  </xdr:twoCellAnchor>
  <xdr:twoCellAnchor editAs="oneCell">
    <xdr:from>
      <xdr:col>4</xdr:col>
      <xdr:colOff>302561</xdr:colOff>
      <xdr:row>35</xdr:row>
      <xdr:rowOff>89646</xdr:rowOff>
    </xdr:from>
    <xdr:to>
      <xdr:col>5</xdr:col>
      <xdr:colOff>190502</xdr:colOff>
      <xdr:row>38</xdr:row>
      <xdr:rowOff>100852</xdr:rowOff>
    </xdr:to>
    <xdr:pic>
      <xdr:nvPicPr>
        <xdr:cNvPr id="4" name="그림 3">
          <a:extLst>
            <a:ext uri="{FF2B5EF4-FFF2-40B4-BE49-F238E27FC236}">
              <a16:creationId xmlns:a16="http://schemas.microsoft.com/office/drawing/2014/main" id="{B5E2C27F-E733-454B-AE24-56348409AC0F}"/>
            </a:ext>
          </a:extLst>
        </xdr:cNvPr>
        <xdr:cNvPicPr>
          <a:picLocks noChangeAspect="1"/>
        </xdr:cNvPicPr>
      </xdr:nvPicPr>
      <xdr:blipFill>
        <a:blip xmlns:r="http://schemas.openxmlformats.org/officeDocument/2006/relationships" r:embed="rId5"/>
        <a:stretch>
          <a:fillRect/>
        </a:stretch>
      </xdr:blipFill>
      <xdr:spPr>
        <a:xfrm>
          <a:off x="2286002" y="8505264"/>
          <a:ext cx="1333500" cy="481853"/>
        </a:xfrm>
        <a:prstGeom prst="rect">
          <a:avLst/>
        </a:prstGeom>
      </xdr:spPr>
    </xdr:pic>
    <xdr:clientData/>
  </xdr:twoCellAnchor>
  <xdr:twoCellAnchor editAs="oneCell">
    <xdr:from>
      <xdr:col>4</xdr:col>
      <xdr:colOff>593912</xdr:colOff>
      <xdr:row>39</xdr:row>
      <xdr:rowOff>112059</xdr:rowOff>
    </xdr:from>
    <xdr:to>
      <xdr:col>4</xdr:col>
      <xdr:colOff>1322294</xdr:colOff>
      <xdr:row>42</xdr:row>
      <xdr:rowOff>44824</xdr:rowOff>
    </xdr:to>
    <xdr:pic>
      <xdr:nvPicPr>
        <xdr:cNvPr id="9" name="그림 8">
          <a:extLst>
            <a:ext uri="{FF2B5EF4-FFF2-40B4-BE49-F238E27FC236}">
              <a16:creationId xmlns:a16="http://schemas.microsoft.com/office/drawing/2014/main" id="{5C73960A-70AA-4428-AB4A-18BC374F8DDE}"/>
            </a:ext>
          </a:extLst>
        </xdr:cNvPr>
        <xdr:cNvPicPr>
          <a:picLocks noChangeAspect="1"/>
        </xdr:cNvPicPr>
      </xdr:nvPicPr>
      <xdr:blipFill>
        <a:blip xmlns:r="http://schemas.openxmlformats.org/officeDocument/2006/relationships" r:embed="rId6"/>
        <a:stretch>
          <a:fillRect/>
        </a:stretch>
      </xdr:blipFill>
      <xdr:spPr>
        <a:xfrm>
          <a:off x="2577353" y="9155206"/>
          <a:ext cx="728382" cy="403412"/>
        </a:xfrm>
        <a:prstGeom prst="rect">
          <a:avLst/>
        </a:prstGeom>
      </xdr:spPr>
    </xdr:pic>
    <xdr:clientData/>
  </xdr:twoCellAnchor>
  <xdr:twoCellAnchor editAs="oneCell">
    <xdr:from>
      <xdr:col>4</xdr:col>
      <xdr:colOff>549089</xdr:colOff>
      <xdr:row>43</xdr:row>
      <xdr:rowOff>44824</xdr:rowOff>
    </xdr:from>
    <xdr:to>
      <xdr:col>4</xdr:col>
      <xdr:colOff>1210236</xdr:colOff>
      <xdr:row>46</xdr:row>
      <xdr:rowOff>112059</xdr:rowOff>
    </xdr:to>
    <xdr:pic>
      <xdr:nvPicPr>
        <xdr:cNvPr id="10" name="그림 9">
          <a:extLst>
            <a:ext uri="{FF2B5EF4-FFF2-40B4-BE49-F238E27FC236}">
              <a16:creationId xmlns:a16="http://schemas.microsoft.com/office/drawing/2014/main" id="{23BDA00F-D5F2-45FB-8100-0831CBC146BF}"/>
            </a:ext>
          </a:extLst>
        </xdr:cNvPr>
        <xdr:cNvPicPr>
          <a:picLocks noChangeAspect="1"/>
        </xdr:cNvPicPr>
      </xdr:nvPicPr>
      <xdr:blipFill>
        <a:blip xmlns:r="http://schemas.openxmlformats.org/officeDocument/2006/relationships" r:embed="rId7"/>
        <a:stretch>
          <a:fillRect/>
        </a:stretch>
      </xdr:blipFill>
      <xdr:spPr>
        <a:xfrm>
          <a:off x="2532530" y="9715500"/>
          <a:ext cx="661147" cy="537883"/>
        </a:xfrm>
        <a:prstGeom prst="rect">
          <a:avLst/>
        </a:prstGeom>
      </xdr:spPr>
    </xdr:pic>
    <xdr:clientData/>
  </xdr:twoCellAnchor>
  <xdr:twoCellAnchor editAs="oneCell">
    <xdr:from>
      <xdr:col>4</xdr:col>
      <xdr:colOff>571501</xdr:colOff>
      <xdr:row>47</xdr:row>
      <xdr:rowOff>112059</xdr:rowOff>
    </xdr:from>
    <xdr:to>
      <xdr:col>4</xdr:col>
      <xdr:colOff>1255059</xdr:colOff>
      <xdr:row>50</xdr:row>
      <xdr:rowOff>78442</xdr:rowOff>
    </xdr:to>
    <xdr:pic>
      <xdr:nvPicPr>
        <xdr:cNvPr id="11" name="그림 10">
          <a:extLst>
            <a:ext uri="{FF2B5EF4-FFF2-40B4-BE49-F238E27FC236}">
              <a16:creationId xmlns:a16="http://schemas.microsoft.com/office/drawing/2014/main" id="{3B70E15A-2A40-4B11-80B3-719EFC79E60C}"/>
            </a:ext>
          </a:extLst>
        </xdr:cNvPr>
        <xdr:cNvPicPr>
          <a:picLocks noChangeAspect="1"/>
        </xdr:cNvPicPr>
      </xdr:nvPicPr>
      <xdr:blipFill>
        <a:blip xmlns:r="http://schemas.openxmlformats.org/officeDocument/2006/relationships" r:embed="rId8"/>
        <a:stretch>
          <a:fillRect/>
        </a:stretch>
      </xdr:blipFill>
      <xdr:spPr>
        <a:xfrm>
          <a:off x="2554942" y="10410265"/>
          <a:ext cx="683558" cy="437030"/>
        </a:xfrm>
        <a:prstGeom prst="rect">
          <a:avLst/>
        </a:prstGeom>
      </xdr:spPr>
    </xdr:pic>
    <xdr:clientData/>
  </xdr:twoCellAnchor>
  <xdr:twoCellAnchor editAs="oneCell">
    <xdr:from>
      <xdr:col>4</xdr:col>
      <xdr:colOff>638737</xdr:colOff>
      <xdr:row>51</xdr:row>
      <xdr:rowOff>78441</xdr:rowOff>
    </xdr:from>
    <xdr:to>
      <xdr:col>4</xdr:col>
      <xdr:colOff>1176619</xdr:colOff>
      <xdr:row>54</xdr:row>
      <xdr:rowOff>123265</xdr:rowOff>
    </xdr:to>
    <xdr:pic>
      <xdr:nvPicPr>
        <xdr:cNvPr id="12" name="그림 11">
          <a:extLst>
            <a:ext uri="{FF2B5EF4-FFF2-40B4-BE49-F238E27FC236}">
              <a16:creationId xmlns:a16="http://schemas.microsoft.com/office/drawing/2014/main" id="{8B30AF29-153F-45D6-88CD-142CDB894A9D}"/>
            </a:ext>
          </a:extLst>
        </xdr:cNvPr>
        <xdr:cNvPicPr>
          <a:picLocks noChangeAspect="1"/>
        </xdr:cNvPicPr>
      </xdr:nvPicPr>
      <xdr:blipFill>
        <a:blip xmlns:r="http://schemas.openxmlformats.org/officeDocument/2006/relationships" r:embed="rId9"/>
        <a:stretch>
          <a:fillRect/>
        </a:stretch>
      </xdr:blipFill>
      <xdr:spPr>
        <a:xfrm>
          <a:off x="2622178" y="11004176"/>
          <a:ext cx="537882" cy="515471"/>
        </a:xfrm>
        <a:prstGeom prst="rect">
          <a:avLst/>
        </a:prstGeom>
      </xdr:spPr>
    </xdr:pic>
    <xdr:clientData/>
  </xdr:twoCellAnchor>
  <xdr:twoCellAnchor editAs="oneCell">
    <xdr:from>
      <xdr:col>8</xdr:col>
      <xdr:colOff>750796</xdr:colOff>
      <xdr:row>66</xdr:row>
      <xdr:rowOff>11205</xdr:rowOff>
    </xdr:from>
    <xdr:to>
      <xdr:col>9</xdr:col>
      <xdr:colOff>762001</xdr:colOff>
      <xdr:row>67</xdr:row>
      <xdr:rowOff>168089</xdr:rowOff>
    </xdr:to>
    <xdr:pic>
      <xdr:nvPicPr>
        <xdr:cNvPr id="13" name="그림 12">
          <a:extLst>
            <a:ext uri="{FF2B5EF4-FFF2-40B4-BE49-F238E27FC236}">
              <a16:creationId xmlns:a16="http://schemas.microsoft.com/office/drawing/2014/main" id="{73171B25-C5C8-4DB9-B8BC-DE4E1A0A54F2}"/>
            </a:ext>
          </a:extLst>
        </xdr:cNvPr>
        <xdr:cNvPicPr>
          <a:picLocks noChangeAspect="1"/>
        </xdr:cNvPicPr>
      </xdr:nvPicPr>
      <xdr:blipFill>
        <a:blip xmlns:r="http://schemas.openxmlformats.org/officeDocument/2006/relationships" r:embed="rId10"/>
        <a:stretch>
          <a:fillRect/>
        </a:stretch>
      </xdr:blipFill>
      <xdr:spPr>
        <a:xfrm>
          <a:off x="7115737" y="13760823"/>
          <a:ext cx="1042146" cy="381001"/>
        </a:xfrm>
        <a:prstGeom prst="rect">
          <a:avLst/>
        </a:prstGeom>
      </xdr:spPr>
    </xdr:pic>
    <xdr:clientData/>
  </xdr:twoCellAnchor>
  <xdr:twoCellAnchor editAs="oneCell">
    <xdr:from>
      <xdr:col>4</xdr:col>
      <xdr:colOff>627531</xdr:colOff>
      <xdr:row>55</xdr:row>
      <xdr:rowOff>145675</xdr:rowOff>
    </xdr:from>
    <xdr:to>
      <xdr:col>4</xdr:col>
      <xdr:colOff>1187825</xdr:colOff>
      <xdr:row>58</xdr:row>
      <xdr:rowOff>134470</xdr:rowOff>
    </xdr:to>
    <xdr:pic>
      <xdr:nvPicPr>
        <xdr:cNvPr id="14" name="그림 13">
          <a:extLst>
            <a:ext uri="{FF2B5EF4-FFF2-40B4-BE49-F238E27FC236}">
              <a16:creationId xmlns:a16="http://schemas.microsoft.com/office/drawing/2014/main" id="{0D7904B1-F9B9-401A-9A40-12BCA8C12644}"/>
            </a:ext>
          </a:extLst>
        </xdr:cNvPr>
        <xdr:cNvPicPr>
          <a:picLocks noChangeAspect="1"/>
        </xdr:cNvPicPr>
      </xdr:nvPicPr>
      <xdr:blipFill>
        <a:blip xmlns:r="http://schemas.openxmlformats.org/officeDocument/2006/relationships" r:embed="rId11"/>
        <a:stretch>
          <a:fillRect/>
        </a:stretch>
      </xdr:blipFill>
      <xdr:spPr>
        <a:xfrm>
          <a:off x="2610972" y="11698940"/>
          <a:ext cx="560294" cy="459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201706</xdr:colOff>
      <xdr:row>6</xdr:row>
      <xdr:rowOff>44824</xdr:rowOff>
    </xdr:from>
    <xdr:to>
      <xdr:col>5</xdr:col>
      <xdr:colOff>893982</xdr:colOff>
      <xdr:row>11</xdr:row>
      <xdr:rowOff>123265</xdr:rowOff>
    </xdr:to>
    <xdr:pic>
      <xdr:nvPicPr>
        <xdr:cNvPr id="2" name="그림 1">
          <a:extLst>
            <a:ext uri="{FF2B5EF4-FFF2-40B4-BE49-F238E27FC236}">
              <a16:creationId xmlns:a16="http://schemas.microsoft.com/office/drawing/2014/main" id="{F8B15B14-040A-42AD-8075-8D4CC5977B6B}"/>
            </a:ext>
          </a:extLst>
        </xdr:cNvPr>
        <xdr:cNvPicPr>
          <a:picLocks noChangeAspect="1"/>
        </xdr:cNvPicPr>
      </xdr:nvPicPr>
      <xdr:blipFill>
        <a:blip xmlns:r="http://schemas.openxmlformats.org/officeDocument/2006/relationships" r:embed="rId1"/>
        <a:stretch>
          <a:fillRect/>
        </a:stretch>
      </xdr:blipFill>
      <xdr:spPr>
        <a:xfrm>
          <a:off x="2342030" y="1815353"/>
          <a:ext cx="1980952" cy="1199030"/>
        </a:xfrm>
        <a:prstGeom prst="rect">
          <a:avLst/>
        </a:prstGeom>
      </xdr:spPr>
    </xdr:pic>
    <xdr:clientData/>
  </xdr:twoCellAnchor>
  <xdr:twoCellAnchor editAs="oneCell">
    <xdr:from>
      <xdr:col>4</xdr:col>
      <xdr:colOff>78442</xdr:colOff>
      <xdr:row>12</xdr:row>
      <xdr:rowOff>67235</xdr:rowOff>
    </xdr:from>
    <xdr:to>
      <xdr:col>5</xdr:col>
      <xdr:colOff>1154206</xdr:colOff>
      <xdr:row>17</xdr:row>
      <xdr:rowOff>145676</xdr:rowOff>
    </xdr:to>
    <xdr:pic>
      <xdr:nvPicPr>
        <xdr:cNvPr id="3" name="그림 2">
          <a:extLst>
            <a:ext uri="{FF2B5EF4-FFF2-40B4-BE49-F238E27FC236}">
              <a16:creationId xmlns:a16="http://schemas.microsoft.com/office/drawing/2014/main" id="{61F978E1-AE42-4C2A-8DFF-1EA938AE61EB}"/>
            </a:ext>
          </a:extLst>
        </xdr:cNvPr>
        <xdr:cNvPicPr>
          <a:picLocks noChangeAspect="1"/>
        </xdr:cNvPicPr>
      </xdr:nvPicPr>
      <xdr:blipFill>
        <a:blip xmlns:r="http://schemas.openxmlformats.org/officeDocument/2006/relationships" r:embed="rId2"/>
        <a:stretch>
          <a:fillRect/>
        </a:stretch>
      </xdr:blipFill>
      <xdr:spPr>
        <a:xfrm>
          <a:off x="2218766" y="3182470"/>
          <a:ext cx="2364440" cy="1199030"/>
        </a:xfrm>
        <a:prstGeom prst="rect">
          <a:avLst/>
        </a:prstGeom>
      </xdr:spPr>
    </xdr:pic>
    <xdr:clientData/>
  </xdr:twoCellAnchor>
  <xdr:twoCellAnchor editAs="oneCell">
    <xdr:from>
      <xdr:col>4</xdr:col>
      <xdr:colOff>56030</xdr:colOff>
      <xdr:row>18</xdr:row>
      <xdr:rowOff>123264</xdr:rowOff>
    </xdr:from>
    <xdr:to>
      <xdr:col>5</xdr:col>
      <xdr:colOff>1129259</xdr:colOff>
      <xdr:row>23</xdr:row>
      <xdr:rowOff>50295</xdr:rowOff>
    </xdr:to>
    <xdr:pic>
      <xdr:nvPicPr>
        <xdr:cNvPr id="4" name="그림 3">
          <a:extLst>
            <a:ext uri="{FF2B5EF4-FFF2-40B4-BE49-F238E27FC236}">
              <a16:creationId xmlns:a16="http://schemas.microsoft.com/office/drawing/2014/main" id="{922463B4-6261-4F0D-A0DC-F481F0374302}"/>
            </a:ext>
          </a:extLst>
        </xdr:cNvPr>
        <xdr:cNvPicPr>
          <a:picLocks noChangeAspect="1"/>
        </xdr:cNvPicPr>
      </xdr:nvPicPr>
      <xdr:blipFill>
        <a:blip xmlns:r="http://schemas.openxmlformats.org/officeDocument/2006/relationships" r:embed="rId3"/>
        <a:stretch>
          <a:fillRect/>
        </a:stretch>
      </xdr:blipFill>
      <xdr:spPr>
        <a:xfrm>
          <a:off x="2196354" y="4583205"/>
          <a:ext cx="2361905" cy="1047619"/>
        </a:xfrm>
        <a:prstGeom prst="rect">
          <a:avLst/>
        </a:prstGeom>
      </xdr:spPr>
    </xdr:pic>
    <xdr:clientData/>
  </xdr:twoCellAnchor>
  <xdr:twoCellAnchor editAs="oneCell">
    <xdr:from>
      <xdr:col>4</xdr:col>
      <xdr:colOff>313765</xdr:colOff>
      <xdr:row>24</xdr:row>
      <xdr:rowOff>112059</xdr:rowOff>
    </xdr:from>
    <xdr:to>
      <xdr:col>5</xdr:col>
      <xdr:colOff>863184</xdr:colOff>
      <xdr:row>29</xdr:row>
      <xdr:rowOff>123265</xdr:rowOff>
    </xdr:to>
    <xdr:pic>
      <xdr:nvPicPr>
        <xdr:cNvPr id="6" name="그림 5">
          <a:extLst>
            <a:ext uri="{FF2B5EF4-FFF2-40B4-BE49-F238E27FC236}">
              <a16:creationId xmlns:a16="http://schemas.microsoft.com/office/drawing/2014/main" id="{B5160918-734D-4CF0-8B84-D4944DE625BE}"/>
            </a:ext>
          </a:extLst>
        </xdr:cNvPr>
        <xdr:cNvPicPr>
          <a:picLocks noChangeAspect="1"/>
        </xdr:cNvPicPr>
      </xdr:nvPicPr>
      <xdr:blipFill>
        <a:blip xmlns:r="http://schemas.openxmlformats.org/officeDocument/2006/relationships" r:embed="rId4"/>
        <a:stretch>
          <a:fillRect/>
        </a:stretch>
      </xdr:blipFill>
      <xdr:spPr>
        <a:xfrm>
          <a:off x="2454089" y="5916706"/>
          <a:ext cx="1838095" cy="1131794"/>
        </a:xfrm>
        <a:prstGeom prst="rect">
          <a:avLst/>
        </a:prstGeom>
      </xdr:spPr>
    </xdr:pic>
    <xdr:clientData/>
  </xdr:twoCellAnchor>
  <xdr:twoCellAnchor editAs="oneCell">
    <xdr:from>
      <xdr:col>4</xdr:col>
      <xdr:colOff>134469</xdr:colOff>
      <xdr:row>36</xdr:row>
      <xdr:rowOff>78441</xdr:rowOff>
    </xdr:from>
    <xdr:to>
      <xdr:col>5</xdr:col>
      <xdr:colOff>998174</xdr:colOff>
      <xdr:row>41</xdr:row>
      <xdr:rowOff>214996</xdr:rowOff>
    </xdr:to>
    <xdr:pic>
      <xdr:nvPicPr>
        <xdr:cNvPr id="5" name="그림 4">
          <a:extLst>
            <a:ext uri="{FF2B5EF4-FFF2-40B4-BE49-F238E27FC236}">
              <a16:creationId xmlns:a16="http://schemas.microsoft.com/office/drawing/2014/main" id="{37AE4832-4FE4-4FC1-8DE5-1525FF5B22B0}"/>
            </a:ext>
          </a:extLst>
        </xdr:cNvPr>
        <xdr:cNvPicPr>
          <a:picLocks noChangeAspect="1"/>
        </xdr:cNvPicPr>
      </xdr:nvPicPr>
      <xdr:blipFill>
        <a:blip xmlns:r="http://schemas.openxmlformats.org/officeDocument/2006/relationships" r:embed="rId5"/>
        <a:stretch>
          <a:fillRect/>
        </a:stretch>
      </xdr:blipFill>
      <xdr:spPr>
        <a:xfrm>
          <a:off x="2274793" y="8572500"/>
          <a:ext cx="2152381" cy="1257143"/>
        </a:xfrm>
        <a:prstGeom prst="rect">
          <a:avLst/>
        </a:prstGeom>
      </xdr:spPr>
    </xdr:pic>
    <xdr:clientData/>
  </xdr:twoCellAnchor>
  <xdr:twoCellAnchor editAs="oneCell">
    <xdr:from>
      <xdr:col>4</xdr:col>
      <xdr:colOff>152736</xdr:colOff>
      <xdr:row>42</xdr:row>
      <xdr:rowOff>116204</xdr:rowOff>
    </xdr:from>
    <xdr:to>
      <xdr:col>5</xdr:col>
      <xdr:colOff>864060</xdr:colOff>
      <xdr:row>47</xdr:row>
      <xdr:rowOff>90854</xdr:rowOff>
    </xdr:to>
    <xdr:pic>
      <xdr:nvPicPr>
        <xdr:cNvPr id="9" name="그림 8">
          <a:extLst>
            <a:ext uri="{FF2B5EF4-FFF2-40B4-BE49-F238E27FC236}">
              <a16:creationId xmlns:a16="http://schemas.microsoft.com/office/drawing/2014/main" id="{EC58D70E-6B81-49CB-8C27-1503562B4066}"/>
            </a:ext>
          </a:extLst>
        </xdr:cNvPr>
        <xdr:cNvPicPr>
          <a:picLocks noChangeAspect="1"/>
        </xdr:cNvPicPr>
      </xdr:nvPicPr>
      <xdr:blipFill>
        <a:blip xmlns:r="http://schemas.openxmlformats.org/officeDocument/2006/relationships" r:embed="rId6"/>
        <a:stretch>
          <a:fillRect/>
        </a:stretch>
      </xdr:blipFill>
      <xdr:spPr>
        <a:xfrm rot="5400000">
          <a:off x="2745441" y="9502588"/>
          <a:ext cx="1095238" cy="2000000"/>
        </a:xfrm>
        <a:prstGeom prst="rect">
          <a:avLst/>
        </a:prstGeom>
      </xdr:spPr>
    </xdr:pic>
    <xdr:clientData/>
  </xdr:twoCellAnchor>
  <xdr:twoCellAnchor editAs="oneCell">
    <xdr:from>
      <xdr:col>4</xdr:col>
      <xdr:colOff>89647</xdr:colOff>
      <xdr:row>31</xdr:row>
      <xdr:rowOff>67234</xdr:rowOff>
    </xdr:from>
    <xdr:to>
      <xdr:col>5</xdr:col>
      <xdr:colOff>997324</xdr:colOff>
      <xdr:row>34</xdr:row>
      <xdr:rowOff>218950</xdr:rowOff>
    </xdr:to>
    <xdr:pic>
      <xdr:nvPicPr>
        <xdr:cNvPr id="10" name="그림 9">
          <a:extLst>
            <a:ext uri="{FF2B5EF4-FFF2-40B4-BE49-F238E27FC236}">
              <a16:creationId xmlns:a16="http://schemas.microsoft.com/office/drawing/2014/main" id="{B83AD14A-03BF-49D4-9083-AC1B1AFD9EAD}"/>
            </a:ext>
          </a:extLst>
        </xdr:cNvPr>
        <xdr:cNvPicPr>
          <a:picLocks noChangeAspect="1"/>
        </xdr:cNvPicPr>
      </xdr:nvPicPr>
      <xdr:blipFill>
        <a:blip xmlns:r="http://schemas.openxmlformats.org/officeDocument/2006/relationships" r:embed="rId7"/>
        <a:stretch>
          <a:fillRect/>
        </a:stretch>
      </xdr:blipFill>
      <xdr:spPr>
        <a:xfrm>
          <a:off x="2229971" y="7440705"/>
          <a:ext cx="2196353" cy="82406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devicemart.co.kr/1289666" TargetMode="External"/><Relationship Id="rId13" Type="http://schemas.openxmlformats.org/officeDocument/2006/relationships/vmlDrawing" Target="../drawings/vmlDrawing2.vml"/><Relationship Id="rId3" Type="http://schemas.openxmlformats.org/officeDocument/2006/relationships/hyperlink" Target="https://www.devicemart.co.kr/1160372" TargetMode="External"/><Relationship Id="rId7" Type="http://schemas.openxmlformats.org/officeDocument/2006/relationships/hyperlink" Target="http://www.devicemart.co.kr/1289667" TargetMode="External"/><Relationship Id="rId12" Type="http://schemas.openxmlformats.org/officeDocument/2006/relationships/drawing" Target="../drawings/drawing1.xml"/><Relationship Id="rId2" Type="http://schemas.openxmlformats.org/officeDocument/2006/relationships/hyperlink" Target="http://book.interpark.com/product/BookDisplay.do?_method=detail&amp;sc.shopNo=0000400000&amp;sc.prdNo=263206868&amp;sc.saNo=003002001&amp;bid1=search&amp;bid2=product&amp;bid3=title&amp;bid4=001" TargetMode="External"/><Relationship Id="rId1" Type="http://schemas.openxmlformats.org/officeDocument/2006/relationships/hyperlink" Target="http://book.interpark.com/product/BookDisplay.do?_method=detail&amp;sc.shopNo=0000400000&amp;sc.prdNo=236077720&amp;sc.saNo=003002001&amp;bid1=search&amp;bid2=product&amp;bid3=title&amp;bid4=001" TargetMode="External"/><Relationship Id="rId6" Type="http://schemas.openxmlformats.org/officeDocument/2006/relationships/hyperlink" Target="http://www.devicemart.co.kr/1313571" TargetMode="External"/><Relationship Id="rId11" Type="http://schemas.openxmlformats.org/officeDocument/2006/relationships/printerSettings" Target="../printerSettings/printerSettings2.bin"/><Relationship Id="rId5" Type="http://schemas.openxmlformats.org/officeDocument/2006/relationships/hyperlink" Target="https://www.devicemart.co.kr/1327579" TargetMode="External"/><Relationship Id="rId10" Type="http://schemas.openxmlformats.org/officeDocument/2006/relationships/hyperlink" Target="https://www.devicemart.co.kr/30622" TargetMode="External"/><Relationship Id="rId4" Type="http://schemas.openxmlformats.org/officeDocument/2006/relationships/hyperlink" Target="https://www.devicemart.co.kr/1290833" TargetMode="External"/><Relationship Id="rId9" Type="http://schemas.openxmlformats.org/officeDocument/2006/relationships/hyperlink" Target="http://book.interpark.com/product/BookDisplay.do?_method=detail&amp;sc.shopNo=0000400000&amp;sc.prdNo=261953808&amp;sc.saNo=003002001&amp;bid1=search&amp;bid2=product&amp;bid3=title&amp;bid4=001" TargetMode="External"/><Relationship Id="rId1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item2.gmarket.co.kr/Item/DetailView/Item.aspx?goodscode=830447100" TargetMode="External"/><Relationship Id="rId7" Type="http://schemas.openxmlformats.org/officeDocument/2006/relationships/hyperlink" Target="https://www.devicemart.co.kr/30623" TargetMode="External"/><Relationship Id="rId2" Type="http://schemas.openxmlformats.org/officeDocument/2006/relationships/hyperlink" Target="http://mechasolution.com/shop/goods/goods_view.php?goodsno=329592&amp;category=" TargetMode="External"/><Relationship Id="rId1" Type="http://schemas.openxmlformats.org/officeDocument/2006/relationships/hyperlink" Target="https://www.eleparts.co.kr/front/basket.php" TargetMode="External"/><Relationship Id="rId6" Type="http://schemas.openxmlformats.org/officeDocument/2006/relationships/hyperlink" Target="http://www.mcuboard.com/shop/goods/goods_view.php?goodsno=654&amp;category=001001001" TargetMode="External"/><Relationship Id="rId5" Type="http://schemas.openxmlformats.org/officeDocument/2006/relationships/hyperlink" Target="http://www.icbanq.com/P005632308" TargetMode="External"/><Relationship Id="rId10" Type="http://schemas.openxmlformats.org/officeDocument/2006/relationships/comments" Target="../comments3.xml"/><Relationship Id="rId4" Type="http://schemas.openxmlformats.org/officeDocument/2006/relationships/hyperlink" Target="http://www.mcuboard.com/shop/goods/goods_view.php?goodsno=729&amp;category=006001"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view="pageBreakPreview" zoomScaleNormal="100" zoomScaleSheetLayoutView="100" workbookViewId="0">
      <selection activeCell="M20" sqref="M20"/>
    </sheetView>
  </sheetViews>
  <sheetFormatPr defaultRowHeight="16.5" x14ac:dyDescent="0.3"/>
  <cols>
    <col min="1" max="1" width="1.125" customWidth="1"/>
    <col min="2" max="2" width="13.6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x14ac:dyDescent="0.3"/>
    <row r="2" spans="2:10" ht="17.25" customHeight="1" x14ac:dyDescent="0.3">
      <c r="B2" s="39" t="s">
        <v>21</v>
      </c>
      <c r="C2" s="19"/>
      <c r="D2" s="19"/>
      <c r="E2" s="19"/>
      <c r="F2" s="19"/>
      <c r="G2" s="19"/>
      <c r="H2" s="19"/>
      <c r="I2" s="19"/>
      <c r="J2" s="20"/>
    </row>
    <row r="3" spans="2:10" ht="27.95" customHeight="1" x14ac:dyDescent="0.3">
      <c r="B3" s="70" t="s">
        <v>23</v>
      </c>
      <c r="C3" s="71"/>
      <c r="D3" s="71"/>
      <c r="E3" s="71"/>
      <c r="F3" s="71"/>
      <c r="G3" s="71"/>
      <c r="H3" s="72"/>
      <c r="I3" s="36"/>
    </row>
    <row r="4" spans="2:10" ht="27.95" customHeight="1" x14ac:dyDescent="0.3">
      <c r="B4" s="73" t="s">
        <v>22</v>
      </c>
      <c r="C4" s="74"/>
      <c r="D4" s="74"/>
      <c r="E4" s="74"/>
      <c r="F4" s="74"/>
      <c r="G4" s="74"/>
      <c r="H4" s="75"/>
      <c r="I4" s="19"/>
    </row>
    <row r="5" spans="2:10" ht="24" customHeight="1" x14ac:dyDescent="0.3">
      <c r="B5" s="37" t="s">
        <v>24</v>
      </c>
      <c r="C5" s="68" t="s">
        <v>28</v>
      </c>
      <c r="D5" s="69"/>
      <c r="E5" s="69"/>
      <c r="F5" s="69"/>
      <c r="G5" s="69"/>
      <c r="H5" s="69"/>
    </row>
    <row r="6" spans="2:10" ht="24" customHeight="1" x14ac:dyDescent="0.3">
      <c r="B6" s="81" t="s">
        <v>62</v>
      </c>
      <c r="C6" s="38" t="s">
        <v>25</v>
      </c>
      <c r="D6" s="84" t="s">
        <v>115</v>
      </c>
      <c r="E6" s="85"/>
      <c r="F6" s="85"/>
      <c r="G6" s="85"/>
      <c r="H6" s="86"/>
    </row>
    <row r="7" spans="2:10" ht="20.100000000000001" customHeight="1" x14ac:dyDescent="0.3">
      <c r="B7" s="82"/>
      <c r="C7" s="80" t="s">
        <v>26</v>
      </c>
      <c r="D7" s="55" t="s">
        <v>68</v>
      </c>
      <c r="E7" s="56"/>
      <c r="F7" s="80" t="s">
        <v>27</v>
      </c>
      <c r="G7" s="55" t="s">
        <v>67</v>
      </c>
      <c r="H7" s="56"/>
    </row>
    <row r="8" spans="2:10" ht="20.100000000000001" customHeight="1" x14ac:dyDescent="0.3">
      <c r="B8" s="82"/>
      <c r="C8" s="80"/>
      <c r="D8" s="57"/>
      <c r="E8" s="58"/>
      <c r="F8" s="80"/>
      <c r="G8" s="57"/>
      <c r="H8" s="58"/>
    </row>
    <row r="9" spans="2:10" x14ac:dyDescent="0.3">
      <c r="B9" s="82"/>
      <c r="C9" s="76" t="s">
        <v>32</v>
      </c>
      <c r="D9" s="78" t="s">
        <v>69</v>
      </c>
      <c r="E9" s="79"/>
      <c r="F9" s="79"/>
      <c r="G9" s="79"/>
      <c r="H9" s="79"/>
    </row>
    <row r="10" spans="2:10" ht="27" customHeight="1" x14ac:dyDescent="0.3">
      <c r="B10" s="83"/>
      <c r="C10" s="77"/>
      <c r="D10" s="79"/>
      <c r="E10" s="79"/>
      <c r="F10" s="79"/>
      <c r="G10" s="79"/>
      <c r="H10" s="79"/>
    </row>
    <row r="11" spans="2:10" ht="21.95" customHeight="1" x14ac:dyDescent="0.3">
      <c r="B11" s="59" t="s">
        <v>116</v>
      </c>
      <c r="C11" s="60"/>
      <c r="D11" s="60"/>
      <c r="E11" s="60"/>
      <c r="F11" s="60"/>
      <c r="G11" s="60"/>
      <c r="H11" s="61"/>
    </row>
    <row r="12" spans="2:10" ht="21.95" customHeight="1" x14ac:dyDescent="0.3">
      <c r="B12" s="62"/>
      <c r="C12" s="63"/>
      <c r="D12" s="63"/>
      <c r="E12" s="63"/>
      <c r="F12" s="63"/>
      <c r="G12" s="63"/>
      <c r="H12" s="64"/>
    </row>
    <row r="13" spans="2:10" ht="21.95" customHeight="1" x14ac:dyDescent="0.3">
      <c r="B13" s="62"/>
      <c r="C13" s="63"/>
      <c r="D13" s="63"/>
      <c r="E13" s="63"/>
      <c r="F13" s="63"/>
      <c r="G13" s="63"/>
      <c r="H13" s="64"/>
    </row>
    <row r="14" spans="2:10" ht="21.95" customHeight="1" x14ac:dyDescent="0.3">
      <c r="B14" s="62"/>
      <c r="C14" s="63"/>
      <c r="D14" s="63"/>
      <c r="E14" s="63"/>
      <c r="F14" s="63"/>
      <c r="G14" s="63"/>
      <c r="H14" s="64"/>
    </row>
    <row r="15" spans="2:10" ht="21.95" customHeight="1" x14ac:dyDescent="0.3">
      <c r="B15" s="62"/>
      <c r="C15" s="63"/>
      <c r="D15" s="63"/>
      <c r="E15" s="63"/>
      <c r="F15" s="63"/>
      <c r="G15" s="63"/>
      <c r="H15" s="64"/>
    </row>
    <row r="16" spans="2:10" ht="21.95" customHeight="1" x14ac:dyDescent="0.3">
      <c r="B16" s="62"/>
      <c r="C16" s="63"/>
      <c r="D16" s="63"/>
      <c r="E16" s="63"/>
      <c r="F16" s="63"/>
      <c r="G16" s="63"/>
      <c r="H16" s="64"/>
    </row>
    <row r="17" spans="2:8" ht="21.95" customHeight="1" x14ac:dyDescent="0.3">
      <c r="B17" s="62"/>
      <c r="C17" s="63"/>
      <c r="D17" s="63"/>
      <c r="E17" s="63"/>
      <c r="F17" s="63"/>
      <c r="G17" s="63"/>
      <c r="H17" s="64"/>
    </row>
    <row r="18" spans="2:8" ht="21.95" customHeight="1" x14ac:dyDescent="0.3">
      <c r="B18" s="62"/>
      <c r="C18" s="63"/>
      <c r="D18" s="63"/>
      <c r="E18" s="63"/>
      <c r="F18" s="63"/>
      <c r="G18" s="63"/>
      <c r="H18" s="64"/>
    </row>
    <row r="19" spans="2:8" ht="21.95" customHeight="1" x14ac:dyDescent="0.3">
      <c r="B19" s="62"/>
      <c r="C19" s="63"/>
      <c r="D19" s="63"/>
      <c r="E19" s="63"/>
      <c r="F19" s="63"/>
      <c r="G19" s="63"/>
      <c r="H19" s="64"/>
    </row>
    <row r="20" spans="2:8" ht="21.95" customHeight="1" x14ac:dyDescent="0.3">
      <c r="B20" s="62"/>
      <c r="C20" s="63"/>
      <c r="D20" s="63"/>
      <c r="E20" s="63"/>
      <c r="F20" s="63"/>
      <c r="G20" s="63"/>
      <c r="H20" s="64"/>
    </row>
    <row r="21" spans="2:8" ht="21.95" customHeight="1" x14ac:dyDescent="0.3">
      <c r="B21" s="62"/>
      <c r="C21" s="63"/>
      <c r="D21" s="63"/>
      <c r="E21" s="63"/>
      <c r="F21" s="63"/>
      <c r="G21" s="63"/>
      <c r="H21" s="64"/>
    </row>
    <row r="22" spans="2:8" ht="21.95" customHeight="1" x14ac:dyDescent="0.3">
      <c r="B22" s="62"/>
      <c r="C22" s="63"/>
      <c r="D22" s="63"/>
      <c r="E22" s="63"/>
      <c r="F22" s="63"/>
      <c r="G22" s="63"/>
      <c r="H22" s="64"/>
    </row>
    <row r="23" spans="2:8" ht="21.95" customHeight="1" x14ac:dyDescent="0.3">
      <c r="B23" s="62"/>
      <c r="C23" s="63"/>
      <c r="D23" s="63"/>
      <c r="E23" s="63"/>
      <c r="F23" s="63"/>
      <c r="G23" s="63"/>
      <c r="H23" s="64"/>
    </row>
    <row r="24" spans="2:8" ht="21.95" customHeight="1" x14ac:dyDescent="0.3">
      <c r="B24" s="62"/>
      <c r="C24" s="63"/>
      <c r="D24" s="63"/>
      <c r="E24" s="63"/>
      <c r="F24" s="63"/>
      <c r="G24" s="63"/>
      <c r="H24" s="64"/>
    </row>
    <row r="25" spans="2:8" ht="21.95" customHeight="1" x14ac:dyDescent="0.3">
      <c r="B25" s="62"/>
      <c r="C25" s="63"/>
      <c r="D25" s="63"/>
      <c r="E25" s="63"/>
      <c r="F25" s="63"/>
      <c r="G25" s="63"/>
      <c r="H25" s="64"/>
    </row>
    <row r="26" spans="2:8" ht="21.95" customHeight="1" x14ac:dyDescent="0.3">
      <c r="B26" s="62"/>
      <c r="C26" s="63"/>
      <c r="D26" s="63"/>
      <c r="E26" s="63"/>
      <c r="F26" s="63"/>
      <c r="G26" s="63"/>
      <c r="H26" s="64"/>
    </row>
    <row r="27" spans="2:8" ht="21.95" customHeight="1" x14ac:dyDescent="0.3">
      <c r="B27" s="62"/>
      <c r="C27" s="63"/>
      <c r="D27" s="63"/>
      <c r="E27" s="63"/>
      <c r="F27" s="63"/>
      <c r="G27" s="63"/>
      <c r="H27" s="64"/>
    </row>
    <row r="28" spans="2:8" ht="21.95" customHeight="1" x14ac:dyDescent="0.3">
      <c r="B28" s="62"/>
      <c r="C28" s="63"/>
      <c r="D28" s="63"/>
      <c r="E28" s="63"/>
      <c r="F28" s="63"/>
      <c r="G28" s="63"/>
      <c r="H28" s="64"/>
    </row>
    <row r="29" spans="2:8" ht="21.95" customHeight="1" x14ac:dyDescent="0.3">
      <c r="B29" s="65"/>
      <c r="C29" s="66"/>
      <c r="D29" s="66"/>
      <c r="E29" s="66"/>
      <c r="F29" s="66"/>
      <c r="G29" s="66"/>
      <c r="H29" s="67"/>
    </row>
    <row r="31" spans="2:8" ht="7.5" customHeight="1" x14ac:dyDescent="0.3"/>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tabSelected="1" view="pageBreakPreview" zoomScale="85" zoomScaleNormal="100" zoomScaleSheetLayoutView="85" workbookViewId="0">
      <selection activeCell="C16" sqref="C16:I16"/>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1</v>
      </c>
      <c r="C2" s="19" t="s">
        <v>18</v>
      </c>
      <c r="D2" s="19"/>
      <c r="E2" s="19"/>
      <c r="F2" s="19"/>
      <c r="G2" s="19"/>
      <c r="H2" s="19"/>
      <c r="I2" s="19"/>
      <c r="J2" s="20" t="s">
        <v>20</v>
      </c>
    </row>
    <row r="3" spans="2:10" ht="38.25" x14ac:dyDescent="0.3">
      <c r="B3" s="102" t="s">
        <v>58</v>
      </c>
      <c r="C3" s="102"/>
      <c r="D3" s="102"/>
      <c r="E3" s="102"/>
      <c r="F3" s="102"/>
      <c r="G3" s="102"/>
      <c r="H3" s="102"/>
      <c r="I3" s="102"/>
      <c r="J3" s="102"/>
    </row>
    <row r="4" spans="2:10" ht="17.25" thickBot="1" x14ac:dyDescent="0.35">
      <c r="B4" s="1"/>
      <c r="C4" s="1"/>
      <c r="D4" s="1"/>
      <c r="E4" s="1"/>
      <c r="F4" s="1"/>
      <c r="I4" s="1"/>
      <c r="J4" s="3" t="s">
        <v>0</v>
      </c>
    </row>
    <row r="5" spans="2:10" s="4" customFormat="1" ht="39.75" customHeight="1" thickTop="1" x14ac:dyDescent="0.3">
      <c r="B5" s="48" t="s">
        <v>47</v>
      </c>
      <c r="C5" s="48" t="s">
        <v>4</v>
      </c>
      <c r="D5" s="108" t="s">
        <v>40</v>
      </c>
      <c r="E5" s="109"/>
      <c r="F5" s="48" t="s">
        <v>7</v>
      </c>
      <c r="G5" s="110" t="s">
        <v>60</v>
      </c>
      <c r="H5" s="111"/>
      <c r="I5" s="47" t="s">
        <v>38</v>
      </c>
      <c r="J5" s="47" t="s">
        <v>39</v>
      </c>
    </row>
    <row r="6" spans="2:10" s="4" customFormat="1" ht="24.95" customHeight="1" x14ac:dyDescent="0.3">
      <c r="B6" s="124" t="s">
        <v>49</v>
      </c>
      <c r="C6" s="46">
        <v>1</v>
      </c>
      <c r="D6" s="112" t="s">
        <v>80</v>
      </c>
      <c r="E6" s="113"/>
      <c r="F6" s="34">
        <v>1</v>
      </c>
      <c r="G6" s="114" t="s">
        <v>79</v>
      </c>
      <c r="H6" s="115"/>
      <c r="I6" s="35">
        <v>42800</v>
      </c>
      <c r="J6" s="35">
        <f>F6*I6</f>
        <v>42800</v>
      </c>
    </row>
    <row r="7" spans="2:10" s="4" customFormat="1" ht="24.95" customHeight="1" x14ac:dyDescent="0.3">
      <c r="B7" s="125"/>
      <c r="C7" s="46">
        <v>2</v>
      </c>
      <c r="D7" s="112" t="s">
        <v>84</v>
      </c>
      <c r="E7" s="113"/>
      <c r="F7" s="34">
        <v>1</v>
      </c>
      <c r="G7" s="116" t="s">
        <v>83</v>
      </c>
      <c r="H7" s="117"/>
      <c r="I7" s="35">
        <v>28000</v>
      </c>
      <c r="J7" s="35">
        <f t="shared" ref="J7" si="0">F7*I7</f>
        <v>28000</v>
      </c>
    </row>
    <row r="8" spans="2:10" s="4" customFormat="1" ht="24.95" customHeight="1" x14ac:dyDescent="0.3">
      <c r="B8" s="125"/>
      <c r="C8" s="46">
        <v>3</v>
      </c>
      <c r="D8" s="156" t="s">
        <v>121</v>
      </c>
      <c r="E8" s="157"/>
      <c r="F8" s="34">
        <v>2</v>
      </c>
      <c r="G8" s="114" t="s">
        <v>87</v>
      </c>
      <c r="H8" s="153"/>
      <c r="I8" s="35">
        <v>15000</v>
      </c>
      <c r="J8" s="35">
        <f>F8*I8</f>
        <v>30000</v>
      </c>
    </row>
    <row r="9" spans="2:10" s="4" customFormat="1" ht="24.95" customHeight="1" x14ac:dyDescent="0.3">
      <c r="B9" s="125"/>
      <c r="C9" s="46">
        <v>4</v>
      </c>
      <c r="D9" s="156" t="s">
        <v>89</v>
      </c>
      <c r="E9" s="157"/>
      <c r="F9" s="34">
        <v>2</v>
      </c>
      <c r="G9" s="114" t="s">
        <v>90</v>
      </c>
      <c r="H9" s="153"/>
      <c r="I9" s="35">
        <v>15000</v>
      </c>
      <c r="J9" s="35">
        <f>F9*I9</f>
        <v>30000</v>
      </c>
    </row>
    <row r="10" spans="2:10" s="4" customFormat="1" ht="24.95" customHeight="1" x14ac:dyDescent="0.3">
      <c r="B10" s="125"/>
      <c r="C10" s="46">
        <v>5</v>
      </c>
      <c r="D10" s="156" t="s">
        <v>100</v>
      </c>
      <c r="E10" s="157"/>
      <c r="F10" s="34">
        <v>2</v>
      </c>
      <c r="G10" s="114" t="s">
        <v>101</v>
      </c>
      <c r="H10" s="153"/>
      <c r="I10" s="35">
        <v>13200</v>
      </c>
      <c r="J10" s="35">
        <f>F10*I10</f>
        <v>26400</v>
      </c>
    </row>
    <row r="11" spans="2:10" s="4" customFormat="1" ht="24.95" customHeight="1" x14ac:dyDescent="0.3">
      <c r="B11" s="125"/>
      <c r="C11" s="46">
        <v>6</v>
      </c>
      <c r="D11" s="156" t="s">
        <v>105</v>
      </c>
      <c r="E11" s="157"/>
      <c r="F11" s="34">
        <v>1</v>
      </c>
      <c r="G11" s="114" t="s">
        <v>104</v>
      </c>
      <c r="H11" s="153"/>
      <c r="I11" s="35">
        <v>33000</v>
      </c>
      <c r="J11" s="35">
        <f>F11*I11</f>
        <v>33000</v>
      </c>
    </row>
    <row r="12" spans="2:10" s="4" customFormat="1" ht="24.95" customHeight="1" x14ac:dyDescent="0.3">
      <c r="B12" s="125"/>
      <c r="C12" s="46">
        <v>7</v>
      </c>
      <c r="D12" s="154" t="s">
        <v>108</v>
      </c>
      <c r="E12" s="155"/>
      <c r="F12" s="34">
        <v>1</v>
      </c>
      <c r="G12" s="114" t="s">
        <v>109</v>
      </c>
      <c r="H12" s="153"/>
      <c r="I12" s="35">
        <v>31680</v>
      </c>
      <c r="J12" s="35">
        <f>F12*I12</f>
        <v>31680</v>
      </c>
    </row>
    <row r="13" spans="2:10" s="4" customFormat="1" ht="24.95" customHeight="1" x14ac:dyDescent="0.3">
      <c r="B13" s="125"/>
      <c r="C13" s="46">
        <v>8</v>
      </c>
      <c r="D13" s="154" t="s">
        <v>112</v>
      </c>
      <c r="E13" s="155"/>
      <c r="F13" s="8">
        <v>1</v>
      </c>
      <c r="G13" s="114" t="s">
        <v>113</v>
      </c>
      <c r="H13" s="153"/>
      <c r="I13" s="9">
        <v>31680</v>
      </c>
      <c r="J13" s="35">
        <f>F13*I13</f>
        <v>31680</v>
      </c>
    </row>
    <row r="14" spans="2:10" s="4" customFormat="1" ht="24.95" customHeight="1" x14ac:dyDescent="0.3">
      <c r="B14" s="125"/>
      <c r="C14" s="46">
        <v>9</v>
      </c>
      <c r="D14" s="122" t="s">
        <v>117</v>
      </c>
      <c r="E14" s="123"/>
      <c r="F14" s="8">
        <v>1</v>
      </c>
      <c r="G14" s="118" t="s">
        <v>118</v>
      </c>
      <c r="H14" s="119"/>
      <c r="I14" s="9">
        <v>32000</v>
      </c>
      <c r="J14" s="35">
        <f>F14*I14</f>
        <v>32000</v>
      </c>
    </row>
    <row r="15" spans="2:10" s="4" customFormat="1" ht="24.95" customHeight="1" x14ac:dyDescent="0.3">
      <c r="B15" s="125"/>
      <c r="C15" s="46">
        <v>10</v>
      </c>
      <c r="D15" s="122" t="s">
        <v>128</v>
      </c>
      <c r="E15" s="123"/>
      <c r="F15" s="8">
        <v>1</v>
      </c>
      <c r="G15" s="118" t="s">
        <v>129</v>
      </c>
      <c r="H15" s="119"/>
      <c r="I15" s="9">
        <v>36000</v>
      </c>
      <c r="J15" s="35">
        <f>F15*I15</f>
        <v>36000</v>
      </c>
    </row>
    <row r="16" spans="2:10" s="4" customFormat="1" ht="27.75" customHeight="1" x14ac:dyDescent="0.3">
      <c r="B16" s="126"/>
      <c r="C16" s="127" t="s">
        <v>48</v>
      </c>
      <c r="D16" s="127"/>
      <c r="E16" s="127"/>
      <c r="F16" s="127"/>
      <c r="G16" s="127"/>
      <c r="H16" s="127"/>
      <c r="I16" s="127"/>
      <c r="J16" s="17">
        <f>SUM(J6:J15)</f>
        <v>321560</v>
      </c>
    </row>
    <row r="17" spans="2:10" ht="12" customHeight="1" x14ac:dyDescent="0.3"/>
    <row r="18" spans="2:10" s="4" customFormat="1" ht="10.5" customHeight="1" x14ac:dyDescent="0.3">
      <c r="B18" s="52"/>
      <c r="C18" s="52"/>
      <c r="D18" s="52"/>
      <c r="E18" s="52"/>
      <c r="F18" s="52"/>
      <c r="G18" s="52"/>
      <c r="H18" s="52"/>
      <c r="I18" s="52"/>
      <c r="J18" s="52"/>
    </row>
    <row r="19" spans="2:10" ht="33" customHeight="1" x14ac:dyDescent="0.3">
      <c r="B19" s="50" t="s">
        <v>4</v>
      </c>
      <c r="C19" s="103" t="s">
        <v>50</v>
      </c>
      <c r="D19" s="103"/>
      <c r="E19" s="103" t="s">
        <v>51</v>
      </c>
      <c r="F19" s="103"/>
      <c r="G19" s="103" t="s">
        <v>52</v>
      </c>
      <c r="H19" s="103"/>
      <c r="I19" s="103"/>
      <c r="J19" s="103"/>
    </row>
    <row r="20" spans="2:10" ht="12.75" customHeight="1" x14ac:dyDescent="0.3">
      <c r="B20" s="104">
        <v>1</v>
      </c>
      <c r="C20" s="55" t="s">
        <v>81</v>
      </c>
      <c r="D20" s="56"/>
      <c r="E20" s="80"/>
      <c r="F20" s="80"/>
      <c r="G20" s="101" t="s">
        <v>82</v>
      </c>
      <c r="H20" s="101"/>
      <c r="I20" s="101"/>
      <c r="J20" s="101"/>
    </row>
    <row r="21" spans="2:10" ht="12.75" customHeight="1" x14ac:dyDescent="0.3">
      <c r="B21" s="93"/>
      <c r="C21" s="106"/>
      <c r="D21" s="107"/>
      <c r="E21" s="80"/>
      <c r="F21" s="80"/>
      <c r="G21" s="101"/>
      <c r="H21" s="101"/>
      <c r="I21" s="101"/>
      <c r="J21" s="101"/>
    </row>
    <row r="22" spans="2:10" ht="12.75" customHeight="1" x14ac:dyDescent="0.3">
      <c r="B22" s="93"/>
      <c r="C22" s="106"/>
      <c r="D22" s="107"/>
      <c r="E22" s="80"/>
      <c r="F22" s="80"/>
      <c r="G22" s="101"/>
      <c r="H22" s="101"/>
      <c r="I22" s="101"/>
      <c r="J22" s="101"/>
    </row>
    <row r="23" spans="2:10" ht="12.75" customHeight="1" x14ac:dyDescent="0.3">
      <c r="B23" s="105"/>
      <c r="C23" s="57"/>
      <c r="D23" s="58"/>
      <c r="E23" s="80"/>
      <c r="F23" s="80"/>
      <c r="G23" s="101"/>
      <c r="H23" s="101"/>
      <c r="I23" s="101"/>
      <c r="J23" s="101"/>
    </row>
    <row r="24" spans="2:10" ht="12.75" customHeight="1" x14ac:dyDescent="0.3">
      <c r="B24" s="93">
        <v>2</v>
      </c>
      <c r="C24" s="80" t="s">
        <v>84</v>
      </c>
      <c r="D24" s="80"/>
      <c r="E24" s="80"/>
      <c r="F24" s="80"/>
      <c r="G24" s="94" t="s">
        <v>85</v>
      </c>
      <c r="H24" s="94"/>
      <c r="I24" s="94"/>
      <c r="J24" s="94"/>
    </row>
    <row r="25" spans="2:10" ht="12.75" customHeight="1" x14ac:dyDescent="0.3">
      <c r="B25" s="93"/>
      <c r="C25" s="80"/>
      <c r="D25" s="80"/>
      <c r="E25" s="80"/>
      <c r="F25" s="80"/>
      <c r="G25" s="94"/>
      <c r="H25" s="94"/>
      <c r="I25" s="94"/>
      <c r="J25" s="94"/>
    </row>
    <row r="26" spans="2:10" ht="12.75" customHeight="1" x14ac:dyDescent="0.3">
      <c r="B26" s="93"/>
      <c r="C26" s="80"/>
      <c r="D26" s="80"/>
      <c r="E26" s="80"/>
      <c r="F26" s="80"/>
      <c r="G26" s="94"/>
      <c r="H26" s="94"/>
      <c r="I26" s="94"/>
      <c r="J26" s="94"/>
    </row>
    <row r="27" spans="2:10" ht="12.75" customHeight="1" x14ac:dyDescent="0.3">
      <c r="B27" s="93"/>
      <c r="C27" s="80"/>
      <c r="D27" s="80"/>
      <c r="E27" s="80"/>
      <c r="F27" s="80"/>
      <c r="G27" s="94"/>
      <c r="H27" s="94"/>
      <c r="I27" s="94"/>
      <c r="J27" s="94"/>
    </row>
    <row r="28" spans="2:10" ht="12.75" customHeight="1" x14ac:dyDescent="0.3">
      <c r="B28" s="93">
        <v>3</v>
      </c>
      <c r="C28" s="80" t="s">
        <v>88</v>
      </c>
      <c r="D28" s="80"/>
      <c r="E28" s="80"/>
      <c r="F28" s="80"/>
      <c r="G28" s="94" t="s">
        <v>91</v>
      </c>
      <c r="H28" s="94"/>
      <c r="I28" s="94"/>
      <c r="J28" s="94"/>
    </row>
    <row r="29" spans="2:10" ht="12.75" customHeight="1" x14ac:dyDescent="0.3">
      <c r="B29" s="93"/>
      <c r="C29" s="80"/>
      <c r="D29" s="80"/>
      <c r="E29" s="80"/>
      <c r="F29" s="80"/>
      <c r="G29" s="94"/>
      <c r="H29" s="94"/>
      <c r="I29" s="94"/>
      <c r="J29" s="94"/>
    </row>
    <row r="30" spans="2:10" ht="12.75" customHeight="1" x14ac:dyDescent="0.3">
      <c r="B30" s="93"/>
      <c r="C30" s="80"/>
      <c r="D30" s="80"/>
      <c r="E30" s="80"/>
      <c r="F30" s="80"/>
      <c r="G30" s="94"/>
      <c r="H30" s="94"/>
      <c r="I30" s="94"/>
      <c r="J30" s="94"/>
    </row>
    <row r="31" spans="2:10" ht="12.75" customHeight="1" x14ac:dyDescent="0.3">
      <c r="B31" s="93"/>
      <c r="C31" s="80"/>
      <c r="D31" s="80"/>
      <c r="E31" s="80"/>
      <c r="F31" s="80"/>
      <c r="G31" s="94"/>
      <c r="H31" s="94"/>
      <c r="I31" s="94"/>
      <c r="J31" s="94"/>
    </row>
    <row r="32" spans="2:10" ht="12.75" customHeight="1" x14ac:dyDescent="0.3">
      <c r="B32" s="93">
        <v>4</v>
      </c>
      <c r="C32" s="80" t="s">
        <v>89</v>
      </c>
      <c r="D32" s="80"/>
      <c r="E32" s="80"/>
      <c r="F32" s="80"/>
      <c r="G32" s="94" t="s">
        <v>91</v>
      </c>
      <c r="H32" s="94"/>
      <c r="I32" s="94"/>
      <c r="J32" s="94"/>
    </row>
    <row r="33" spans="2:10" ht="12.75" customHeight="1" x14ac:dyDescent="0.3">
      <c r="B33" s="93"/>
      <c r="C33" s="80"/>
      <c r="D33" s="80"/>
      <c r="E33" s="80"/>
      <c r="F33" s="80"/>
      <c r="G33" s="94"/>
      <c r="H33" s="94"/>
      <c r="I33" s="94"/>
      <c r="J33" s="94"/>
    </row>
    <row r="34" spans="2:10" ht="12.75" customHeight="1" x14ac:dyDescent="0.3">
      <c r="B34" s="93"/>
      <c r="C34" s="80"/>
      <c r="D34" s="80"/>
      <c r="E34" s="80"/>
      <c r="F34" s="80"/>
      <c r="G34" s="94"/>
      <c r="H34" s="94"/>
      <c r="I34" s="94"/>
      <c r="J34" s="94"/>
    </row>
    <row r="35" spans="2:10" ht="12.75" customHeight="1" x14ac:dyDescent="0.3">
      <c r="B35" s="93"/>
      <c r="C35" s="80"/>
      <c r="D35" s="80"/>
      <c r="E35" s="80"/>
      <c r="F35" s="80"/>
      <c r="G35" s="94"/>
      <c r="H35" s="94"/>
      <c r="I35" s="94"/>
      <c r="J35" s="94"/>
    </row>
    <row r="36" spans="2:10" ht="12.75" customHeight="1" x14ac:dyDescent="0.3">
      <c r="B36" s="93">
        <v>5</v>
      </c>
      <c r="C36" s="80" t="s">
        <v>102</v>
      </c>
      <c r="D36" s="80"/>
      <c r="E36" s="80"/>
      <c r="F36" s="80"/>
      <c r="G36" s="101" t="s">
        <v>103</v>
      </c>
      <c r="H36" s="94"/>
      <c r="I36" s="94"/>
      <c r="J36" s="94"/>
    </row>
    <row r="37" spans="2:10" ht="12.75" customHeight="1" x14ac:dyDescent="0.3">
      <c r="B37" s="93"/>
      <c r="C37" s="80"/>
      <c r="D37" s="80"/>
      <c r="E37" s="80"/>
      <c r="F37" s="80"/>
      <c r="G37" s="94"/>
      <c r="H37" s="94"/>
      <c r="I37" s="94"/>
      <c r="J37" s="94"/>
    </row>
    <row r="38" spans="2:10" ht="12.75" customHeight="1" x14ac:dyDescent="0.3">
      <c r="B38" s="93"/>
      <c r="C38" s="80"/>
      <c r="D38" s="80"/>
      <c r="E38" s="80"/>
      <c r="F38" s="80"/>
      <c r="G38" s="94"/>
      <c r="H38" s="94"/>
      <c r="I38" s="94"/>
      <c r="J38" s="94"/>
    </row>
    <row r="39" spans="2:10" ht="12.75" customHeight="1" x14ac:dyDescent="0.3">
      <c r="B39" s="93"/>
      <c r="C39" s="80"/>
      <c r="D39" s="80"/>
      <c r="E39" s="80"/>
      <c r="F39" s="80"/>
      <c r="G39" s="94"/>
      <c r="H39" s="94"/>
      <c r="I39" s="94"/>
      <c r="J39" s="94"/>
    </row>
    <row r="40" spans="2:10" ht="12.75" customHeight="1" x14ac:dyDescent="0.3">
      <c r="B40" s="93">
        <v>6</v>
      </c>
      <c r="C40" s="80" t="s">
        <v>106</v>
      </c>
      <c r="D40" s="80"/>
      <c r="E40" s="80"/>
      <c r="F40" s="80"/>
      <c r="G40" s="94" t="s">
        <v>110</v>
      </c>
      <c r="H40" s="94"/>
      <c r="I40" s="94"/>
      <c r="J40" s="94"/>
    </row>
    <row r="41" spans="2:10" ht="12.75" customHeight="1" x14ac:dyDescent="0.3">
      <c r="B41" s="93"/>
      <c r="C41" s="80"/>
      <c r="D41" s="80"/>
      <c r="E41" s="80"/>
      <c r="F41" s="80"/>
      <c r="G41" s="94"/>
      <c r="H41" s="94"/>
      <c r="I41" s="94"/>
      <c r="J41" s="94"/>
    </row>
    <row r="42" spans="2:10" ht="12.75" customHeight="1" x14ac:dyDescent="0.3">
      <c r="B42" s="93"/>
      <c r="C42" s="80"/>
      <c r="D42" s="80"/>
      <c r="E42" s="80"/>
      <c r="F42" s="80"/>
      <c r="G42" s="94"/>
      <c r="H42" s="94"/>
      <c r="I42" s="94"/>
      <c r="J42" s="94"/>
    </row>
    <row r="43" spans="2:10" ht="12.75" customHeight="1" x14ac:dyDescent="0.3">
      <c r="B43" s="93"/>
      <c r="C43" s="80"/>
      <c r="D43" s="80"/>
      <c r="E43" s="80"/>
      <c r="F43" s="80"/>
      <c r="G43" s="94"/>
      <c r="H43" s="94"/>
      <c r="I43" s="94"/>
      <c r="J43" s="94"/>
    </row>
    <row r="44" spans="2:10" ht="12.75" customHeight="1" x14ac:dyDescent="0.3">
      <c r="B44" s="93">
        <v>7</v>
      </c>
      <c r="C44" s="80" t="s">
        <v>107</v>
      </c>
      <c r="D44" s="80"/>
      <c r="E44" s="80"/>
      <c r="F44" s="80"/>
      <c r="G44" s="94" t="s">
        <v>111</v>
      </c>
      <c r="H44" s="94"/>
      <c r="I44" s="94"/>
      <c r="J44" s="94"/>
    </row>
    <row r="45" spans="2:10" ht="12.75" customHeight="1" x14ac:dyDescent="0.3">
      <c r="B45" s="93"/>
      <c r="C45" s="80"/>
      <c r="D45" s="80"/>
      <c r="E45" s="80"/>
      <c r="F45" s="80"/>
      <c r="G45" s="94"/>
      <c r="H45" s="94"/>
      <c r="I45" s="94"/>
      <c r="J45" s="94"/>
    </row>
    <row r="46" spans="2:10" ht="12.75" customHeight="1" x14ac:dyDescent="0.3">
      <c r="B46" s="93"/>
      <c r="C46" s="80"/>
      <c r="D46" s="80"/>
      <c r="E46" s="80"/>
      <c r="F46" s="80"/>
      <c r="G46" s="94"/>
      <c r="H46" s="94"/>
      <c r="I46" s="94"/>
      <c r="J46" s="94"/>
    </row>
    <row r="47" spans="2:10" ht="12.75" customHeight="1" x14ac:dyDescent="0.3">
      <c r="B47" s="93"/>
      <c r="C47" s="80"/>
      <c r="D47" s="80"/>
      <c r="E47" s="80"/>
      <c r="F47" s="80"/>
      <c r="G47" s="94"/>
      <c r="H47" s="94"/>
      <c r="I47" s="94"/>
      <c r="J47" s="94"/>
    </row>
    <row r="48" spans="2:10" ht="12.75" customHeight="1" x14ac:dyDescent="0.3">
      <c r="B48" s="93">
        <v>8</v>
      </c>
      <c r="C48" s="80" t="s">
        <v>112</v>
      </c>
      <c r="D48" s="80"/>
      <c r="E48" s="80"/>
      <c r="F48" s="80"/>
      <c r="G48" s="94" t="s">
        <v>114</v>
      </c>
      <c r="H48" s="94"/>
      <c r="I48" s="94"/>
      <c r="J48" s="94"/>
    </row>
    <row r="49" spans="2:10" ht="12.75" customHeight="1" x14ac:dyDescent="0.3">
      <c r="B49" s="93"/>
      <c r="C49" s="80"/>
      <c r="D49" s="80"/>
      <c r="E49" s="80"/>
      <c r="F49" s="80"/>
      <c r="G49" s="94"/>
      <c r="H49" s="94"/>
      <c r="I49" s="94"/>
      <c r="J49" s="94"/>
    </row>
    <row r="50" spans="2:10" ht="12.75" customHeight="1" x14ac:dyDescent="0.3">
      <c r="B50" s="93"/>
      <c r="C50" s="80"/>
      <c r="D50" s="80"/>
      <c r="E50" s="80"/>
      <c r="F50" s="80"/>
      <c r="G50" s="94"/>
      <c r="H50" s="94"/>
      <c r="I50" s="94"/>
      <c r="J50" s="94"/>
    </row>
    <row r="51" spans="2:10" ht="12.75" customHeight="1" x14ac:dyDescent="0.3">
      <c r="B51" s="93"/>
      <c r="C51" s="80"/>
      <c r="D51" s="80"/>
      <c r="E51" s="80"/>
      <c r="F51" s="80"/>
      <c r="G51" s="94"/>
      <c r="H51" s="94"/>
      <c r="I51" s="94"/>
      <c r="J51" s="94"/>
    </row>
    <row r="52" spans="2:10" ht="12.75" customHeight="1" x14ac:dyDescent="0.3">
      <c r="B52" s="93">
        <v>9</v>
      </c>
      <c r="C52" s="80" t="s">
        <v>117</v>
      </c>
      <c r="D52" s="80"/>
      <c r="E52" s="80"/>
      <c r="F52" s="80"/>
      <c r="G52" s="94" t="s">
        <v>119</v>
      </c>
      <c r="H52" s="94"/>
      <c r="I52" s="94"/>
      <c r="J52" s="94"/>
    </row>
    <row r="53" spans="2:10" ht="12.75" customHeight="1" x14ac:dyDescent="0.3">
      <c r="B53" s="93"/>
      <c r="C53" s="80"/>
      <c r="D53" s="80"/>
      <c r="E53" s="80"/>
      <c r="F53" s="80"/>
      <c r="G53" s="94"/>
      <c r="H53" s="94"/>
      <c r="I53" s="94"/>
      <c r="J53" s="94"/>
    </row>
    <row r="54" spans="2:10" ht="12.75" customHeight="1" x14ac:dyDescent="0.3">
      <c r="B54" s="93"/>
      <c r="C54" s="80"/>
      <c r="D54" s="80"/>
      <c r="E54" s="80"/>
      <c r="F54" s="80"/>
      <c r="G54" s="94"/>
      <c r="H54" s="94"/>
      <c r="I54" s="94"/>
      <c r="J54" s="94"/>
    </row>
    <row r="55" spans="2:10" ht="12.75" customHeight="1" x14ac:dyDescent="0.3">
      <c r="B55" s="93"/>
      <c r="C55" s="80"/>
      <c r="D55" s="80"/>
      <c r="E55" s="80"/>
      <c r="F55" s="80"/>
      <c r="G55" s="94"/>
      <c r="H55" s="94"/>
      <c r="I55" s="94"/>
      <c r="J55" s="94"/>
    </row>
    <row r="56" spans="2:10" ht="12.75" customHeight="1" x14ac:dyDescent="0.3">
      <c r="B56" s="93">
        <v>10</v>
      </c>
      <c r="C56" s="80" t="s">
        <v>127</v>
      </c>
      <c r="D56" s="80"/>
      <c r="E56" s="80"/>
      <c r="F56" s="80"/>
      <c r="G56" s="101" t="s">
        <v>126</v>
      </c>
      <c r="H56" s="94"/>
      <c r="I56" s="94"/>
      <c r="J56" s="94"/>
    </row>
    <row r="57" spans="2:10" ht="12.75" customHeight="1" x14ac:dyDescent="0.3">
      <c r="B57" s="93"/>
      <c r="C57" s="80"/>
      <c r="D57" s="80"/>
      <c r="E57" s="80"/>
      <c r="F57" s="80"/>
      <c r="G57" s="94"/>
      <c r="H57" s="94"/>
      <c r="I57" s="94"/>
      <c r="J57" s="94"/>
    </row>
    <row r="58" spans="2:10" ht="12.75" customHeight="1" x14ac:dyDescent="0.3">
      <c r="B58" s="93"/>
      <c r="C58" s="80"/>
      <c r="D58" s="80"/>
      <c r="E58" s="80"/>
      <c r="F58" s="80"/>
      <c r="G58" s="94"/>
      <c r="H58" s="94"/>
      <c r="I58" s="94"/>
      <c r="J58" s="94"/>
    </row>
    <row r="59" spans="2:10" ht="12.75" customHeight="1" x14ac:dyDescent="0.3">
      <c r="B59" s="93"/>
      <c r="C59" s="80"/>
      <c r="D59" s="80"/>
      <c r="E59" s="80"/>
      <c r="F59" s="80"/>
      <c r="G59" s="94"/>
      <c r="H59" s="94"/>
      <c r="I59" s="94"/>
      <c r="J59" s="94"/>
    </row>
    <row r="60" spans="2:10" ht="18" customHeight="1" thickBot="1" x14ac:dyDescent="0.35">
      <c r="B60" s="53"/>
      <c r="C60" s="54"/>
      <c r="D60" s="54"/>
      <c r="E60" s="54"/>
      <c r="F60" s="54"/>
      <c r="G60" s="51"/>
      <c r="H60" s="51"/>
      <c r="I60" s="51"/>
      <c r="J60" s="51"/>
    </row>
    <row r="61" spans="2:10" ht="18" customHeight="1" x14ac:dyDescent="0.3">
      <c r="B61" s="95" t="s">
        <v>66</v>
      </c>
      <c r="C61" s="96"/>
      <c r="D61" s="96"/>
      <c r="E61" s="96"/>
      <c r="F61" s="96"/>
      <c r="G61" s="96"/>
      <c r="H61" s="96"/>
      <c r="I61" s="96"/>
      <c r="J61" s="97"/>
    </row>
    <row r="62" spans="2:10" ht="18" customHeight="1" x14ac:dyDescent="0.3">
      <c r="B62" s="98"/>
      <c r="C62" s="99"/>
      <c r="D62" s="99"/>
      <c r="E62" s="99"/>
      <c r="F62" s="99"/>
      <c r="G62" s="99"/>
      <c r="H62" s="99"/>
      <c r="I62" s="99"/>
      <c r="J62" s="100"/>
    </row>
    <row r="63" spans="2:10" ht="18" customHeight="1" x14ac:dyDescent="0.3">
      <c r="B63" s="98"/>
      <c r="C63" s="99"/>
      <c r="D63" s="99"/>
      <c r="E63" s="99"/>
      <c r="F63" s="99"/>
      <c r="G63" s="99"/>
      <c r="H63" s="99"/>
      <c r="I63" s="99"/>
      <c r="J63" s="100"/>
    </row>
    <row r="64" spans="2:10" ht="18" customHeight="1" x14ac:dyDescent="0.3">
      <c r="B64" s="98"/>
      <c r="C64" s="99"/>
      <c r="D64" s="99"/>
      <c r="E64" s="99"/>
      <c r="F64" s="99"/>
      <c r="G64" s="99"/>
      <c r="H64" s="99"/>
      <c r="I64" s="99"/>
      <c r="J64" s="100"/>
    </row>
    <row r="65" spans="2:10" ht="18" customHeight="1" x14ac:dyDescent="0.3">
      <c r="B65" s="87" t="s">
        <v>86</v>
      </c>
      <c r="C65" s="88"/>
      <c r="D65" s="88"/>
      <c r="E65" s="88"/>
      <c r="F65" s="88"/>
      <c r="G65" s="88"/>
      <c r="H65" s="88"/>
      <c r="I65" s="88"/>
      <c r="J65" s="89"/>
    </row>
    <row r="66" spans="2:10" ht="18" customHeight="1" x14ac:dyDescent="0.3">
      <c r="B66" s="87"/>
      <c r="C66" s="88"/>
      <c r="D66" s="88"/>
      <c r="E66" s="88"/>
      <c r="F66" s="88"/>
      <c r="G66" s="88"/>
      <c r="H66" s="88"/>
      <c r="I66" s="88"/>
      <c r="J66" s="89"/>
    </row>
    <row r="67" spans="2:10" ht="18" customHeight="1" x14ac:dyDescent="0.3">
      <c r="B67" s="87"/>
      <c r="C67" s="88"/>
      <c r="D67" s="88"/>
      <c r="E67" s="88"/>
      <c r="F67" s="88"/>
      <c r="G67" s="88"/>
      <c r="H67" s="88"/>
      <c r="I67" s="88"/>
      <c r="J67" s="89"/>
    </row>
    <row r="68" spans="2:10" ht="18" customHeight="1" thickBot="1" x14ac:dyDescent="0.35">
      <c r="B68" s="90"/>
      <c r="C68" s="91"/>
      <c r="D68" s="91"/>
      <c r="E68" s="91"/>
      <c r="F68" s="91"/>
      <c r="G68" s="91"/>
      <c r="H68" s="91"/>
      <c r="I68" s="91"/>
      <c r="J68" s="92"/>
    </row>
    <row r="69" spans="2:10" ht="18" customHeight="1" x14ac:dyDescent="0.3">
      <c r="B69" s="53"/>
      <c r="C69" s="54"/>
      <c r="D69" s="54"/>
      <c r="E69" s="54"/>
      <c r="F69" s="54"/>
      <c r="G69" s="51"/>
      <c r="H69" s="51"/>
      <c r="I69" s="51"/>
      <c r="J69" s="51"/>
    </row>
    <row r="70" spans="2:10" ht="15" customHeight="1" x14ac:dyDescent="0.3">
      <c r="B70" s="120" t="s">
        <v>61</v>
      </c>
      <c r="C70" s="120"/>
      <c r="D70" s="120"/>
      <c r="E70" s="120"/>
      <c r="F70" s="120"/>
      <c r="G70" s="120"/>
      <c r="H70" s="120"/>
      <c r="I70" s="120"/>
      <c r="J70" s="120"/>
    </row>
    <row r="71" spans="2:10" ht="25.5" customHeight="1" x14ac:dyDescent="0.3">
      <c r="B71" s="120"/>
      <c r="C71" s="120"/>
      <c r="D71" s="120"/>
      <c r="E71" s="120"/>
      <c r="F71" s="120"/>
      <c r="G71" s="120"/>
      <c r="H71" s="120"/>
      <c r="I71" s="120"/>
      <c r="J71" s="120"/>
    </row>
    <row r="72" spans="2:10" ht="25.5" customHeight="1" x14ac:dyDescent="0.3">
      <c r="B72" s="120"/>
      <c r="C72" s="120"/>
      <c r="D72" s="120"/>
      <c r="E72" s="120"/>
      <c r="F72" s="120"/>
      <c r="G72" s="120"/>
      <c r="H72" s="120"/>
      <c r="I72" s="120"/>
      <c r="J72" s="120"/>
    </row>
    <row r="73" spans="2:10" ht="25.5" customHeight="1" x14ac:dyDescent="0.3">
      <c r="B73" s="120"/>
      <c r="C73" s="120"/>
      <c r="D73" s="120"/>
      <c r="E73" s="120"/>
      <c r="F73" s="120"/>
      <c r="G73" s="120"/>
      <c r="H73" s="120"/>
      <c r="I73" s="120"/>
      <c r="J73" s="120"/>
    </row>
    <row r="74" spans="2:10" ht="20.25" customHeight="1" x14ac:dyDescent="0.3">
      <c r="B74" s="120"/>
      <c r="C74" s="120"/>
      <c r="D74" s="120"/>
      <c r="E74" s="120"/>
      <c r="F74" s="120"/>
      <c r="G74" s="120"/>
      <c r="H74" s="120"/>
      <c r="I74" s="120"/>
      <c r="J74" s="120"/>
    </row>
    <row r="75" spans="2:10" x14ac:dyDescent="0.3">
      <c r="I75" s="11"/>
    </row>
  </sheetData>
  <mergeCells count="71">
    <mergeCell ref="D8:E8"/>
    <mergeCell ref="G8:H8"/>
    <mergeCell ref="C16:I16"/>
    <mergeCell ref="D9:E9"/>
    <mergeCell ref="G9:H9"/>
    <mergeCell ref="D10:E10"/>
    <mergeCell ref="G10:H10"/>
    <mergeCell ref="D11:E11"/>
    <mergeCell ref="G11:H11"/>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40:B43"/>
    <mergeCell ref="C40:D43"/>
    <mergeCell ref="E40:F43"/>
    <mergeCell ref="G40:J43"/>
    <mergeCell ref="B44:B47"/>
    <mergeCell ref="C44:D47"/>
    <mergeCell ref="E44:F47"/>
    <mergeCell ref="G44:J47"/>
    <mergeCell ref="B32:B35"/>
    <mergeCell ref="C32:D35"/>
    <mergeCell ref="E32:F35"/>
    <mergeCell ref="G32:J35"/>
    <mergeCell ref="B36:B39"/>
    <mergeCell ref="C36:D39"/>
    <mergeCell ref="E36:F39"/>
    <mergeCell ref="G36:J39"/>
    <mergeCell ref="B48:B51"/>
    <mergeCell ref="C48:D51"/>
    <mergeCell ref="E48:F51"/>
    <mergeCell ref="G48:J51"/>
    <mergeCell ref="B52:B55"/>
    <mergeCell ref="C52:D55"/>
    <mergeCell ref="E52:F55"/>
    <mergeCell ref="G52:J55"/>
    <mergeCell ref="B65:J68"/>
    <mergeCell ref="B56:B59"/>
    <mergeCell ref="C56:D59"/>
    <mergeCell ref="E56:F59"/>
    <mergeCell ref="G56:J59"/>
    <mergeCell ref="B61:J64"/>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6" r:id="rId1"/>
    <hyperlink ref="G7" r:id="rId2"/>
    <hyperlink ref="G8" r:id="rId3"/>
    <hyperlink ref="G9" r:id="rId4"/>
    <hyperlink ref="G10" r:id="rId5"/>
    <hyperlink ref="G11" r:id="rId6"/>
    <hyperlink ref="G12" r:id="rId7"/>
    <hyperlink ref="G13" r:id="rId8"/>
    <hyperlink ref="G14" r:id="rId9"/>
    <hyperlink ref="G15" r:id="rId10"/>
  </hyperlinks>
  <pageMargins left="0.17" right="0.17" top="0.52" bottom="0.75" header="0.3" footer="0.3"/>
  <pageSetup paperSize="9" scale="57" orientation="portrait" r:id="rId11"/>
  <drawing r:id="rId12"/>
  <legacy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zoomScale="85" zoomScaleNormal="100" zoomScaleSheetLayoutView="85" workbookViewId="0">
      <selection activeCell="G24" sqref="G24:H24"/>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29</v>
      </c>
      <c r="C2" s="19" t="s">
        <v>18</v>
      </c>
      <c r="D2" s="19"/>
      <c r="E2" s="19"/>
      <c r="F2" s="19"/>
      <c r="G2" s="19"/>
      <c r="H2" s="19"/>
      <c r="I2" s="19"/>
      <c r="J2" s="20" t="s">
        <v>20</v>
      </c>
    </row>
    <row r="3" spans="2:10" ht="38.25" x14ac:dyDescent="0.3">
      <c r="B3" s="102" t="s">
        <v>59</v>
      </c>
      <c r="C3" s="102"/>
      <c r="D3" s="102"/>
      <c r="E3" s="102"/>
      <c r="F3" s="102"/>
      <c r="G3" s="102"/>
      <c r="H3" s="102"/>
      <c r="I3" s="102"/>
      <c r="J3" s="102"/>
    </row>
    <row r="4" spans="2:10" x14ac:dyDescent="0.3">
      <c r="B4" s="1"/>
      <c r="C4" s="1"/>
      <c r="D4" s="1"/>
      <c r="E4" s="1"/>
      <c r="F4" s="1"/>
      <c r="I4" s="1"/>
      <c r="J4" s="3" t="s">
        <v>0</v>
      </c>
    </row>
    <row r="5" spans="2:10" s="4" customFormat="1" ht="42" customHeight="1" x14ac:dyDescent="0.3">
      <c r="B5" s="12" t="s">
        <v>3</v>
      </c>
      <c r="C5" s="13" t="s">
        <v>4</v>
      </c>
      <c r="D5" s="137" t="s">
        <v>5</v>
      </c>
      <c r="E5" s="137"/>
      <c r="F5" s="136" t="s">
        <v>10</v>
      </c>
      <c r="G5" s="137"/>
      <c r="H5" s="18" t="s">
        <v>8</v>
      </c>
      <c r="I5" s="22" t="s">
        <v>13</v>
      </c>
      <c r="J5" s="22" t="s">
        <v>12</v>
      </c>
    </row>
    <row r="6" spans="2:10" s="4" customFormat="1" ht="20.100000000000001" customHeight="1" x14ac:dyDescent="0.3">
      <c r="B6" s="124" t="s">
        <v>11</v>
      </c>
      <c r="C6" s="5">
        <v>1</v>
      </c>
      <c r="D6" s="140" t="s">
        <v>9</v>
      </c>
      <c r="E6" s="10" t="s">
        <v>57</v>
      </c>
      <c r="F6" s="119" t="s">
        <v>44</v>
      </c>
      <c r="G6" s="119"/>
      <c r="H6" s="8"/>
      <c r="I6" s="6">
        <v>130000</v>
      </c>
      <c r="J6" s="7">
        <f>H6*I6</f>
        <v>0</v>
      </c>
    </row>
    <row r="7" spans="2:10" s="4" customFormat="1" ht="20.100000000000001" customHeight="1" x14ac:dyDescent="0.3">
      <c r="B7" s="125"/>
      <c r="C7" s="49">
        <v>2</v>
      </c>
      <c r="D7" s="141"/>
      <c r="E7" s="10" t="s">
        <v>36</v>
      </c>
      <c r="F7" s="119" t="s">
        <v>44</v>
      </c>
      <c r="G7" s="119"/>
      <c r="H7" s="8"/>
      <c r="I7" s="6">
        <v>140000</v>
      </c>
      <c r="J7" s="7">
        <f t="shared" ref="J7:J12" si="0">H7*I7</f>
        <v>0</v>
      </c>
    </row>
    <row r="8" spans="2:10" s="4" customFormat="1" ht="20.100000000000001" customHeight="1" x14ac:dyDescent="0.3">
      <c r="B8" s="125"/>
      <c r="C8" s="49">
        <v>3</v>
      </c>
      <c r="D8" s="141"/>
      <c r="E8" s="10" t="s">
        <v>41</v>
      </c>
      <c r="F8" s="119" t="s">
        <v>44</v>
      </c>
      <c r="G8" s="119"/>
      <c r="H8" s="8"/>
      <c r="I8" s="6">
        <v>170000</v>
      </c>
      <c r="J8" s="7">
        <f t="shared" si="0"/>
        <v>0</v>
      </c>
    </row>
    <row r="9" spans="2:10" s="4" customFormat="1" ht="20.100000000000001" customHeight="1" x14ac:dyDescent="0.3">
      <c r="B9" s="125"/>
      <c r="C9" s="49">
        <v>4</v>
      </c>
      <c r="D9" s="139"/>
      <c r="E9" s="26" t="s">
        <v>43</v>
      </c>
      <c r="F9" s="119" t="s">
        <v>44</v>
      </c>
      <c r="G9" s="119"/>
      <c r="H9" s="8"/>
      <c r="I9" s="6">
        <v>140000</v>
      </c>
      <c r="J9" s="7">
        <f t="shared" si="0"/>
        <v>0</v>
      </c>
    </row>
    <row r="10" spans="2:10" s="4" customFormat="1" ht="20.100000000000001" customHeight="1" x14ac:dyDescent="0.3">
      <c r="B10" s="125"/>
      <c r="C10" s="49">
        <v>5</v>
      </c>
      <c r="D10" s="128" t="s">
        <v>14</v>
      </c>
      <c r="E10" s="41" t="s">
        <v>42</v>
      </c>
      <c r="F10" s="119" t="s">
        <v>44</v>
      </c>
      <c r="G10" s="119"/>
      <c r="H10" s="31"/>
      <c r="I10" s="32">
        <v>130000</v>
      </c>
      <c r="J10" s="33" t="s">
        <v>19</v>
      </c>
    </row>
    <row r="11" spans="2:10" s="4" customFormat="1" ht="20.100000000000001" customHeight="1" x14ac:dyDescent="0.3">
      <c r="B11" s="125"/>
      <c r="C11" s="49">
        <v>6</v>
      </c>
      <c r="D11" s="129"/>
      <c r="E11" s="10" t="s">
        <v>37</v>
      </c>
      <c r="F11" s="119" t="s">
        <v>44</v>
      </c>
      <c r="G11" s="119"/>
      <c r="H11" s="8"/>
      <c r="I11" s="6">
        <v>130000</v>
      </c>
      <c r="J11" s="7">
        <f t="shared" si="0"/>
        <v>0</v>
      </c>
    </row>
    <row r="12" spans="2:10" s="4" customFormat="1" ht="20.100000000000001" customHeight="1" x14ac:dyDescent="0.3">
      <c r="B12" s="125"/>
      <c r="C12" s="49">
        <v>7</v>
      </c>
      <c r="D12" s="130"/>
      <c r="E12" s="10" t="s">
        <v>56</v>
      </c>
      <c r="F12" s="119" t="s">
        <v>44</v>
      </c>
      <c r="G12" s="119"/>
      <c r="H12" s="8"/>
      <c r="I12" s="6">
        <v>170000</v>
      </c>
      <c r="J12" s="7">
        <f t="shared" si="0"/>
        <v>0</v>
      </c>
    </row>
    <row r="13" spans="2:10" s="4" customFormat="1" ht="20.100000000000001" customHeight="1" x14ac:dyDescent="0.3">
      <c r="B13" s="125"/>
      <c r="C13" s="49">
        <v>8</v>
      </c>
      <c r="D13" s="45" t="s">
        <v>15</v>
      </c>
      <c r="E13" s="25" t="s">
        <v>54</v>
      </c>
      <c r="F13" s="119" t="s">
        <v>44</v>
      </c>
      <c r="G13" s="119"/>
      <c r="H13" s="8"/>
      <c r="I13" s="6">
        <v>200000</v>
      </c>
      <c r="J13" s="7">
        <f t="shared" ref="J13:J15" si="1">H13*I13</f>
        <v>0</v>
      </c>
    </row>
    <row r="14" spans="2:10" s="4" customFormat="1" ht="20.100000000000001" customHeight="1" x14ac:dyDescent="0.3">
      <c r="B14" s="125"/>
      <c r="C14" s="49">
        <v>9</v>
      </c>
      <c r="D14" s="128" t="s">
        <v>16</v>
      </c>
      <c r="E14" s="27" t="s">
        <v>17</v>
      </c>
      <c r="F14" s="119" t="s">
        <v>44</v>
      </c>
      <c r="G14" s="119"/>
      <c r="H14" s="28"/>
      <c r="I14" s="29">
        <v>30000</v>
      </c>
      <c r="J14" s="30">
        <f t="shared" si="1"/>
        <v>0</v>
      </c>
    </row>
    <row r="15" spans="2:10" s="4" customFormat="1" ht="20.100000000000001" customHeight="1" x14ac:dyDescent="0.3">
      <c r="B15" s="125"/>
      <c r="C15" s="49">
        <v>10</v>
      </c>
      <c r="D15" s="139"/>
      <c r="E15" s="27" t="s">
        <v>55</v>
      </c>
      <c r="F15" s="119" t="s">
        <v>44</v>
      </c>
      <c r="G15" s="119"/>
      <c r="H15" s="28"/>
      <c r="I15" s="29">
        <v>40000</v>
      </c>
      <c r="J15" s="30">
        <f t="shared" si="1"/>
        <v>0</v>
      </c>
    </row>
    <row r="16" spans="2:10" s="4" customFormat="1" ht="27.75" customHeight="1" thickBot="1" x14ac:dyDescent="0.35">
      <c r="B16" s="44"/>
      <c r="C16" s="138" t="s">
        <v>6</v>
      </c>
      <c r="D16" s="138"/>
      <c r="E16" s="138"/>
      <c r="F16" s="138"/>
      <c r="G16" s="138"/>
      <c r="H16" s="138"/>
      <c r="I16" s="138"/>
      <c r="J16" s="15">
        <f>SUM(J6:J15)</f>
        <v>0</v>
      </c>
    </row>
    <row r="17" spans="2:11" s="4" customFormat="1" ht="39.75" customHeight="1" thickTop="1" x14ac:dyDescent="0.3">
      <c r="B17" s="131" t="s">
        <v>45</v>
      </c>
      <c r="C17" s="14" t="s">
        <v>4</v>
      </c>
      <c r="D17" s="108" t="s">
        <v>40</v>
      </c>
      <c r="E17" s="109"/>
      <c r="F17" s="14" t="s">
        <v>7</v>
      </c>
      <c r="G17" s="110" t="s">
        <v>64</v>
      </c>
      <c r="H17" s="111"/>
      <c r="I17" s="23" t="s">
        <v>38</v>
      </c>
      <c r="J17" s="21" t="s">
        <v>39</v>
      </c>
    </row>
    <row r="18" spans="2:11" s="4" customFormat="1" ht="24.95" customHeight="1" x14ac:dyDescent="0.3">
      <c r="B18" s="132"/>
      <c r="C18" s="5">
        <v>1</v>
      </c>
      <c r="D18" s="112" t="s">
        <v>92</v>
      </c>
      <c r="E18" s="113"/>
      <c r="F18" s="34">
        <v>2</v>
      </c>
      <c r="G18" s="114" t="s">
        <v>120</v>
      </c>
      <c r="H18" s="115"/>
      <c r="I18" s="35">
        <v>89980</v>
      </c>
      <c r="J18" s="35">
        <f>F18*I18</f>
        <v>179960</v>
      </c>
    </row>
    <row r="19" spans="2:11" s="4" customFormat="1" ht="24.95" customHeight="1" x14ac:dyDescent="0.3">
      <c r="B19" s="132"/>
      <c r="C19" s="24">
        <v>2</v>
      </c>
      <c r="D19" s="112" t="s">
        <v>70</v>
      </c>
      <c r="E19" s="113"/>
      <c r="F19" s="34">
        <v>1</v>
      </c>
      <c r="G19" s="116" t="s">
        <v>71</v>
      </c>
      <c r="H19" s="117"/>
      <c r="I19" s="35">
        <v>50790</v>
      </c>
      <c r="J19" s="35">
        <f t="shared" ref="J19:J27" si="2">F19*I19</f>
        <v>50790</v>
      </c>
    </row>
    <row r="20" spans="2:11" s="4" customFormat="1" ht="24.95" customHeight="1" x14ac:dyDescent="0.3">
      <c r="B20" s="132"/>
      <c r="C20" s="24">
        <v>3</v>
      </c>
      <c r="D20" s="134" t="s">
        <v>73</v>
      </c>
      <c r="E20" s="135"/>
      <c r="F20" s="34">
        <v>2</v>
      </c>
      <c r="G20" s="118" t="s">
        <v>72</v>
      </c>
      <c r="H20" s="121"/>
      <c r="I20" s="35">
        <v>33000</v>
      </c>
      <c r="J20" s="35">
        <f t="shared" si="2"/>
        <v>66000</v>
      </c>
    </row>
    <row r="21" spans="2:11" s="4" customFormat="1" ht="24.95" customHeight="1" x14ac:dyDescent="0.3">
      <c r="B21" s="132"/>
      <c r="C21" s="24">
        <v>4</v>
      </c>
      <c r="D21" s="112" t="s">
        <v>78</v>
      </c>
      <c r="E21" s="113"/>
      <c r="F21" s="34">
        <v>1</v>
      </c>
      <c r="G21" s="118" t="s">
        <v>75</v>
      </c>
      <c r="H21" s="121"/>
      <c r="I21" s="35">
        <v>66000</v>
      </c>
      <c r="J21" s="35">
        <f t="shared" si="2"/>
        <v>66000</v>
      </c>
    </row>
    <row r="22" spans="2:11" s="4" customFormat="1" ht="24.95" customHeight="1" x14ac:dyDescent="0.3">
      <c r="B22" s="132"/>
      <c r="C22" s="24">
        <v>5</v>
      </c>
      <c r="D22" s="112" t="s">
        <v>122</v>
      </c>
      <c r="E22" s="113"/>
      <c r="F22" s="34">
        <v>2</v>
      </c>
      <c r="G22" s="118" t="s">
        <v>125</v>
      </c>
      <c r="H22" s="121"/>
      <c r="I22" s="35">
        <v>39000</v>
      </c>
      <c r="J22" s="35">
        <f t="shared" si="2"/>
        <v>78000</v>
      </c>
    </row>
    <row r="23" spans="2:11" s="4" customFormat="1" ht="24.95" customHeight="1" x14ac:dyDescent="0.3">
      <c r="B23" s="132"/>
      <c r="C23" s="24">
        <v>6</v>
      </c>
      <c r="D23" s="112" t="s">
        <v>95</v>
      </c>
      <c r="E23" s="113"/>
      <c r="F23" s="34">
        <v>1</v>
      </c>
      <c r="G23" s="118" t="s">
        <v>130</v>
      </c>
      <c r="H23" s="121"/>
      <c r="I23" s="35">
        <v>99000</v>
      </c>
      <c r="J23" s="35">
        <f t="shared" si="2"/>
        <v>99000</v>
      </c>
    </row>
    <row r="24" spans="2:11" s="4" customFormat="1" ht="24.95" customHeight="1" x14ac:dyDescent="0.3">
      <c r="B24" s="132"/>
      <c r="C24" s="24">
        <v>7</v>
      </c>
      <c r="D24" s="122" t="s">
        <v>97</v>
      </c>
      <c r="E24" s="123"/>
      <c r="F24" s="34">
        <v>2</v>
      </c>
      <c r="G24" s="118" t="s">
        <v>131</v>
      </c>
      <c r="H24" s="121"/>
      <c r="I24" s="35">
        <v>55000</v>
      </c>
      <c r="J24" s="35">
        <f t="shared" si="2"/>
        <v>110000</v>
      </c>
    </row>
    <row r="25" spans="2:11" s="4" customFormat="1" ht="24.95" customHeight="1" x14ac:dyDescent="0.3">
      <c r="B25" s="132"/>
      <c r="C25" s="24">
        <v>8</v>
      </c>
      <c r="D25" s="122"/>
      <c r="E25" s="123"/>
      <c r="F25" s="8"/>
      <c r="G25" s="118"/>
      <c r="H25" s="119"/>
      <c r="I25" s="9"/>
      <c r="J25" s="35">
        <f>F25*I25</f>
        <v>0</v>
      </c>
    </row>
    <row r="26" spans="2:11" s="4" customFormat="1" ht="24.95" customHeight="1" x14ac:dyDescent="0.3">
      <c r="B26" s="132"/>
      <c r="C26" s="24">
        <v>9</v>
      </c>
      <c r="D26" s="122"/>
      <c r="E26" s="123"/>
      <c r="F26" s="8"/>
      <c r="G26" s="118"/>
      <c r="H26" s="119"/>
      <c r="I26" s="9"/>
      <c r="J26" s="35">
        <f t="shared" si="2"/>
        <v>0</v>
      </c>
    </row>
    <row r="27" spans="2:11" s="4" customFormat="1" ht="24.95" customHeight="1" x14ac:dyDescent="0.3">
      <c r="B27" s="132"/>
      <c r="C27" s="24">
        <v>10</v>
      </c>
      <c r="D27" s="122"/>
      <c r="E27" s="123"/>
      <c r="F27" s="8"/>
      <c r="G27" s="118"/>
      <c r="H27" s="119"/>
      <c r="I27" s="9"/>
      <c r="J27" s="35">
        <f t="shared" si="2"/>
        <v>0</v>
      </c>
    </row>
    <row r="28" spans="2:11" s="4" customFormat="1" ht="27.75" customHeight="1" x14ac:dyDescent="0.3">
      <c r="B28" s="132"/>
      <c r="C28" s="133" t="s">
        <v>2</v>
      </c>
      <c r="D28" s="133"/>
      <c r="E28" s="133"/>
      <c r="F28" s="133"/>
      <c r="G28" s="133"/>
      <c r="H28" s="133"/>
      <c r="I28" s="133"/>
      <c r="J28" s="16">
        <f>SUM(J18:J27)</f>
        <v>649750</v>
      </c>
    </row>
    <row r="29" spans="2:11" s="4" customFormat="1" ht="27.75" customHeight="1" x14ac:dyDescent="0.3">
      <c r="B29" s="127" t="s">
        <v>46</v>
      </c>
      <c r="C29" s="127"/>
      <c r="D29" s="127"/>
      <c r="E29" s="127"/>
      <c r="F29" s="127"/>
      <c r="G29" s="127"/>
      <c r="H29" s="127"/>
      <c r="I29" s="127"/>
      <c r="J29" s="17">
        <f>J16+J28</f>
        <v>649750</v>
      </c>
    </row>
    <row r="30" spans="2:11" ht="12" customHeight="1" x14ac:dyDescent="0.3"/>
    <row r="31" spans="2:11" ht="25.5" customHeight="1" x14ac:dyDescent="0.3">
      <c r="B31" s="120" t="s">
        <v>53</v>
      </c>
      <c r="C31" s="120"/>
      <c r="D31" s="120"/>
      <c r="E31" s="120"/>
      <c r="F31" s="120"/>
      <c r="G31" s="120"/>
      <c r="H31" s="120"/>
      <c r="I31" s="120"/>
      <c r="J31" s="120"/>
    </row>
    <row r="32" spans="2:11" ht="25.5" customHeight="1" x14ac:dyDescent="0.3">
      <c r="B32" s="120"/>
      <c r="C32" s="120"/>
      <c r="D32" s="120"/>
      <c r="E32" s="120"/>
      <c r="F32" s="120"/>
      <c r="G32" s="120"/>
      <c r="H32" s="120"/>
      <c r="I32" s="120"/>
      <c r="J32" s="120"/>
    </row>
    <row r="33" spans="2:10" ht="25.5" customHeight="1" x14ac:dyDescent="0.3">
      <c r="B33" s="120"/>
      <c r="C33" s="120"/>
      <c r="D33" s="120"/>
      <c r="E33" s="120"/>
      <c r="F33" s="120"/>
      <c r="G33" s="120"/>
      <c r="H33" s="120"/>
      <c r="I33" s="120"/>
      <c r="J33" s="120"/>
    </row>
    <row r="34" spans="2:10" ht="25.5" customHeight="1" x14ac:dyDescent="0.3">
      <c r="B34" s="120"/>
      <c r="C34" s="120"/>
      <c r="D34" s="120"/>
      <c r="E34" s="120"/>
      <c r="F34" s="120"/>
      <c r="G34" s="120"/>
      <c r="H34" s="120"/>
      <c r="I34" s="120"/>
      <c r="J34" s="120"/>
    </row>
    <row r="35" spans="2:10" ht="25.5" customHeight="1" x14ac:dyDescent="0.3">
      <c r="B35" s="120"/>
      <c r="C35" s="120"/>
      <c r="D35" s="120"/>
      <c r="E35" s="120"/>
      <c r="F35" s="120"/>
      <c r="G35" s="120"/>
      <c r="H35" s="120"/>
      <c r="I35" s="120"/>
      <c r="J35" s="120"/>
    </row>
    <row r="36" spans="2:10" ht="25.5" customHeight="1" x14ac:dyDescent="0.3">
      <c r="B36" s="120"/>
      <c r="C36" s="120"/>
      <c r="D36" s="120"/>
      <c r="E36" s="120"/>
      <c r="F36" s="120"/>
      <c r="G36" s="120"/>
      <c r="H36" s="120"/>
      <c r="I36" s="120"/>
      <c r="J36" s="120"/>
    </row>
    <row r="37" spans="2:10" ht="25.5" customHeight="1" x14ac:dyDescent="0.3">
      <c r="B37" s="120"/>
      <c r="C37" s="120"/>
      <c r="D37" s="120"/>
      <c r="E37" s="120"/>
      <c r="F37" s="120"/>
      <c r="G37" s="120"/>
      <c r="H37" s="120"/>
      <c r="I37" s="120"/>
      <c r="J37" s="120"/>
    </row>
    <row r="38" spans="2:10" x14ac:dyDescent="0.3">
      <c r="I38" s="11"/>
    </row>
  </sheetData>
  <mergeCells count="44">
    <mergeCell ref="B3:J3"/>
    <mergeCell ref="F5:G5"/>
    <mergeCell ref="F6:G6"/>
    <mergeCell ref="F7:G7"/>
    <mergeCell ref="C16:I16"/>
    <mergeCell ref="D5:E5"/>
    <mergeCell ref="F8:G8"/>
    <mergeCell ref="F14:G14"/>
    <mergeCell ref="F15:G15"/>
    <mergeCell ref="D14:D15"/>
    <mergeCell ref="B6:B15"/>
    <mergeCell ref="D6:D9"/>
    <mergeCell ref="F9:G9"/>
    <mergeCell ref="G25:H25"/>
    <mergeCell ref="G26:H26"/>
    <mergeCell ref="D27:E27"/>
    <mergeCell ref="G27:H27"/>
    <mergeCell ref="G18:H18"/>
    <mergeCell ref="G19:H19"/>
    <mergeCell ref="D22:E22"/>
    <mergeCell ref="G22:H22"/>
    <mergeCell ref="G24:H24"/>
    <mergeCell ref="D19:E19"/>
    <mergeCell ref="D20:E20"/>
    <mergeCell ref="D18:E18"/>
    <mergeCell ref="G21:H21"/>
    <mergeCell ref="D21:E21"/>
    <mergeCell ref="D24:E2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s>
  <phoneticPr fontId="1" type="noConversion"/>
  <hyperlinks>
    <hyperlink ref="G19" r:id="rId1"/>
    <hyperlink ref="G20" r:id="rId2"/>
    <hyperlink ref="G21" r:id="rId3"/>
    <hyperlink ref="G24" r:id="rId4"/>
    <hyperlink ref="G18" r:id="rId5"/>
    <hyperlink ref="G22" r:id="rId6"/>
    <hyperlink ref="G23" r:id="rId7"/>
  </hyperlinks>
  <pageMargins left="0.17" right="0.17" top="0.52" bottom="0.75" header="0.3" footer="0.3"/>
  <pageSetup paperSize="9" scale="79" orientation="portrait" r:id="rId8"/>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6"/>
  <sheetViews>
    <sheetView showGridLines="0" view="pageBreakPreview" topLeftCell="A16" zoomScale="85" zoomScaleNormal="100" zoomScaleSheetLayoutView="85" workbookViewId="0">
      <selection activeCell="G19" sqref="G19:I24"/>
    </sheetView>
  </sheetViews>
  <sheetFormatPr defaultRowHeight="16.5" x14ac:dyDescent="0.3"/>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x14ac:dyDescent="0.3">
      <c r="B2" s="152" t="s">
        <v>65</v>
      </c>
      <c r="C2" s="152"/>
      <c r="D2" s="19"/>
      <c r="E2" s="19"/>
      <c r="F2" s="19" t="s">
        <v>34</v>
      </c>
      <c r="G2" s="19"/>
      <c r="H2" s="19"/>
      <c r="I2" s="20" t="s">
        <v>20</v>
      </c>
      <c r="J2" s="20"/>
    </row>
    <row r="3" spans="2:10" ht="38.25" customHeight="1" x14ac:dyDescent="0.3">
      <c r="B3" s="102" t="s">
        <v>63</v>
      </c>
      <c r="C3" s="102"/>
      <c r="D3" s="102"/>
      <c r="E3" s="102"/>
      <c r="F3" s="102"/>
      <c r="G3" s="102"/>
      <c r="H3" s="102"/>
      <c r="I3" s="102"/>
      <c r="J3" s="42"/>
    </row>
    <row r="4" spans="2:10" ht="14.25" customHeight="1" x14ac:dyDescent="0.3">
      <c r="B4" s="40"/>
      <c r="C4" s="40"/>
      <c r="D4" s="40"/>
      <c r="E4" s="40"/>
      <c r="F4" s="40"/>
      <c r="G4" s="40"/>
      <c r="H4" s="40"/>
      <c r="I4" s="40"/>
      <c r="J4" s="42"/>
    </row>
    <row r="5" spans="2:10" ht="11.25" customHeight="1" x14ac:dyDescent="0.3">
      <c r="B5" s="43"/>
      <c r="C5" s="43"/>
      <c r="D5" s="43"/>
      <c r="E5" s="43"/>
      <c r="F5" s="43"/>
      <c r="G5" s="43"/>
      <c r="H5" s="43"/>
      <c r="I5" s="43"/>
    </row>
    <row r="6" spans="2:10" ht="33" customHeight="1" x14ac:dyDescent="0.3">
      <c r="B6" s="37" t="s">
        <v>35</v>
      </c>
      <c r="C6" s="103" t="s">
        <v>30</v>
      </c>
      <c r="D6" s="103"/>
      <c r="E6" s="103" t="s">
        <v>31</v>
      </c>
      <c r="F6" s="103"/>
      <c r="G6" s="103" t="s">
        <v>33</v>
      </c>
      <c r="H6" s="103"/>
      <c r="I6" s="103"/>
    </row>
    <row r="7" spans="2:10" ht="18" customHeight="1" x14ac:dyDescent="0.3">
      <c r="B7" s="104">
        <v>1</v>
      </c>
      <c r="C7" s="55" t="s">
        <v>93</v>
      </c>
      <c r="D7" s="56"/>
      <c r="E7" s="55"/>
      <c r="F7" s="56"/>
      <c r="G7" s="142" t="s">
        <v>94</v>
      </c>
      <c r="H7" s="143"/>
      <c r="I7" s="144"/>
    </row>
    <row r="8" spans="2:10" ht="18" customHeight="1" x14ac:dyDescent="0.3">
      <c r="B8" s="93"/>
      <c r="C8" s="106"/>
      <c r="D8" s="107"/>
      <c r="E8" s="106"/>
      <c r="F8" s="107"/>
      <c r="G8" s="145"/>
      <c r="H8" s="146"/>
      <c r="I8" s="147"/>
    </row>
    <row r="9" spans="2:10" ht="18" customHeight="1" x14ac:dyDescent="0.3">
      <c r="B9" s="93"/>
      <c r="C9" s="106"/>
      <c r="D9" s="107"/>
      <c r="E9" s="106"/>
      <c r="F9" s="107"/>
      <c r="G9" s="145"/>
      <c r="H9" s="146"/>
      <c r="I9" s="147"/>
    </row>
    <row r="10" spans="2:10" ht="18" customHeight="1" x14ac:dyDescent="0.3">
      <c r="B10" s="93"/>
      <c r="C10" s="106"/>
      <c r="D10" s="107"/>
      <c r="E10" s="106"/>
      <c r="F10" s="107"/>
      <c r="G10" s="145"/>
      <c r="H10" s="146"/>
      <c r="I10" s="147"/>
    </row>
    <row r="11" spans="2:10" ht="18" customHeight="1" x14ac:dyDescent="0.3">
      <c r="B11" s="93"/>
      <c r="C11" s="106"/>
      <c r="D11" s="107"/>
      <c r="E11" s="106"/>
      <c r="F11" s="107"/>
      <c r="G11" s="145"/>
      <c r="H11" s="146"/>
      <c r="I11" s="147"/>
    </row>
    <row r="12" spans="2:10" ht="18" customHeight="1" x14ac:dyDescent="0.3">
      <c r="B12" s="105"/>
      <c r="C12" s="57"/>
      <c r="D12" s="58"/>
      <c r="E12" s="57"/>
      <c r="F12" s="58"/>
      <c r="G12" s="148"/>
      <c r="H12" s="149"/>
      <c r="I12" s="150"/>
    </row>
    <row r="13" spans="2:10" ht="18" customHeight="1" x14ac:dyDescent="0.3">
      <c r="B13" s="93">
        <v>2</v>
      </c>
      <c r="C13" s="80" t="s">
        <v>70</v>
      </c>
      <c r="D13" s="80"/>
      <c r="E13" s="80"/>
      <c r="F13" s="80"/>
      <c r="G13" s="101" t="s">
        <v>74</v>
      </c>
      <c r="H13" s="94"/>
      <c r="I13" s="94"/>
    </row>
    <row r="14" spans="2:10" ht="18" customHeight="1" x14ac:dyDescent="0.3">
      <c r="B14" s="93"/>
      <c r="C14" s="80"/>
      <c r="D14" s="80"/>
      <c r="E14" s="80"/>
      <c r="F14" s="80"/>
      <c r="G14" s="94"/>
      <c r="H14" s="94"/>
      <c r="I14" s="94"/>
    </row>
    <row r="15" spans="2:10" ht="18" customHeight="1" x14ac:dyDescent="0.3">
      <c r="B15" s="93"/>
      <c r="C15" s="80"/>
      <c r="D15" s="80"/>
      <c r="E15" s="80"/>
      <c r="F15" s="80"/>
      <c r="G15" s="94"/>
      <c r="H15" s="94"/>
      <c r="I15" s="94"/>
    </row>
    <row r="16" spans="2:10" ht="18" customHeight="1" x14ac:dyDescent="0.3">
      <c r="B16" s="93"/>
      <c r="C16" s="80"/>
      <c r="D16" s="80"/>
      <c r="E16" s="80"/>
      <c r="F16" s="80"/>
      <c r="G16" s="94"/>
      <c r="H16" s="94"/>
      <c r="I16" s="94"/>
    </row>
    <row r="17" spans="2:9" ht="18" customHeight="1" x14ac:dyDescent="0.3">
      <c r="B17" s="93"/>
      <c r="C17" s="80"/>
      <c r="D17" s="80"/>
      <c r="E17" s="80"/>
      <c r="F17" s="80"/>
      <c r="G17" s="94"/>
      <c r="H17" s="94"/>
      <c r="I17" s="94"/>
    </row>
    <row r="18" spans="2:9" ht="18" customHeight="1" x14ac:dyDescent="0.3">
      <c r="B18" s="93"/>
      <c r="C18" s="80"/>
      <c r="D18" s="80"/>
      <c r="E18" s="80"/>
      <c r="F18" s="80"/>
      <c r="G18" s="94"/>
      <c r="H18" s="94"/>
      <c r="I18" s="94"/>
    </row>
    <row r="19" spans="2:9" ht="18" customHeight="1" x14ac:dyDescent="0.3">
      <c r="B19" s="93">
        <v>3</v>
      </c>
      <c r="C19" s="80" t="s">
        <v>73</v>
      </c>
      <c r="D19" s="80"/>
      <c r="E19" s="80"/>
      <c r="F19" s="80"/>
      <c r="G19" s="101" t="s">
        <v>132</v>
      </c>
      <c r="H19" s="94"/>
      <c r="I19" s="94"/>
    </row>
    <row r="20" spans="2:9" ht="18" customHeight="1" x14ac:dyDescent="0.3">
      <c r="B20" s="93"/>
      <c r="C20" s="80"/>
      <c r="D20" s="80"/>
      <c r="E20" s="80"/>
      <c r="F20" s="80"/>
      <c r="G20" s="94"/>
      <c r="H20" s="94"/>
      <c r="I20" s="94"/>
    </row>
    <row r="21" spans="2:9" ht="18" customHeight="1" x14ac:dyDescent="0.3">
      <c r="B21" s="93"/>
      <c r="C21" s="80"/>
      <c r="D21" s="80"/>
      <c r="E21" s="80"/>
      <c r="F21" s="80"/>
      <c r="G21" s="94"/>
      <c r="H21" s="94"/>
      <c r="I21" s="94"/>
    </row>
    <row r="22" spans="2:9" ht="18" customHeight="1" x14ac:dyDescent="0.3">
      <c r="B22" s="93"/>
      <c r="C22" s="80"/>
      <c r="D22" s="80"/>
      <c r="E22" s="80"/>
      <c r="F22" s="80"/>
      <c r="G22" s="94"/>
      <c r="H22" s="94"/>
      <c r="I22" s="94"/>
    </row>
    <row r="23" spans="2:9" ht="18" customHeight="1" x14ac:dyDescent="0.3">
      <c r="B23" s="93"/>
      <c r="C23" s="80"/>
      <c r="D23" s="80"/>
      <c r="E23" s="80"/>
      <c r="F23" s="80"/>
      <c r="G23" s="94"/>
      <c r="H23" s="94"/>
      <c r="I23" s="94"/>
    </row>
    <row r="24" spans="2:9" ht="18" customHeight="1" x14ac:dyDescent="0.3">
      <c r="B24" s="93"/>
      <c r="C24" s="80"/>
      <c r="D24" s="80"/>
      <c r="E24" s="80"/>
      <c r="F24" s="80"/>
      <c r="G24" s="94"/>
      <c r="H24" s="94"/>
      <c r="I24" s="94"/>
    </row>
    <row r="25" spans="2:9" ht="18" customHeight="1" x14ac:dyDescent="0.3">
      <c r="B25" s="93">
        <v>4</v>
      </c>
      <c r="C25" s="151" t="s">
        <v>77</v>
      </c>
      <c r="D25" s="80"/>
      <c r="E25" s="80"/>
      <c r="F25" s="80"/>
      <c r="G25" s="101" t="s">
        <v>76</v>
      </c>
      <c r="H25" s="94"/>
      <c r="I25" s="94"/>
    </row>
    <row r="26" spans="2:9" ht="18" customHeight="1" x14ac:dyDescent="0.3">
      <c r="B26" s="93"/>
      <c r="C26" s="80"/>
      <c r="D26" s="80"/>
      <c r="E26" s="80"/>
      <c r="F26" s="80"/>
      <c r="G26" s="94"/>
      <c r="H26" s="94"/>
      <c r="I26" s="94"/>
    </row>
    <row r="27" spans="2:9" ht="18" customHeight="1" x14ac:dyDescent="0.3">
      <c r="B27" s="93"/>
      <c r="C27" s="80"/>
      <c r="D27" s="80"/>
      <c r="E27" s="80"/>
      <c r="F27" s="80"/>
      <c r="G27" s="94"/>
      <c r="H27" s="94"/>
      <c r="I27" s="94"/>
    </row>
    <row r="28" spans="2:9" ht="18" customHeight="1" x14ac:dyDescent="0.3">
      <c r="B28" s="93"/>
      <c r="C28" s="80"/>
      <c r="D28" s="80"/>
      <c r="E28" s="80"/>
      <c r="F28" s="80"/>
      <c r="G28" s="94"/>
      <c r="H28" s="94"/>
      <c r="I28" s="94"/>
    </row>
    <row r="29" spans="2:9" ht="18" customHeight="1" x14ac:dyDescent="0.3">
      <c r="B29" s="93"/>
      <c r="C29" s="80"/>
      <c r="D29" s="80"/>
      <c r="E29" s="80"/>
      <c r="F29" s="80"/>
      <c r="G29" s="94"/>
      <c r="H29" s="94"/>
      <c r="I29" s="94"/>
    </row>
    <row r="30" spans="2:9" ht="18" customHeight="1" x14ac:dyDescent="0.3">
      <c r="B30" s="93"/>
      <c r="C30" s="80"/>
      <c r="D30" s="80"/>
      <c r="E30" s="80"/>
      <c r="F30" s="80"/>
      <c r="G30" s="94"/>
      <c r="H30" s="94"/>
      <c r="I30" s="94"/>
    </row>
    <row r="31" spans="2:9" ht="18" customHeight="1" x14ac:dyDescent="0.3">
      <c r="B31" s="93">
        <v>5</v>
      </c>
      <c r="C31" s="151" t="s">
        <v>124</v>
      </c>
      <c r="D31" s="80"/>
      <c r="E31" s="80"/>
      <c r="F31" s="80"/>
      <c r="G31" s="101" t="s">
        <v>123</v>
      </c>
      <c r="H31" s="94"/>
      <c r="I31" s="94"/>
    </row>
    <row r="32" spans="2:9" ht="18" customHeight="1" x14ac:dyDescent="0.3">
      <c r="B32" s="93"/>
      <c r="C32" s="80"/>
      <c r="D32" s="80"/>
      <c r="E32" s="80"/>
      <c r="F32" s="80"/>
      <c r="G32" s="94"/>
      <c r="H32" s="94"/>
      <c r="I32" s="94"/>
    </row>
    <row r="33" spans="2:9" ht="18" customHeight="1" x14ac:dyDescent="0.3">
      <c r="B33" s="93"/>
      <c r="C33" s="80"/>
      <c r="D33" s="80"/>
      <c r="E33" s="80"/>
      <c r="F33" s="80"/>
      <c r="G33" s="94"/>
      <c r="H33" s="94"/>
      <c r="I33" s="94"/>
    </row>
    <row r="34" spans="2:9" ht="18" customHeight="1" x14ac:dyDescent="0.3">
      <c r="B34" s="93"/>
      <c r="C34" s="80"/>
      <c r="D34" s="80"/>
      <c r="E34" s="80"/>
      <c r="F34" s="80"/>
      <c r="G34" s="94"/>
      <c r="H34" s="94"/>
      <c r="I34" s="94"/>
    </row>
    <row r="35" spans="2:9" ht="18" customHeight="1" x14ac:dyDescent="0.3">
      <c r="B35" s="93"/>
      <c r="C35" s="80"/>
      <c r="D35" s="80"/>
      <c r="E35" s="80"/>
      <c r="F35" s="80"/>
      <c r="G35" s="94"/>
      <c r="H35" s="94"/>
      <c r="I35" s="94"/>
    </row>
    <row r="36" spans="2:9" ht="18" customHeight="1" x14ac:dyDescent="0.3">
      <c r="B36" s="93"/>
      <c r="C36" s="80"/>
      <c r="D36" s="80"/>
      <c r="E36" s="80"/>
      <c r="F36" s="80"/>
      <c r="G36" s="94"/>
      <c r="H36" s="94"/>
      <c r="I36" s="94"/>
    </row>
    <row r="37" spans="2:9" ht="18" customHeight="1" x14ac:dyDescent="0.3">
      <c r="B37" s="93">
        <v>6</v>
      </c>
      <c r="C37" s="80" t="s">
        <v>95</v>
      </c>
      <c r="D37" s="80"/>
      <c r="E37" s="80"/>
      <c r="F37" s="80"/>
      <c r="G37" s="101" t="s">
        <v>96</v>
      </c>
      <c r="H37" s="94"/>
      <c r="I37" s="94"/>
    </row>
    <row r="38" spans="2:9" ht="18" customHeight="1" x14ac:dyDescent="0.3">
      <c r="B38" s="93"/>
      <c r="C38" s="80"/>
      <c r="D38" s="80"/>
      <c r="E38" s="80"/>
      <c r="F38" s="80"/>
      <c r="G38" s="94"/>
      <c r="H38" s="94"/>
      <c r="I38" s="94"/>
    </row>
    <row r="39" spans="2:9" ht="18" customHeight="1" x14ac:dyDescent="0.3">
      <c r="B39" s="93"/>
      <c r="C39" s="80"/>
      <c r="D39" s="80"/>
      <c r="E39" s="80"/>
      <c r="F39" s="80"/>
      <c r="G39" s="94"/>
      <c r="H39" s="94"/>
      <c r="I39" s="94"/>
    </row>
    <row r="40" spans="2:9" ht="18" customHeight="1" x14ac:dyDescent="0.3">
      <c r="B40" s="93"/>
      <c r="C40" s="80"/>
      <c r="D40" s="80"/>
      <c r="E40" s="80"/>
      <c r="F40" s="80"/>
      <c r="G40" s="94"/>
      <c r="H40" s="94"/>
      <c r="I40" s="94"/>
    </row>
    <row r="41" spans="2:9" ht="18" customHeight="1" x14ac:dyDescent="0.3">
      <c r="B41" s="93"/>
      <c r="C41" s="80"/>
      <c r="D41" s="80"/>
      <c r="E41" s="80"/>
      <c r="F41" s="80"/>
      <c r="G41" s="94"/>
      <c r="H41" s="94"/>
      <c r="I41" s="94"/>
    </row>
    <row r="42" spans="2:9" ht="18" customHeight="1" x14ac:dyDescent="0.3">
      <c r="B42" s="93"/>
      <c r="C42" s="80"/>
      <c r="D42" s="80"/>
      <c r="E42" s="80"/>
      <c r="F42" s="80"/>
      <c r="G42" s="94"/>
      <c r="H42" s="94"/>
      <c r="I42" s="94"/>
    </row>
    <row r="43" spans="2:9" ht="18" customHeight="1" x14ac:dyDescent="0.3">
      <c r="B43" s="93">
        <v>7</v>
      </c>
      <c r="C43" s="80" t="s">
        <v>98</v>
      </c>
      <c r="D43" s="80"/>
      <c r="E43" s="80"/>
      <c r="F43" s="80"/>
      <c r="G43" s="94" t="s">
        <v>99</v>
      </c>
      <c r="H43" s="94"/>
      <c r="I43" s="94"/>
    </row>
    <row r="44" spans="2:9" ht="18" customHeight="1" x14ac:dyDescent="0.3">
      <c r="B44" s="93"/>
      <c r="C44" s="80"/>
      <c r="D44" s="80"/>
      <c r="E44" s="80"/>
      <c r="F44" s="80"/>
      <c r="G44" s="94"/>
      <c r="H44" s="94"/>
      <c r="I44" s="94"/>
    </row>
    <row r="45" spans="2:9" ht="18" customHeight="1" x14ac:dyDescent="0.3">
      <c r="B45" s="93"/>
      <c r="C45" s="80"/>
      <c r="D45" s="80"/>
      <c r="E45" s="80"/>
      <c r="F45" s="80"/>
      <c r="G45" s="94"/>
      <c r="H45" s="94"/>
      <c r="I45" s="94"/>
    </row>
    <row r="46" spans="2:9" ht="18" customHeight="1" x14ac:dyDescent="0.3">
      <c r="B46" s="93"/>
      <c r="C46" s="80"/>
      <c r="D46" s="80"/>
      <c r="E46" s="80"/>
      <c r="F46" s="80"/>
      <c r="G46" s="94"/>
      <c r="H46" s="94"/>
      <c r="I46" s="94"/>
    </row>
    <row r="47" spans="2:9" ht="18" customHeight="1" x14ac:dyDescent="0.3">
      <c r="B47" s="93"/>
      <c r="C47" s="80"/>
      <c r="D47" s="80"/>
      <c r="E47" s="80"/>
      <c r="F47" s="80"/>
      <c r="G47" s="94"/>
      <c r="H47" s="94"/>
      <c r="I47" s="94"/>
    </row>
    <row r="48" spans="2:9" ht="18" customHeight="1" x14ac:dyDescent="0.3">
      <c r="B48" s="93"/>
      <c r="C48" s="80"/>
      <c r="D48" s="80"/>
      <c r="E48" s="80"/>
      <c r="F48" s="80"/>
      <c r="G48" s="94"/>
      <c r="H48" s="94"/>
      <c r="I48" s="94"/>
    </row>
    <row r="49" spans="2:9" ht="18" customHeight="1" x14ac:dyDescent="0.3">
      <c r="B49" s="93">
        <v>8</v>
      </c>
      <c r="C49" s="80"/>
      <c r="D49" s="80"/>
      <c r="E49" s="80"/>
      <c r="F49" s="80"/>
      <c r="G49" s="94"/>
      <c r="H49" s="94"/>
      <c r="I49" s="94"/>
    </row>
    <row r="50" spans="2:9" ht="18" customHeight="1" x14ac:dyDescent="0.3">
      <c r="B50" s="93"/>
      <c r="C50" s="80"/>
      <c r="D50" s="80"/>
      <c r="E50" s="80"/>
      <c r="F50" s="80"/>
      <c r="G50" s="94"/>
      <c r="H50" s="94"/>
      <c r="I50" s="94"/>
    </row>
    <row r="51" spans="2:9" ht="18" customHeight="1" x14ac:dyDescent="0.3">
      <c r="B51" s="93"/>
      <c r="C51" s="80"/>
      <c r="D51" s="80"/>
      <c r="E51" s="80"/>
      <c r="F51" s="80"/>
      <c r="G51" s="94"/>
      <c r="H51" s="94"/>
      <c r="I51" s="94"/>
    </row>
    <row r="52" spans="2:9" ht="18" customHeight="1" x14ac:dyDescent="0.3">
      <c r="B52" s="93"/>
      <c r="C52" s="80"/>
      <c r="D52" s="80"/>
      <c r="E52" s="80"/>
      <c r="F52" s="80"/>
      <c r="G52" s="94"/>
      <c r="H52" s="94"/>
      <c r="I52" s="94"/>
    </row>
    <row r="53" spans="2:9" ht="18" customHeight="1" x14ac:dyDescent="0.3">
      <c r="B53" s="93"/>
      <c r="C53" s="80"/>
      <c r="D53" s="80"/>
      <c r="E53" s="80"/>
      <c r="F53" s="80"/>
      <c r="G53" s="94"/>
      <c r="H53" s="94"/>
      <c r="I53" s="94"/>
    </row>
    <row r="54" spans="2:9" ht="18" customHeight="1" x14ac:dyDescent="0.3">
      <c r="B54" s="93"/>
      <c r="C54" s="80"/>
      <c r="D54" s="80"/>
      <c r="E54" s="80"/>
      <c r="F54" s="80"/>
      <c r="G54" s="94"/>
      <c r="H54" s="94"/>
      <c r="I54" s="94"/>
    </row>
    <row r="55" spans="2:9" ht="18" customHeight="1" x14ac:dyDescent="0.3">
      <c r="B55" s="93">
        <v>9</v>
      </c>
      <c r="C55" s="80"/>
      <c r="D55" s="80"/>
      <c r="E55" s="80"/>
      <c r="F55" s="80"/>
      <c r="G55" s="94"/>
      <c r="H55" s="94"/>
      <c r="I55" s="94"/>
    </row>
    <row r="56" spans="2:9" ht="18" customHeight="1" x14ac:dyDescent="0.3">
      <c r="B56" s="93"/>
      <c r="C56" s="80"/>
      <c r="D56" s="80"/>
      <c r="E56" s="80"/>
      <c r="F56" s="80"/>
      <c r="G56" s="94"/>
      <c r="H56" s="94"/>
      <c r="I56" s="94"/>
    </row>
    <row r="57" spans="2:9" ht="18" customHeight="1" x14ac:dyDescent="0.3">
      <c r="B57" s="93"/>
      <c r="C57" s="80"/>
      <c r="D57" s="80"/>
      <c r="E57" s="80"/>
      <c r="F57" s="80"/>
      <c r="G57" s="94"/>
      <c r="H57" s="94"/>
      <c r="I57" s="94"/>
    </row>
    <row r="58" spans="2:9" ht="18" customHeight="1" x14ac:dyDescent="0.3">
      <c r="B58" s="93"/>
      <c r="C58" s="80"/>
      <c r="D58" s="80"/>
      <c r="E58" s="80"/>
      <c r="F58" s="80"/>
      <c r="G58" s="94"/>
      <c r="H58" s="94"/>
      <c r="I58" s="94"/>
    </row>
    <row r="59" spans="2:9" ht="18" customHeight="1" x14ac:dyDescent="0.3">
      <c r="B59" s="93"/>
      <c r="C59" s="80"/>
      <c r="D59" s="80"/>
      <c r="E59" s="80"/>
      <c r="F59" s="80"/>
      <c r="G59" s="94"/>
      <c r="H59" s="94"/>
      <c r="I59" s="94"/>
    </row>
    <row r="60" spans="2:9" ht="18" customHeight="1" x14ac:dyDescent="0.3">
      <c r="B60" s="93"/>
      <c r="C60" s="80"/>
      <c r="D60" s="80"/>
      <c r="E60" s="80"/>
      <c r="F60" s="80"/>
      <c r="G60" s="94"/>
      <c r="H60" s="94"/>
      <c r="I60" s="94"/>
    </row>
    <row r="61" spans="2:9" ht="18" customHeight="1" x14ac:dyDescent="0.3">
      <c r="B61" s="93">
        <v>10</v>
      </c>
      <c r="C61" s="80"/>
      <c r="D61" s="80"/>
      <c r="E61" s="80"/>
      <c r="F61" s="80"/>
      <c r="G61" s="94"/>
      <c r="H61" s="94"/>
      <c r="I61" s="94"/>
    </row>
    <row r="62" spans="2:9" ht="18" customHeight="1" x14ac:dyDescent="0.3">
      <c r="B62" s="93"/>
      <c r="C62" s="80"/>
      <c r="D62" s="80"/>
      <c r="E62" s="80"/>
      <c r="F62" s="80"/>
      <c r="G62" s="94"/>
      <c r="H62" s="94"/>
      <c r="I62" s="94"/>
    </row>
    <row r="63" spans="2:9" ht="18" customHeight="1" x14ac:dyDescent="0.3">
      <c r="B63" s="93"/>
      <c r="C63" s="80"/>
      <c r="D63" s="80"/>
      <c r="E63" s="80"/>
      <c r="F63" s="80"/>
      <c r="G63" s="94"/>
      <c r="H63" s="94"/>
      <c r="I63" s="94"/>
    </row>
    <row r="64" spans="2:9" ht="18" customHeight="1" x14ac:dyDescent="0.3">
      <c r="B64" s="93"/>
      <c r="C64" s="80"/>
      <c r="D64" s="80"/>
      <c r="E64" s="80"/>
      <c r="F64" s="80"/>
      <c r="G64" s="94"/>
      <c r="H64" s="94"/>
      <c r="I64" s="94"/>
    </row>
    <row r="65" spans="2:9" ht="18" customHeight="1" x14ac:dyDescent="0.3">
      <c r="B65" s="93"/>
      <c r="C65" s="80"/>
      <c r="D65" s="80"/>
      <c r="E65" s="80"/>
      <c r="F65" s="80"/>
      <c r="G65" s="94"/>
      <c r="H65" s="94"/>
      <c r="I65" s="94"/>
    </row>
    <row r="66" spans="2:9" ht="18" customHeight="1" x14ac:dyDescent="0.3">
      <c r="B66" s="93"/>
      <c r="C66" s="80"/>
      <c r="D66" s="80"/>
      <c r="E66" s="80"/>
      <c r="F66" s="80"/>
      <c r="G66" s="94"/>
      <c r="H66" s="94"/>
      <c r="I66" s="94"/>
    </row>
  </sheetData>
  <mergeCells count="45">
    <mergeCell ref="E7:F12"/>
    <mergeCell ref="B2:C2"/>
    <mergeCell ref="B7:B12"/>
    <mergeCell ref="C7:D12"/>
    <mergeCell ref="E6:F6"/>
    <mergeCell ref="C6:D6"/>
    <mergeCell ref="B3:I3"/>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B37:B42"/>
    <mergeCell ref="C37:D42"/>
    <mergeCell ref="E37:F42"/>
    <mergeCell ref="B43:B48"/>
    <mergeCell ref="C43:D48"/>
    <mergeCell ref="E43:F48"/>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s>
  <phoneticPr fontId="1" type="noConversion"/>
  <pageMargins left="0.7" right="0.7" top="0.75" bottom="0.75" header="0.3" footer="0.3"/>
  <pageSetup paperSize="9" scale="58"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(양식1)실습장비 지원 신청서</vt:lpstr>
      <vt:lpstr>(양식2) 5만원 미만 실습장비 신청서_멘토서명 필수</vt:lpstr>
      <vt:lpstr>(양식3) 5만원 이상 신청장비 리스트</vt:lpstr>
      <vt:lpstr>(양식4) 실습장비 활용계획서</vt:lpstr>
      <vt:lpstr>'(양식1)실습장비 지원 신청서'!Print_Area</vt:lpstr>
      <vt:lpstr>'(양식2) 5만원 미만 실습장비 신청서_멘토서명 필수'!Print_Area</vt:lpstr>
      <vt:lpstr>'(양식3) 5만원 이상 신청장비 리스트'!Print_Area</vt:lpstr>
      <vt:lpstr>'(양식4)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SeongUk Mun</cp:lastModifiedBy>
  <cp:lastPrinted>2016-03-08T05:39:06Z</cp:lastPrinted>
  <dcterms:created xsi:type="dcterms:W3CDTF">2013-04-17T00:48:41Z</dcterms:created>
  <dcterms:modified xsi:type="dcterms:W3CDTF">2017-04-24T16:36:59Z</dcterms:modified>
</cp:coreProperties>
</file>