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!\REKAP KEGIATAN FUNGSIONAL\REKAP GIAT 2023\"/>
    </mc:Choice>
  </mc:AlternateContent>
  <xr:revisionPtr revIDLastSave="0" documentId="13_ncr:1_{42554AB1-95BF-45FC-88C0-DBB05B0DEAD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1" sheetId="1" r:id="rId1"/>
    <sheet name="F2" sheetId="2" r:id="rId2"/>
    <sheet name="F3" sheetId="3" r:id="rId3"/>
    <sheet name="TOTAL KEG" sheetId="4" r:id="rId4"/>
  </sheets>
  <definedNames>
    <definedName name="_xlnm.Print_Area" localSheetId="3">'TOTAL KEG'!$A$1:$N$20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M41" i="1"/>
  <c r="L41" i="1"/>
  <c r="K41" i="1"/>
  <c r="J41" i="1"/>
  <c r="G41" i="1"/>
  <c r="F41" i="1"/>
  <c r="E41" i="1"/>
  <c r="M41" i="2"/>
  <c r="L41" i="2"/>
  <c r="K41" i="2"/>
  <c r="J41" i="2"/>
  <c r="F41" i="2"/>
  <c r="G41" i="2"/>
  <c r="E41" i="2"/>
  <c r="B41" i="2"/>
  <c r="M41" i="3"/>
  <c r="L41" i="3"/>
  <c r="K41" i="3"/>
  <c r="J41" i="3"/>
  <c r="G41" i="3"/>
  <c r="F41" i="3"/>
  <c r="E41" i="3"/>
  <c r="B41" i="3"/>
  <c r="N41" i="2" l="1"/>
  <c r="N41" i="1"/>
  <c r="N41" i="3"/>
  <c r="E10" i="4"/>
  <c r="G10" i="4" l="1"/>
  <c r="M10" i="4" l="1"/>
  <c r="K10" i="4"/>
  <c r="J10" i="4"/>
  <c r="B10" i="4"/>
  <c r="F10" i="4" l="1"/>
  <c r="L10" i="4"/>
  <c r="N10" i="4" l="1"/>
</calcChain>
</file>

<file path=xl/sharedStrings.xml><?xml version="1.0" encoding="utf-8"?>
<sst xmlns="http://schemas.openxmlformats.org/spreadsheetml/2006/main" count="122" uniqueCount="46">
  <si>
    <t>PKL</t>
  </si>
  <si>
    <t>Tanggal</t>
  </si>
  <si>
    <t>SATUAN POLISI PAMONG PRAJA KABUPATEN TULUNGAGUNG</t>
  </si>
  <si>
    <t>REKAP KEGIATAN PENANGANAN GANGGUAN KETENTRAMAN DAN KETERTIBAN UMUM</t>
  </si>
  <si>
    <t>Destinasi Wisata</t>
  </si>
  <si>
    <t>dan penanganan unjuk rasa dan kerusuhan massa</t>
  </si>
  <si>
    <t>Mengetahui,</t>
  </si>
  <si>
    <t>Kasi Pengendalian Operasional</t>
  </si>
  <si>
    <t>ARIFIN, S.Sos</t>
  </si>
  <si>
    <t>NIP. 196904202008011016</t>
  </si>
  <si>
    <t>Komandan Regu</t>
  </si>
  <si>
    <t>berdasarkan perda dan perkada melalui penertiban</t>
  </si>
  <si>
    <t>Penindakan atas gangguan ketentraman dan ketertiban umum</t>
  </si>
  <si>
    <t>Deteksi Dini &amp;</t>
  </si>
  <si>
    <t>Cegah Dini</t>
  </si>
  <si>
    <t xml:space="preserve">Pengamanan </t>
  </si>
  <si>
    <t>Pencegahan gangguan Trantibum</t>
  </si>
  <si>
    <t>melalui deteksi dini dan cegah dini,</t>
  </si>
  <si>
    <t>pembinaan dan penyuluhan,pelaksanaan</t>
  </si>
  <si>
    <t>patroli, pengamanan dan pengawalan</t>
  </si>
  <si>
    <t>Unjuk Rasa &amp;</t>
  </si>
  <si>
    <t>Kerusuhan Massa</t>
  </si>
  <si>
    <t>jumlah</t>
  </si>
  <si>
    <t>Jumlah</t>
  </si>
  <si>
    <t>(………………………………..)</t>
  </si>
  <si>
    <t>(…………………………………………….)</t>
  </si>
  <si>
    <t>PPKS</t>
  </si>
  <si>
    <t>Ket.</t>
  </si>
  <si>
    <t>PAM VIP</t>
  </si>
  <si>
    <t>Deteksi dini &amp;</t>
  </si>
  <si>
    <t>Cegah dini</t>
  </si>
  <si>
    <t>Patroli</t>
  </si>
  <si>
    <t xml:space="preserve">PAM VIP </t>
  </si>
  <si>
    <t>deteksi Dini &amp;</t>
  </si>
  <si>
    <t>Total</t>
  </si>
  <si>
    <t xml:space="preserve">Penata </t>
  </si>
  <si>
    <t>REKAP BULANAN KEGIATAN PENANGANAN GANGGUAN KETENTRAMAN DAN KETERTIBAN UMUM</t>
  </si>
  <si>
    <t>(….................................................)</t>
  </si>
  <si>
    <t xml:space="preserve"> </t>
  </si>
  <si>
    <t>Fungsional 1 / Bulan Juli 2023</t>
  </si>
  <si>
    <t>Fungsional 2 / Bulan Juli  2023</t>
  </si>
  <si>
    <t>Fungsional 3 / Bulan Juli 2023</t>
  </si>
  <si>
    <t xml:space="preserve">1 DUMAS </t>
  </si>
  <si>
    <t>Penata</t>
  </si>
  <si>
    <t>BULAN  JULI  2023</t>
  </si>
  <si>
    <t xml:space="preserve">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</si>
</sst>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zoomScale="118" zoomScaleNormal="118" workbookViewId="0">
      <pane ySplit="9" topLeftCell="A13" activePane="bottomLeft" state="frozen"/>
      <selection pane="bottomLeft" activeCell="M43" sqref="M43:N43"/>
    </sheetView>
  </sheetViews>
  <sheetFormatPr defaultRowHeight="15" x14ac:dyDescent="0.25"/>
  <cols>
    <col min="1" max="1" width="7.85546875" customWidth="1"/>
    <col min="2" max="2" width="3.7109375" customWidth="1"/>
    <col min="3" max="3" width="6.85546875" customWidth="1"/>
    <col min="4" max="4" width="5.42578125" hidden="1" customWidth="1"/>
    <col min="5" max="5" width="13.5703125" customWidth="1"/>
    <col min="6" max="6" width="11.140625" customWidth="1"/>
    <col min="7" max="7" width="3.42578125" customWidth="1"/>
    <col min="8" max="8" width="5.140625" customWidth="1"/>
    <col min="9" max="9" width="3.7109375" customWidth="1"/>
    <col min="10" max="10" width="17" customWidth="1"/>
    <col min="11" max="12" width="15" customWidth="1"/>
    <col min="13" max="13" width="16.85546875" customWidth="1"/>
    <col min="14" max="14" width="12.7109375" customWidth="1"/>
    <col min="15" max="15" width="5.5703125" customWidth="1"/>
    <col min="16" max="16" width="7.28515625" customWidth="1"/>
    <col min="17" max="17" width="6" customWidth="1"/>
    <col min="19" max="19" width="13.5703125" customWidth="1"/>
  </cols>
  <sheetData>
    <row r="1" spans="1:17" ht="15.75" x14ac:dyDescent="0.25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7" ht="15.75" x14ac:dyDescent="0.25">
      <c r="A2" s="31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7" ht="15.75" x14ac:dyDescent="0.25">
      <c r="A3" s="32" t="s">
        <v>39</v>
      </c>
      <c r="B3" s="32"/>
      <c r="C3" s="32"/>
      <c r="D3" s="32"/>
      <c r="E3" s="32"/>
      <c r="F3" s="32"/>
      <c r="G3" s="33"/>
      <c r="H3" s="33"/>
      <c r="I3" s="33"/>
      <c r="J3" s="33"/>
      <c r="K3" s="33"/>
      <c r="L3" s="33"/>
      <c r="M3" s="33"/>
      <c r="N3" s="33"/>
    </row>
    <row r="4" spans="1:17" ht="11.1" customHeight="1" x14ac:dyDescent="0.25">
      <c r="A4" s="34" t="s">
        <v>1</v>
      </c>
      <c r="B4" s="35" t="s">
        <v>16</v>
      </c>
      <c r="C4" s="36"/>
      <c r="D4" s="36"/>
      <c r="E4" s="36"/>
      <c r="F4" s="36"/>
      <c r="G4" s="36"/>
      <c r="H4" s="36"/>
      <c r="I4" s="36"/>
      <c r="J4" s="35" t="s">
        <v>12</v>
      </c>
      <c r="K4" s="36"/>
      <c r="L4" s="36"/>
      <c r="M4" s="37"/>
      <c r="N4" s="34" t="s">
        <v>27</v>
      </c>
      <c r="O4" s="1"/>
      <c r="P4" s="1"/>
      <c r="Q4" s="1"/>
    </row>
    <row r="5" spans="1:17" ht="11.1" customHeight="1" x14ac:dyDescent="0.25">
      <c r="A5" s="38"/>
      <c r="B5" s="39" t="s">
        <v>17</v>
      </c>
      <c r="C5" s="40"/>
      <c r="D5" s="40"/>
      <c r="E5" s="40"/>
      <c r="F5" s="40"/>
      <c r="G5" s="40"/>
      <c r="H5" s="40"/>
      <c r="I5" s="40"/>
      <c r="J5" s="39" t="s">
        <v>11</v>
      </c>
      <c r="K5" s="40"/>
      <c r="L5" s="40"/>
      <c r="M5" s="41"/>
      <c r="N5" s="38"/>
      <c r="O5" s="1"/>
      <c r="P5" s="1"/>
      <c r="Q5" s="1"/>
    </row>
    <row r="6" spans="1:17" ht="11.1" customHeight="1" x14ac:dyDescent="0.25">
      <c r="A6" s="38"/>
      <c r="B6" s="39" t="s">
        <v>18</v>
      </c>
      <c r="C6" s="40"/>
      <c r="D6" s="40"/>
      <c r="E6" s="40"/>
      <c r="F6" s="40"/>
      <c r="G6" s="40"/>
      <c r="H6" s="40"/>
      <c r="I6" s="40"/>
      <c r="J6" s="39" t="s">
        <v>5</v>
      </c>
      <c r="K6" s="40"/>
      <c r="L6" s="40"/>
      <c r="M6" s="41"/>
      <c r="N6" s="38"/>
      <c r="O6" s="1"/>
      <c r="P6" s="1"/>
      <c r="Q6" s="1"/>
    </row>
    <row r="7" spans="1:17" ht="11.1" customHeight="1" x14ac:dyDescent="0.25">
      <c r="A7" s="38"/>
      <c r="B7" s="39" t="s">
        <v>19</v>
      </c>
      <c r="C7" s="40"/>
      <c r="D7" s="40"/>
      <c r="E7" s="40"/>
      <c r="F7" s="40"/>
      <c r="G7" s="40"/>
      <c r="H7" s="40"/>
      <c r="I7" s="40"/>
      <c r="J7" s="42"/>
      <c r="K7" s="43"/>
      <c r="L7" s="43"/>
      <c r="M7" s="44"/>
      <c r="N7" s="38"/>
      <c r="O7" s="1"/>
      <c r="P7" s="1"/>
      <c r="Q7" s="1"/>
    </row>
    <row r="8" spans="1:17" ht="11.1" customHeight="1" x14ac:dyDescent="0.25">
      <c r="A8" s="39"/>
      <c r="B8" s="35" t="s">
        <v>31</v>
      </c>
      <c r="C8" s="36"/>
      <c r="D8" s="37"/>
      <c r="E8" s="45" t="s">
        <v>29</v>
      </c>
      <c r="F8" s="34" t="s">
        <v>28</v>
      </c>
      <c r="G8" s="35" t="s">
        <v>15</v>
      </c>
      <c r="H8" s="36"/>
      <c r="I8" s="37"/>
      <c r="J8" s="46" t="s">
        <v>20</v>
      </c>
      <c r="K8" s="38" t="s">
        <v>26</v>
      </c>
      <c r="L8" s="38" t="s">
        <v>0</v>
      </c>
      <c r="M8" s="38" t="s">
        <v>4</v>
      </c>
      <c r="N8" s="38"/>
    </row>
    <row r="9" spans="1:17" ht="11.1" customHeight="1" x14ac:dyDescent="0.25">
      <c r="A9" s="42"/>
      <c r="B9" s="42"/>
      <c r="C9" s="43"/>
      <c r="D9" s="44"/>
      <c r="E9" s="47" t="s">
        <v>30</v>
      </c>
      <c r="F9" s="48"/>
      <c r="G9" s="42"/>
      <c r="H9" s="43"/>
      <c r="I9" s="44"/>
      <c r="J9" s="49" t="s">
        <v>21</v>
      </c>
      <c r="K9" s="48"/>
      <c r="L9" s="48"/>
      <c r="M9" s="48"/>
      <c r="N9" s="44"/>
    </row>
    <row r="10" spans="1:17" ht="11.1" customHeight="1" x14ac:dyDescent="0.25">
      <c r="A10" s="50">
        <v>1</v>
      </c>
      <c r="B10" s="51">
        <v>1</v>
      </c>
      <c r="C10" s="51"/>
      <c r="D10" s="51"/>
      <c r="E10" s="50"/>
      <c r="F10" s="50"/>
      <c r="G10" s="51">
        <v>1</v>
      </c>
      <c r="H10" s="51"/>
      <c r="I10" s="51"/>
      <c r="J10" s="50"/>
      <c r="K10" s="50">
        <v>1</v>
      </c>
      <c r="L10" s="50"/>
      <c r="M10" s="50"/>
      <c r="N10" s="52"/>
    </row>
    <row r="11" spans="1:17" ht="11.1" customHeight="1" x14ac:dyDescent="0.25">
      <c r="A11" s="50">
        <v>2</v>
      </c>
      <c r="B11" s="51"/>
      <c r="C11" s="51"/>
      <c r="D11" s="51"/>
      <c r="E11" s="50"/>
      <c r="F11" s="50"/>
      <c r="G11" s="51"/>
      <c r="H11" s="51"/>
      <c r="I11" s="51"/>
      <c r="J11" s="50"/>
      <c r="K11" s="50"/>
      <c r="L11" s="50"/>
      <c r="M11" s="50"/>
      <c r="N11" s="53"/>
    </row>
    <row r="12" spans="1:17" ht="11.1" customHeight="1" x14ac:dyDescent="0.25">
      <c r="A12" s="50">
        <v>3</v>
      </c>
      <c r="B12" s="51">
        <v>1</v>
      </c>
      <c r="C12" s="51"/>
      <c r="D12" s="51"/>
      <c r="E12" s="50"/>
      <c r="F12" s="50"/>
      <c r="G12" s="51"/>
      <c r="H12" s="51"/>
      <c r="I12" s="51"/>
      <c r="J12" s="50"/>
      <c r="K12" s="50"/>
      <c r="L12" s="50">
        <v>1</v>
      </c>
      <c r="M12" s="50"/>
      <c r="N12" s="53"/>
    </row>
    <row r="13" spans="1:17" ht="11.1" customHeight="1" x14ac:dyDescent="0.25">
      <c r="A13" s="50">
        <v>4</v>
      </c>
      <c r="B13" s="51">
        <v>1</v>
      </c>
      <c r="C13" s="51"/>
      <c r="D13" s="51"/>
      <c r="E13" s="50"/>
      <c r="F13" s="50"/>
      <c r="G13" s="51"/>
      <c r="H13" s="51"/>
      <c r="I13" s="51"/>
      <c r="J13" s="50"/>
      <c r="K13" s="50"/>
      <c r="L13" s="50"/>
      <c r="M13" s="50"/>
      <c r="N13" s="53"/>
    </row>
    <row r="14" spans="1:17" ht="11.1" customHeight="1" x14ac:dyDescent="0.25">
      <c r="A14" s="50">
        <v>5</v>
      </c>
      <c r="B14" s="51"/>
      <c r="C14" s="51"/>
      <c r="D14" s="51"/>
      <c r="E14" s="50"/>
      <c r="F14" s="50"/>
      <c r="G14" s="51"/>
      <c r="H14" s="51"/>
      <c r="I14" s="51"/>
      <c r="J14" s="50"/>
      <c r="K14" s="50"/>
      <c r="L14" s="50"/>
      <c r="M14" s="50"/>
      <c r="N14" s="53"/>
    </row>
    <row r="15" spans="1:17" ht="11.1" customHeight="1" x14ac:dyDescent="0.25">
      <c r="A15" s="50">
        <v>6</v>
      </c>
      <c r="B15" s="51">
        <v>2</v>
      </c>
      <c r="C15" s="51"/>
      <c r="D15" s="51"/>
      <c r="E15" s="50"/>
      <c r="F15" s="50"/>
      <c r="G15" s="51"/>
      <c r="H15" s="51"/>
      <c r="I15" s="51"/>
      <c r="J15" s="50"/>
      <c r="K15" s="50">
        <v>1</v>
      </c>
      <c r="L15" s="50">
        <v>1</v>
      </c>
      <c r="M15" s="50"/>
      <c r="N15" s="53"/>
    </row>
    <row r="16" spans="1:17" ht="11.1" customHeight="1" x14ac:dyDescent="0.25">
      <c r="A16" s="50">
        <v>7</v>
      </c>
      <c r="B16" s="51">
        <v>1</v>
      </c>
      <c r="C16" s="51"/>
      <c r="D16" s="51"/>
      <c r="E16" s="50"/>
      <c r="F16" s="50"/>
      <c r="G16" s="51"/>
      <c r="H16" s="51"/>
      <c r="I16" s="51"/>
      <c r="J16" s="50"/>
      <c r="K16" s="50"/>
      <c r="L16" s="50"/>
      <c r="M16" s="50"/>
      <c r="N16" s="53"/>
    </row>
    <row r="17" spans="1:14" ht="11.1" customHeight="1" x14ac:dyDescent="0.25">
      <c r="A17" s="50">
        <v>8</v>
      </c>
      <c r="B17" s="54"/>
      <c r="C17" s="54"/>
      <c r="D17" s="55"/>
      <c r="E17" s="50"/>
      <c r="F17" s="50"/>
      <c r="G17" s="51"/>
      <c r="H17" s="51"/>
      <c r="I17" s="51"/>
      <c r="J17" s="50"/>
      <c r="K17" s="50"/>
      <c r="L17" s="50"/>
      <c r="M17" s="50"/>
      <c r="N17" s="53"/>
    </row>
    <row r="18" spans="1:14" ht="11.1" customHeight="1" x14ac:dyDescent="0.25">
      <c r="A18" s="50">
        <v>9</v>
      </c>
      <c r="B18" s="51">
        <v>1</v>
      </c>
      <c r="C18" s="51"/>
      <c r="D18" s="51"/>
      <c r="E18" s="50"/>
      <c r="F18" s="50"/>
      <c r="G18" s="51">
        <v>1</v>
      </c>
      <c r="H18" s="51"/>
      <c r="I18" s="51"/>
      <c r="J18" s="50"/>
      <c r="K18" s="50"/>
      <c r="L18" s="50">
        <v>1</v>
      </c>
      <c r="M18" s="50"/>
      <c r="N18" s="53"/>
    </row>
    <row r="19" spans="1:14" ht="11.1" customHeight="1" x14ac:dyDescent="0.25">
      <c r="A19" s="50">
        <v>10</v>
      </c>
      <c r="B19" s="51">
        <v>1</v>
      </c>
      <c r="C19" s="51"/>
      <c r="D19" s="51"/>
      <c r="E19" s="50"/>
      <c r="F19" s="50"/>
      <c r="G19" s="51"/>
      <c r="H19" s="51"/>
      <c r="I19" s="51"/>
      <c r="J19" s="50"/>
      <c r="K19" s="50"/>
      <c r="L19" s="50"/>
      <c r="M19" s="50"/>
      <c r="N19" s="53"/>
    </row>
    <row r="20" spans="1:14" ht="11.1" customHeight="1" x14ac:dyDescent="0.25">
      <c r="A20" s="50">
        <v>11</v>
      </c>
      <c r="B20" s="51"/>
      <c r="C20" s="51"/>
      <c r="D20" s="51"/>
      <c r="E20" s="50"/>
      <c r="F20" s="50"/>
      <c r="G20" s="51"/>
      <c r="H20" s="51"/>
      <c r="I20" s="51"/>
      <c r="J20" s="50"/>
      <c r="K20" s="50"/>
      <c r="L20" s="50"/>
      <c r="M20" s="50"/>
      <c r="N20" s="53"/>
    </row>
    <row r="21" spans="1:14" ht="11.1" customHeight="1" x14ac:dyDescent="0.25">
      <c r="A21" s="50">
        <v>12</v>
      </c>
      <c r="B21" s="51">
        <v>1</v>
      </c>
      <c r="C21" s="51"/>
      <c r="D21" s="51"/>
      <c r="E21" s="50">
        <v>1</v>
      </c>
      <c r="F21" s="50">
        <v>1</v>
      </c>
      <c r="G21" s="51"/>
      <c r="H21" s="51"/>
      <c r="I21" s="51"/>
      <c r="J21" s="50"/>
      <c r="K21" s="50"/>
      <c r="L21" s="50"/>
      <c r="M21" s="50"/>
      <c r="N21" s="53"/>
    </row>
    <row r="22" spans="1:14" ht="11.1" customHeight="1" x14ac:dyDescent="0.25">
      <c r="A22" s="50">
        <v>13</v>
      </c>
      <c r="B22" s="51">
        <v>2</v>
      </c>
      <c r="C22" s="51"/>
      <c r="D22" s="51"/>
      <c r="E22" s="50">
        <v>3</v>
      </c>
      <c r="F22" s="50">
        <v>3</v>
      </c>
      <c r="G22" s="51"/>
      <c r="H22" s="51"/>
      <c r="I22" s="51"/>
      <c r="J22" s="50"/>
      <c r="K22" s="50">
        <v>3</v>
      </c>
      <c r="L22" s="50"/>
      <c r="M22" s="50"/>
      <c r="N22" s="53"/>
    </row>
    <row r="23" spans="1:14" ht="11.1" customHeight="1" x14ac:dyDescent="0.25">
      <c r="A23" s="50">
        <v>14</v>
      </c>
      <c r="B23" s="51"/>
      <c r="C23" s="51"/>
      <c r="D23" s="51"/>
      <c r="E23" s="50"/>
      <c r="F23" s="50"/>
      <c r="G23" s="51"/>
      <c r="H23" s="51"/>
      <c r="I23" s="51"/>
      <c r="J23" s="50"/>
      <c r="K23" s="50"/>
      <c r="L23" s="50"/>
      <c r="M23" s="50"/>
      <c r="N23" s="53"/>
    </row>
    <row r="24" spans="1:14" ht="11.1" customHeight="1" x14ac:dyDescent="0.25">
      <c r="A24" s="50">
        <v>15</v>
      </c>
      <c r="B24" s="51">
        <v>1</v>
      </c>
      <c r="C24" s="51"/>
      <c r="D24" s="51"/>
      <c r="E24" s="50"/>
      <c r="F24" s="50"/>
      <c r="G24" s="51"/>
      <c r="H24" s="51"/>
      <c r="I24" s="51"/>
      <c r="J24" s="50"/>
      <c r="K24" s="50"/>
      <c r="L24" s="50"/>
      <c r="M24" s="50"/>
      <c r="N24" s="53"/>
    </row>
    <row r="25" spans="1:14" ht="11.1" customHeight="1" x14ac:dyDescent="0.25">
      <c r="A25" s="50">
        <v>16</v>
      </c>
      <c r="B25" s="51">
        <v>1</v>
      </c>
      <c r="C25" s="51"/>
      <c r="D25" s="51"/>
      <c r="E25" s="50"/>
      <c r="F25" s="50"/>
      <c r="G25" s="51"/>
      <c r="H25" s="51"/>
      <c r="I25" s="51"/>
      <c r="J25" s="50"/>
      <c r="K25" s="50">
        <v>2</v>
      </c>
      <c r="L25" s="50"/>
      <c r="M25" s="50"/>
      <c r="N25" s="53"/>
    </row>
    <row r="26" spans="1:14" ht="11.1" customHeight="1" x14ac:dyDescent="0.25">
      <c r="A26" s="50">
        <v>17</v>
      </c>
      <c r="B26" s="51"/>
      <c r="C26" s="51"/>
      <c r="D26" s="51"/>
      <c r="E26" s="50"/>
      <c r="F26" s="50"/>
      <c r="G26" s="51"/>
      <c r="H26" s="51"/>
      <c r="I26" s="51"/>
      <c r="J26" s="50"/>
      <c r="K26" s="50"/>
      <c r="L26" s="50"/>
      <c r="M26" s="50"/>
      <c r="N26" s="53"/>
    </row>
    <row r="27" spans="1:14" ht="11.1" customHeight="1" x14ac:dyDescent="0.25">
      <c r="A27" s="56">
        <v>18</v>
      </c>
      <c r="B27" s="51">
        <v>1</v>
      </c>
      <c r="C27" s="51"/>
      <c r="D27" s="51"/>
      <c r="E27" s="50">
        <v>2</v>
      </c>
      <c r="F27" s="50">
        <v>2</v>
      </c>
      <c r="G27" s="51"/>
      <c r="H27" s="51"/>
      <c r="I27" s="51"/>
      <c r="J27" s="50"/>
      <c r="K27" s="50"/>
      <c r="L27" s="50"/>
      <c r="M27" s="50"/>
      <c r="N27" s="53"/>
    </row>
    <row r="28" spans="1:14" ht="11.1" customHeight="1" x14ac:dyDescent="0.25">
      <c r="A28" s="56">
        <v>19</v>
      </c>
      <c r="B28" s="51">
        <v>1</v>
      </c>
      <c r="C28" s="51"/>
      <c r="D28" s="51"/>
      <c r="E28" s="50">
        <v>1</v>
      </c>
      <c r="F28" s="50">
        <v>1</v>
      </c>
      <c r="G28" s="51"/>
      <c r="H28" s="51"/>
      <c r="I28" s="51"/>
      <c r="J28" s="50"/>
      <c r="K28" s="50">
        <v>1</v>
      </c>
      <c r="L28" s="50"/>
      <c r="M28" s="50"/>
      <c r="N28" s="53"/>
    </row>
    <row r="29" spans="1:14" ht="11.1" customHeight="1" x14ac:dyDescent="0.25">
      <c r="A29" s="56">
        <v>20</v>
      </c>
      <c r="B29" s="51"/>
      <c r="C29" s="51"/>
      <c r="D29" s="51"/>
      <c r="E29" s="50"/>
      <c r="F29" s="50"/>
      <c r="G29" s="51"/>
      <c r="H29" s="51"/>
      <c r="I29" s="51"/>
      <c r="J29" s="50"/>
      <c r="K29" s="50"/>
      <c r="L29" s="50"/>
      <c r="M29" s="50"/>
      <c r="N29" s="53"/>
    </row>
    <row r="30" spans="1:14" ht="11.1" customHeight="1" x14ac:dyDescent="0.25">
      <c r="A30" s="56">
        <v>21</v>
      </c>
      <c r="B30" s="51">
        <v>2</v>
      </c>
      <c r="C30" s="51"/>
      <c r="D30" s="51"/>
      <c r="E30" s="50"/>
      <c r="F30" s="50"/>
      <c r="G30" s="51"/>
      <c r="H30" s="51"/>
      <c r="I30" s="51"/>
      <c r="J30" s="50"/>
      <c r="K30" s="50">
        <v>1</v>
      </c>
      <c r="L30" s="50">
        <v>1</v>
      </c>
      <c r="M30" s="50"/>
      <c r="N30" s="53"/>
    </row>
    <row r="31" spans="1:14" ht="11.1" customHeight="1" x14ac:dyDescent="0.25">
      <c r="A31" s="56">
        <v>22</v>
      </c>
      <c r="B31" s="51">
        <v>1</v>
      </c>
      <c r="C31" s="51"/>
      <c r="D31" s="51"/>
      <c r="E31" s="50"/>
      <c r="F31" s="50"/>
      <c r="G31" s="51"/>
      <c r="H31" s="51"/>
      <c r="I31" s="51"/>
      <c r="J31" s="50"/>
      <c r="K31" s="50">
        <v>3</v>
      </c>
      <c r="L31" s="50"/>
      <c r="M31" s="50"/>
      <c r="N31" s="53"/>
    </row>
    <row r="32" spans="1:14" ht="11.1" customHeight="1" x14ac:dyDescent="0.25">
      <c r="A32" s="56">
        <v>23</v>
      </c>
      <c r="B32" s="51"/>
      <c r="C32" s="51"/>
      <c r="D32" s="51"/>
      <c r="E32" s="50"/>
      <c r="F32" s="50"/>
      <c r="G32" s="51"/>
      <c r="H32" s="51"/>
      <c r="I32" s="51"/>
      <c r="J32" s="50"/>
      <c r="K32" s="50"/>
      <c r="L32" s="50"/>
      <c r="M32" s="50"/>
      <c r="N32" s="53"/>
    </row>
    <row r="33" spans="1:14" ht="11.1" customHeight="1" x14ac:dyDescent="0.25">
      <c r="A33" s="50">
        <v>24</v>
      </c>
      <c r="B33" s="51">
        <v>2</v>
      </c>
      <c r="C33" s="51"/>
      <c r="D33" s="51"/>
      <c r="E33" s="50"/>
      <c r="F33" s="50"/>
      <c r="G33" s="51"/>
      <c r="H33" s="51"/>
      <c r="I33" s="51"/>
      <c r="J33" s="50"/>
      <c r="K33" s="50"/>
      <c r="L33" s="50"/>
      <c r="M33" s="50"/>
      <c r="N33" s="53" t="s">
        <v>42</v>
      </c>
    </row>
    <row r="34" spans="1:14" ht="11.1" customHeight="1" x14ac:dyDescent="0.25">
      <c r="A34" s="56">
        <v>25</v>
      </c>
      <c r="B34" s="51">
        <v>3</v>
      </c>
      <c r="C34" s="51"/>
      <c r="D34" s="51"/>
      <c r="E34" s="50"/>
      <c r="F34" s="50"/>
      <c r="G34" s="51"/>
      <c r="H34" s="51"/>
      <c r="I34" s="51"/>
      <c r="J34" s="50"/>
      <c r="K34" s="50">
        <v>1</v>
      </c>
      <c r="L34" s="50"/>
      <c r="M34" s="50"/>
      <c r="N34" s="53" t="s">
        <v>42</v>
      </c>
    </row>
    <row r="35" spans="1:14" ht="11.1" customHeight="1" x14ac:dyDescent="0.25">
      <c r="A35" s="56">
        <v>26</v>
      </c>
      <c r="B35" s="51"/>
      <c r="C35" s="51"/>
      <c r="D35" s="51"/>
      <c r="E35" s="50"/>
      <c r="F35" s="50"/>
      <c r="G35" s="51"/>
      <c r="H35" s="51"/>
      <c r="I35" s="51"/>
      <c r="J35" s="50"/>
      <c r="K35" s="50"/>
      <c r="L35" s="50"/>
      <c r="M35" s="50"/>
      <c r="N35" s="53"/>
    </row>
    <row r="36" spans="1:14" ht="11.1" customHeight="1" x14ac:dyDescent="0.25">
      <c r="A36" s="56">
        <v>27</v>
      </c>
      <c r="B36" s="51">
        <v>1</v>
      </c>
      <c r="C36" s="51"/>
      <c r="D36" s="51"/>
      <c r="E36" s="50">
        <v>1</v>
      </c>
      <c r="F36" s="50">
        <v>1</v>
      </c>
      <c r="G36" s="51"/>
      <c r="H36" s="51"/>
      <c r="I36" s="51"/>
      <c r="J36" s="50"/>
      <c r="K36" s="50"/>
      <c r="L36" s="50"/>
      <c r="M36" s="50"/>
      <c r="N36" s="53"/>
    </row>
    <row r="37" spans="1:14" ht="11.1" customHeight="1" x14ac:dyDescent="0.25">
      <c r="A37" s="56">
        <v>28</v>
      </c>
      <c r="B37" s="51">
        <v>1</v>
      </c>
      <c r="C37" s="51"/>
      <c r="D37" s="51"/>
      <c r="E37" s="50"/>
      <c r="F37" s="50"/>
      <c r="G37" s="51"/>
      <c r="H37" s="51"/>
      <c r="I37" s="51"/>
      <c r="J37" s="50"/>
      <c r="K37" s="50">
        <v>3</v>
      </c>
      <c r="L37" s="50">
        <v>1</v>
      </c>
      <c r="M37" s="50"/>
      <c r="N37" s="53"/>
    </row>
    <row r="38" spans="1:14" ht="11.1" customHeight="1" x14ac:dyDescent="0.25">
      <c r="A38" s="56">
        <v>29</v>
      </c>
      <c r="B38" s="51"/>
      <c r="C38" s="51"/>
      <c r="D38" s="51"/>
      <c r="E38" s="50"/>
      <c r="F38" s="50"/>
      <c r="G38" s="51"/>
      <c r="H38" s="51"/>
      <c r="I38" s="51"/>
      <c r="J38" s="50"/>
      <c r="K38" s="50"/>
      <c r="L38" s="50"/>
      <c r="M38" s="50"/>
      <c r="N38" s="53"/>
    </row>
    <row r="39" spans="1:14" ht="11.1" customHeight="1" x14ac:dyDescent="0.25">
      <c r="A39" s="56">
        <v>30</v>
      </c>
      <c r="B39" s="51">
        <v>2</v>
      </c>
      <c r="C39" s="51"/>
      <c r="D39" s="51"/>
      <c r="E39" s="50">
        <v>2</v>
      </c>
      <c r="F39" s="50">
        <v>2</v>
      </c>
      <c r="G39" s="51"/>
      <c r="H39" s="51"/>
      <c r="I39" s="51"/>
      <c r="J39" s="50"/>
      <c r="K39" s="50"/>
      <c r="L39" s="50"/>
      <c r="M39" s="50"/>
      <c r="N39" s="53"/>
    </row>
    <row r="40" spans="1:14" ht="11.1" customHeight="1" x14ac:dyDescent="0.25">
      <c r="A40" s="56">
        <v>31</v>
      </c>
      <c r="B40" s="51">
        <v>2</v>
      </c>
      <c r="C40" s="51"/>
      <c r="D40" s="51"/>
      <c r="E40" s="50"/>
      <c r="F40" s="50"/>
      <c r="G40" s="51"/>
      <c r="H40" s="51"/>
      <c r="I40" s="51"/>
      <c r="J40" s="50"/>
      <c r="K40" s="50"/>
      <c r="L40" s="50"/>
      <c r="M40" s="50"/>
      <c r="N40" s="53"/>
    </row>
    <row r="41" spans="1:14" ht="11.1" customHeight="1" x14ac:dyDescent="0.25">
      <c r="A41" s="50" t="s">
        <v>22</v>
      </c>
      <c r="B41" s="48">
        <f>SUM(B10:C40)</f>
        <v>29</v>
      </c>
      <c r="C41" s="48"/>
      <c r="D41" s="48"/>
      <c r="E41" s="49">
        <f>SUM(E10:E40)</f>
        <v>10</v>
      </c>
      <c r="F41" s="49">
        <f>SUM(F10:F40)</f>
        <v>10</v>
      </c>
      <c r="G41" s="48">
        <f>SUM(G10:I40)</f>
        <v>2</v>
      </c>
      <c r="H41" s="48"/>
      <c r="I41" s="48"/>
      <c r="J41" s="50">
        <f>SUM(J10:J40)</f>
        <v>0</v>
      </c>
      <c r="K41" s="50">
        <f>SUM(K10:K40)</f>
        <v>16</v>
      </c>
      <c r="L41" s="50">
        <f>SUM(L10:L40)</f>
        <v>5</v>
      </c>
      <c r="M41" s="50">
        <f>SUM(M10:M40)</f>
        <v>0</v>
      </c>
      <c r="N41" s="50">
        <f>SUM(B41:M41)</f>
        <v>72</v>
      </c>
    </row>
    <row r="42" spans="1:14" ht="15.75" x14ac:dyDescent="0.25">
      <c r="A42" s="33"/>
      <c r="B42" s="36" t="s">
        <v>6</v>
      </c>
      <c r="C42" s="36"/>
      <c r="D42" s="36"/>
      <c r="E42" s="36"/>
      <c r="F42" s="36"/>
      <c r="G42" s="36"/>
      <c r="H42" s="36"/>
      <c r="I42" s="36"/>
      <c r="J42" s="36"/>
      <c r="K42" s="33"/>
      <c r="L42" s="33"/>
      <c r="M42" s="33"/>
      <c r="N42" s="33"/>
    </row>
    <row r="43" spans="1:14" ht="15.75" x14ac:dyDescent="0.25">
      <c r="A43" s="33"/>
      <c r="B43" s="57" t="s">
        <v>7</v>
      </c>
      <c r="C43" s="57"/>
      <c r="D43" s="57"/>
      <c r="E43" s="57"/>
      <c r="F43" s="57"/>
      <c r="G43" s="57"/>
      <c r="H43" s="57"/>
      <c r="I43" s="57"/>
      <c r="J43" s="57"/>
      <c r="K43" s="33"/>
      <c r="L43" s="33"/>
      <c r="M43" s="57" t="s">
        <v>10</v>
      </c>
      <c r="N43" s="57"/>
    </row>
    <row r="44" spans="1:14" ht="9.75" customHeight="1" x14ac:dyDescent="0.25"/>
    <row r="45" spans="1:14" ht="7.5" customHeight="1" x14ac:dyDescent="0.25"/>
    <row r="47" spans="1:14" x14ac:dyDescent="0.25">
      <c r="C47" s="27" t="s">
        <v>8</v>
      </c>
      <c r="D47" s="27"/>
      <c r="E47" s="27"/>
      <c r="F47" s="27"/>
      <c r="G47" s="27"/>
      <c r="H47" s="27"/>
      <c r="I47" s="27"/>
      <c r="J47" s="27"/>
    </row>
    <row r="48" spans="1:14" x14ac:dyDescent="0.25">
      <c r="C48" s="19" t="s">
        <v>43</v>
      </c>
      <c r="D48" s="19"/>
      <c r="E48" s="19"/>
      <c r="F48" s="19"/>
      <c r="G48" s="19"/>
      <c r="H48" s="19"/>
      <c r="I48" s="19"/>
      <c r="J48" s="19"/>
      <c r="M48" s="19" t="s">
        <v>37</v>
      </c>
      <c r="N48" s="19"/>
    </row>
    <row r="49" spans="3:10" x14ac:dyDescent="0.25">
      <c r="C49" s="19" t="s">
        <v>9</v>
      </c>
      <c r="D49" s="19"/>
      <c r="E49" s="19"/>
      <c r="F49" s="19"/>
      <c r="G49" s="19"/>
      <c r="H49" s="19"/>
      <c r="I49" s="19"/>
      <c r="J49" s="19"/>
    </row>
  </sheetData>
  <mergeCells count="89">
    <mergeCell ref="C47:J47"/>
    <mergeCell ref="C48:J48"/>
    <mergeCell ref="C49:J49"/>
    <mergeCell ref="M48:N48"/>
    <mergeCell ref="B41:D41"/>
    <mergeCell ref="G41:I41"/>
    <mergeCell ref="M43:N43"/>
    <mergeCell ref="B10:D10"/>
    <mergeCell ref="G10:I10"/>
    <mergeCell ref="G11:I11"/>
    <mergeCell ref="B11:D11"/>
    <mergeCell ref="G12:I12"/>
    <mergeCell ref="G13:I13"/>
    <mergeCell ref="G14:I14"/>
    <mergeCell ref="G15:I15"/>
    <mergeCell ref="G16:I16"/>
    <mergeCell ref="B12:D12"/>
    <mergeCell ref="B13:D13"/>
    <mergeCell ref="B14:D14"/>
    <mergeCell ref="B15:D15"/>
    <mergeCell ref="B17:C17"/>
    <mergeCell ref="B27:D27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33:D33"/>
    <mergeCell ref="G22:I22"/>
    <mergeCell ref="G23:I23"/>
    <mergeCell ref="G24:I24"/>
    <mergeCell ref="G25:I25"/>
    <mergeCell ref="G26:I26"/>
    <mergeCell ref="G33:I33"/>
    <mergeCell ref="B28:D28"/>
    <mergeCell ref="B29:D29"/>
    <mergeCell ref="B30:D30"/>
    <mergeCell ref="B31:D31"/>
    <mergeCell ref="B32:D32"/>
    <mergeCell ref="G32:I32"/>
    <mergeCell ref="G27:I27"/>
    <mergeCell ref="G28:I28"/>
    <mergeCell ref="G29:I29"/>
    <mergeCell ref="A4:A9"/>
    <mergeCell ref="B4:I4"/>
    <mergeCell ref="B5:I5"/>
    <mergeCell ref="B6:I6"/>
    <mergeCell ref="A1:N1"/>
    <mergeCell ref="A2:N2"/>
    <mergeCell ref="B7:I7"/>
    <mergeCell ref="L8:L9"/>
    <mergeCell ref="M8:M9"/>
    <mergeCell ref="G8:I9"/>
    <mergeCell ref="K8:K9"/>
    <mergeCell ref="B8:D9"/>
    <mergeCell ref="F8:F9"/>
    <mergeCell ref="J4:M4"/>
    <mergeCell ref="J5:M5"/>
    <mergeCell ref="J6:M6"/>
    <mergeCell ref="N4:N9"/>
    <mergeCell ref="J7:M7"/>
    <mergeCell ref="B42:J42"/>
    <mergeCell ref="B43:J43"/>
    <mergeCell ref="G30:I30"/>
    <mergeCell ref="G31:I31"/>
    <mergeCell ref="G17:I17"/>
    <mergeCell ref="G18:I18"/>
    <mergeCell ref="G19:I19"/>
    <mergeCell ref="G20:I20"/>
    <mergeCell ref="G21:I21"/>
    <mergeCell ref="B39:D39"/>
    <mergeCell ref="B40:D40"/>
    <mergeCell ref="G34:I34"/>
    <mergeCell ref="G35:I35"/>
    <mergeCell ref="G36:I36"/>
    <mergeCell ref="G37:I37"/>
    <mergeCell ref="G38:I38"/>
    <mergeCell ref="G39:I39"/>
    <mergeCell ref="G40:I40"/>
    <mergeCell ref="B34:D34"/>
    <mergeCell ref="B35:D35"/>
    <mergeCell ref="B36:D36"/>
    <mergeCell ref="B37:D37"/>
    <mergeCell ref="B38:D38"/>
  </mergeCells>
  <printOptions horizontalCentered="1" verticalCentered="1"/>
  <pageMargins left="0.62992125984251968" right="0.70866141732283472" top="0.11811023622047245" bottom="0.23622047244094491" header="0.27559055118110237" footer="0.19685039370078741"/>
  <pageSetup paperSize="14" orientation="landscape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"/>
  <sheetViews>
    <sheetView zoomScale="208" zoomScaleNormal="208" workbookViewId="0">
      <pane ySplit="9" topLeftCell="A13" activePane="bottomLeft" state="frozen"/>
      <selection pane="bottomLeft" activeCell="B15" sqref="B15:D15"/>
    </sheetView>
  </sheetViews>
  <sheetFormatPr defaultRowHeight="15.75" x14ac:dyDescent="0.25"/>
  <cols>
    <col min="1" max="1" width="8" style="33" customWidth="1"/>
    <col min="2" max="2" width="3.7109375" style="33" customWidth="1"/>
    <col min="3" max="3" width="7.28515625" style="33" customWidth="1"/>
    <col min="4" max="4" width="1.42578125" style="33" hidden="1" customWidth="1"/>
    <col min="5" max="5" width="14.5703125" style="33" customWidth="1"/>
    <col min="6" max="6" width="9" style="33" customWidth="1"/>
    <col min="7" max="7" width="3.42578125" style="33" customWidth="1"/>
    <col min="8" max="8" width="5.140625" style="33" customWidth="1"/>
    <col min="9" max="9" width="4.28515625" style="33" customWidth="1"/>
    <col min="10" max="10" width="16.7109375" style="33" customWidth="1"/>
    <col min="11" max="11" width="11.5703125" style="33" customWidth="1"/>
    <col min="12" max="12" width="12.28515625" style="33" customWidth="1"/>
    <col min="13" max="13" width="18.28515625" style="33" customWidth="1"/>
    <col min="14" max="14" width="8.42578125" style="33" customWidth="1"/>
    <col min="15" max="16384" width="9.140625" style="33"/>
  </cols>
  <sheetData>
    <row r="1" spans="1:14" x14ac:dyDescent="0.25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31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x14ac:dyDescent="0.25">
      <c r="A3" s="32" t="s">
        <v>40</v>
      </c>
      <c r="B3" s="32"/>
      <c r="C3" s="32"/>
      <c r="D3" s="32"/>
      <c r="E3" s="32"/>
      <c r="F3" s="32"/>
    </row>
    <row r="4" spans="1:14" ht="11.1" customHeight="1" x14ac:dyDescent="0.25">
      <c r="A4" s="34" t="s">
        <v>1</v>
      </c>
      <c r="B4" s="35" t="s">
        <v>16</v>
      </c>
      <c r="C4" s="36"/>
      <c r="D4" s="36"/>
      <c r="E4" s="36"/>
      <c r="F4" s="36"/>
      <c r="G4" s="36"/>
      <c r="H4" s="36"/>
      <c r="I4" s="37"/>
      <c r="J4" s="35" t="s">
        <v>12</v>
      </c>
      <c r="K4" s="36"/>
      <c r="L4" s="36"/>
      <c r="M4" s="37"/>
      <c r="N4" s="34" t="s">
        <v>27</v>
      </c>
    </row>
    <row r="5" spans="1:14" ht="11.1" customHeight="1" x14ac:dyDescent="0.25">
      <c r="A5" s="38"/>
      <c r="B5" s="39" t="s">
        <v>17</v>
      </c>
      <c r="C5" s="66"/>
      <c r="D5" s="66"/>
      <c r="E5" s="66"/>
      <c r="F5" s="66"/>
      <c r="G5" s="66"/>
      <c r="H5" s="66"/>
      <c r="I5" s="41"/>
      <c r="J5" s="39" t="s">
        <v>11</v>
      </c>
      <c r="K5" s="40"/>
      <c r="L5" s="40"/>
      <c r="M5" s="41"/>
      <c r="N5" s="38"/>
    </row>
    <row r="6" spans="1:14" ht="11.1" customHeight="1" x14ac:dyDescent="0.25">
      <c r="A6" s="38"/>
      <c r="B6" s="39" t="s">
        <v>18</v>
      </c>
      <c r="C6" s="66"/>
      <c r="D6" s="66"/>
      <c r="E6" s="66"/>
      <c r="F6" s="66"/>
      <c r="G6" s="66"/>
      <c r="H6" s="66"/>
      <c r="I6" s="41"/>
      <c r="J6" s="39" t="s">
        <v>5</v>
      </c>
      <c r="K6" s="40"/>
      <c r="L6" s="40"/>
      <c r="M6" s="41"/>
      <c r="N6" s="38"/>
    </row>
    <row r="7" spans="1:14" ht="11.25" customHeight="1" x14ac:dyDescent="0.25">
      <c r="A7" s="38"/>
      <c r="B7" s="42" t="s">
        <v>19</v>
      </c>
      <c r="C7" s="43"/>
      <c r="D7" s="43"/>
      <c r="E7" s="43"/>
      <c r="F7" s="43"/>
      <c r="G7" s="43"/>
      <c r="H7" s="43"/>
      <c r="I7" s="44"/>
      <c r="J7" s="42"/>
      <c r="K7" s="43"/>
      <c r="L7" s="43"/>
      <c r="M7" s="44"/>
      <c r="N7" s="38"/>
    </row>
    <row r="8" spans="1:14" ht="11.1" customHeight="1" x14ac:dyDescent="0.25">
      <c r="A8" s="39"/>
      <c r="B8" s="35" t="s">
        <v>31</v>
      </c>
      <c r="C8" s="36"/>
      <c r="D8" s="37"/>
      <c r="E8" s="46" t="s">
        <v>13</v>
      </c>
      <c r="F8" s="34" t="s">
        <v>32</v>
      </c>
      <c r="G8" s="35" t="s">
        <v>15</v>
      </c>
      <c r="H8" s="36"/>
      <c r="I8" s="36"/>
      <c r="J8" s="46" t="s">
        <v>20</v>
      </c>
      <c r="K8" s="38" t="s">
        <v>26</v>
      </c>
      <c r="L8" s="38" t="s">
        <v>0</v>
      </c>
      <c r="M8" s="38" t="s">
        <v>4</v>
      </c>
      <c r="N8" s="38"/>
    </row>
    <row r="9" spans="1:14" ht="11.1" customHeight="1" x14ac:dyDescent="0.25">
      <c r="A9" s="42"/>
      <c r="B9" s="42"/>
      <c r="C9" s="43"/>
      <c r="D9" s="44"/>
      <c r="E9" s="58" t="s">
        <v>14</v>
      </c>
      <c r="F9" s="48"/>
      <c r="G9" s="42"/>
      <c r="H9" s="43"/>
      <c r="I9" s="43"/>
      <c r="J9" s="49" t="s">
        <v>21</v>
      </c>
      <c r="K9" s="48"/>
      <c r="L9" s="48"/>
      <c r="M9" s="48"/>
      <c r="N9" s="44"/>
    </row>
    <row r="10" spans="1:14" ht="11.1" customHeight="1" x14ac:dyDescent="0.25">
      <c r="A10" s="50">
        <v>1</v>
      </c>
      <c r="B10" s="51"/>
      <c r="C10" s="51"/>
      <c r="D10" s="51"/>
      <c r="E10" s="49"/>
      <c r="F10" s="49"/>
      <c r="G10" s="48"/>
      <c r="H10" s="48"/>
      <c r="I10" s="48"/>
      <c r="J10" s="59"/>
      <c r="K10" s="59"/>
      <c r="L10" s="49"/>
      <c r="M10" s="49"/>
      <c r="N10" s="49"/>
    </row>
    <row r="11" spans="1:14" ht="11.1" customHeight="1" x14ac:dyDescent="0.25">
      <c r="A11" s="50">
        <v>2</v>
      </c>
      <c r="B11" s="51">
        <v>1</v>
      </c>
      <c r="C11" s="51"/>
      <c r="D11" s="51"/>
      <c r="E11" s="49">
        <v>3</v>
      </c>
      <c r="F11" s="50">
        <v>3</v>
      </c>
      <c r="G11" s="51"/>
      <c r="H11" s="51"/>
      <c r="I11" s="51"/>
      <c r="J11" s="60"/>
      <c r="K11" s="60"/>
      <c r="L11" s="50"/>
      <c r="M11" s="50"/>
      <c r="N11" s="50"/>
    </row>
    <row r="12" spans="1:14" ht="11.1" customHeight="1" x14ac:dyDescent="0.25">
      <c r="A12" s="50">
        <v>3</v>
      </c>
      <c r="B12" s="51">
        <v>1</v>
      </c>
      <c r="C12" s="51"/>
      <c r="D12" s="51"/>
      <c r="E12" s="49"/>
      <c r="F12" s="50"/>
      <c r="G12" s="51"/>
      <c r="H12" s="51"/>
      <c r="I12" s="51"/>
      <c r="J12" s="60"/>
      <c r="K12" s="60">
        <v>2</v>
      </c>
      <c r="L12" s="50">
        <v>1</v>
      </c>
      <c r="M12" s="50"/>
      <c r="N12" s="50"/>
    </row>
    <row r="13" spans="1:14" ht="11.1" customHeight="1" x14ac:dyDescent="0.25">
      <c r="A13" s="50">
        <v>4</v>
      </c>
      <c r="B13" s="51"/>
      <c r="C13" s="51"/>
      <c r="D13" s="51"/>
      <c r="E13" s="49"/>
      <c r="F13" s="50"/>
      <c r="G13" s="51"/>
      <c r="H13" s="51"/>
      <c r="I13" s="51"/>
      <c r="J13" s="60"/>
      <c r="K13" s="60"/>
      <c r="L13" s="50"/>
      <c r="M13" s="50"/>
      <c r="N13" s="50"/>
    </row>
    <row r="14" spans="1:14" ht="11.1" customHeight="1" x14ac:dyDescent="0.25">
      <c r="A14" s="50">
        <v>5</v>
      </c>
      <c r="B14" s="51">
        <v>1</v>
      </c>
      <c r="C14" s="51"/>
      <c r="D14" s="51"/>
      <c r="E14" s="49">
        <v>1</v>
      </c>
      <c r="F14" s="50">
        <v>1</v>
      </c>
      <c r="G14" s="51"/>
      <c r="H14" s="51"/>
      <c r="I14" s="51"/>
      <c r="J14" s="60"/>
      <c r="K14" s="60"/>
      <c r="L14" s="50"/>
      <c r="M14" s="50"/>
      <c r="N14" s="50"/>
    </row>
    <row r="15" spans="1:14" ht="11.1" customHeight="1" x14ac:dyDescent="0.25">
      <c r="A15" s="50">
        <v>6</v>
      </c>
      <c r="B15" s="51">
        <v>1</v>
      </c>
      <c r="C15" s="51"/>
      <c r="D15" s="51"/>
      <c r="E15" s="49"/>
      <c r="F15" s="50"/>
      <c r="G15" s="51"/>
      <c r="H15" s="51"/>
      <c r="I15" s="51"/>
      <c r="J15" s="60"/>
      <c r="K15" s="60">
        <v>1</v>
      </c>
      <c r="L15" s="50"/>
      <c r="M15" s="50"/>
      <c r="N15" s="50"/>
    </row>
    <row r="16" spans="1:14" ht="11.1" customHeight="1" x14ac:dyDescent="0.25">
      <c r="A16" s="50">
        <v>7</v>
      </c>
      <c r="B16" s="51"/>
      <c r="C16" s="51"/>
      <c r="D16" s="51"/>
      <c r="E16" s="49"/>
      <c r="F16" s="50"/>
      <c r="G16" s="51"/>
      <c r="H16" s="51"/>
      <c r="I16" s="51"/>
      <c r="J16" s="60"/>
      <c r="K16" s="60"/>
      <c r="L16" s="50"/>
      <c r="M16" s="50"/>
      <c r="N16" s="50"/>
    </row>
    <row r="17" spans="1:14" ht="11.1" customHeight="1" x14ac:dyDescent="0.25">
      <c r="A17" s="50">
        <v>8</v>
      </c>
      <c r="B17" s="51">
        <v>1</v>
      </c>
      <c r="C17" s="51"/>
      <c r="D17" s="51"/>
      <c r="E17" s="49">
        <v>1</v>
      </c>
      <c r="F17" s="50">
        <v>1</v>
      </c>
      <c r="G17" s="51"/>
      <c r="H17" s="51"/>
      <c r="I17" s="51"/>
      <c r="J17" s="60"/>
      <c r="K17" s="60"/>
      <c r="L17" s="50"/>
      <c r="M17" s="50"/>
      <c r="N17" s="50"/>
    </row>
    <row r="18" spans="1:14" ht="11.1" customHeight="1" x14ac:dyDescent="0.25">
      <c r="A18" s="50">
        <v>9</v>
      </c>
      <c r="B18" s="51">
        <v>1</v>
      </c>
      <c r="C18" s="51"/>
      <c r="D18" s="51"/>
      <c r="E18" s="49"/>
      <c r="F18" s="50"/>
      <c r="G18" s="51"/>
      <c r="H18" s="51"/>
      <c r="I18" s="51"/>
      <c r="J18" s="60"/>
      <c r="K18" s="60"/>
      <c r="L18" s="50"/>
      <c r="M18" s="50"/>
      <c r="N18" s="50"/>
    </row>
    <row r="19" spans="1:14" ht="11.1" customHeight="1" x14ac:dyDescent="0.25">
      <c r="A19" s="50">
        <v>10</v>
      </c>
      <c r="B19" s="51"/>
      <c r="C19" s="51"/>
      <c r="D19" s="51"/>
      <c r="E19" s="49"/>
      <c r="F19" s="50"/>
      <c r="G19" s="51"/>
      <c r="H19" s="51"/>
      <c r="I19" s="51"/>
      <c r="J19" s="60"/>
      <c r="K19" s="60"/>
      <c r="L19" s="50"/>
      <c r="M19" s="50"/>
      <c r="N19" s="50"/>
    </row>
    <row r="20" spans="1:14" ht="11.1" customHeight="1" x14ac:dyDescent="0.25">
      <c r="A20" s="50">
        <v>11</v>
      </c>
      <c r="B20" s="51">
        <v>1</v>
      </c>
      <c r="C20" s="51"/>
      <c r="D20" s="51"/>
      <c r="E20" s="49">
        <v>1</v>
      </c>
      <c r="F20" s="50">
        <v>1</v>
      </c>
      <c r="G20" s="51"/>
      <c r="H20" s="51"/>
      <c r="I20" s="51"/>
      <c r="J20" s="60"/>
      <c r="K20" s="60"/>
      <c r="L20" s="50"/>
      <c r="M20" s="50"/>
      <c r="N20" s="50"/>
    </row>
    <row r="21" spans="1:14" ht="11.1" customHeight="1" x14ac:dyDescent="0.25">
      <c r="A21" s="50">
        <v>12</v>
      </c>
      <c r="B21" s="51">
        <v>1</v>
      </c>
      <c r="C21" s="51"/>
      <c r="D21" s="51"/>
      <c r="E21" s="49"/>
      <c r="F21" s="50"/>
      <c r="G21" s="51"/>
      <c r="H21" s="51"/>
      <c r="I21" s="51"/>
      <c r="J21" s="60"/>
      <c r="K21" s="60"/>
      <c r="L21" s="50"/>
      <c r="M21" s="50" t="s">
        <v>38</v>
      </c>
      <c r="N21" s="50"/>
    </row>
    <row r="22" spans="1:14" ht="11.1" customHeight="1" x14ac:dyDescent="0.25">
      <c r="A22" s="50">
        <v>13</v>
      </c>
      <c r="B22" s="51"/>
      <c r="C22" s="51"/>
      <c r="D22" s="51"/>
      <c r="E22" s="49"/>
      <c r="F22" s="50"/>
      <c r="G22" s="51"/>
      <c r="H22" s="51"/>
      <c r="I22" s="51"/>
      <c r="J22" s="60"/>
      <c r="K22" s="60"/>
      <c r="L22" s="50"/>
      <c r="M22" s="50"/>
      <c r="N22" s="50"/>
    </row>
    <row r="23" spans="1:14" ht="11.1" customHeight="1" x14ac:dyDescent="0.25">
      <c r="A23" s="50">
        <v>14</v>
      </c>
      <c r="B23" s="51">
        <v>2</v>
      </c>
      <c r="C23" s="51"/>
      <c r="D23" s="51"/>
      <c r="E23" s="49"/>
      <c r="F23" s="50"/>
      <c r="G23" s="51"/>
      <c r="H23" s="51"/>
      <c r="I23" s="51"/>
      <c r="J23" s="60"/>
      <c r="K23" s="60"/>
      <c r="L23" s="50"/>
      <c r="M23" s="50"/>
      <c r="N23" s="50"/>
    </row>
    <row r="24" spans="1:14" ht="11.1" customHeight="1" x14ac:dyDescent="0.25">
      <c r="A24" s="50">
        <v>15</v>
      </c>
      <c r="B24" s="51">
        <v>1</v>
      </c>
      <c r="C24" s="51"/>
      <c r="D24" s="51"/>
      <c r="E24" s="49"/>
      <c r="F24" s="50"/>
      <c r="G24" s="51"/>
      <c r="H24" s="51"/>
      <c r="I24" s="51"/>
      <c r="J24" s="60"/>
      <c r="K24" s="60"/>
      <c r="L24" s="50"/>
      <c r="M24" s="50"/>
      <c r="N24" s="50"/>
    </row>
    <row r="25" spans="1:14" ht="11.1" customHeight="1" x14ac:dyDescent="0.25">
      <c r="A25" s="50">
        <v>16</v>
      </c>
      <c r="B25" s="51"/>
      <c r="C25" s="51"/>
      <c r="D25" s="51"/>
      <c r="E25" s="49"/>
      <c r="F25" s="50"/>
      <c r="G25" s="51"/>
      <c r="H25" s="51"/>
      <c r="I25" s="51"/>
      <c r="J25" s="60"/>
      <c r="K25" s="60"/>
      <c r="L25" s="50"/>
      <c r="M25" s="50"/>
      <c r="N25" s="50"/>
    </row>
    <row r="26" spans="1:14" ht="11.1" customHeight="1" x14ac:dyDescent="0.25">
      <c r="A26" s="50">
        <v>17</v>
      </c>
      <c r="B26" s="34">
        <v>2</v>
      </c>
      <c r="C26" s="34"/>
      <c r="D26" s="34"/>
      <c r="E26" s="49">
        <v>1</v>
      </c>
      <c r="F26" s="46">
        <v>1</v>
      </c>
      <c r="G26" s="34"/>
      <c r="H26" s="34"/>
      <c r="I26" s="34"/>
      <c r="J26" s="60"/>
      <c r="K26" s="60"/>
      <c r="L26" s="50"/>
      <c r="M26" s="50"/>
      <c r="N26" s="50"/>
    </row>
    <row r="27" spans="1:14" ht="11.1" customHeight="1" x14ac:dyDescent="0.25">
      <c r="A27" s="56">
        <v>18</v>
      </c>
      <c r="B27" s="51">
        <v>2</v>
      </c>
      <c r="C27" s="51"/>
      <c r="D27" s="51"/>
      <c r="E27" s="49">
        <v>2</v>
      </c>
      <c r="F27" s="50">
        <v>2</v>
      </c>
      <c r="G27" s="51"/>
      <c r="H27" s="51"/>
      <c r="I27" s="51"/>
      <c r="J27" s="60"/>
      <c r="K27" s="60"/>
      <c r="L27" s="50"/>
      <c r="M27" s="50"/>
      <c r="N27" s="50"/>
    </row>
    <row r="28" spans="1:14" ht="11.1" customHeight="1" x14ac:dyDescent="0.25">
      <c r="A28" s="56">
        <v>19</v>
      </c>
      <c r="B28" s="51"/>
      <c r="C28" s="51"/>
      <c r="D28" s="51"/>
      <c r="E28" s="49"/>
      <c r="F28" s="50"/>
      <c r="G28" s="51"/>
      <c r="H28" s="51"/>
      <c r="I28" s="51"/>
      <c r="J28" s="60"/>
      <c r="K28" s="60"/>
      <c r="L28" s="50"/>
      <c r="M28" s="50"/>
      <c r="N28" s="50"/>
    </row>
    <row r="29" spans="1:14" ht="11.1" customHeight="1" x14ac:dyDescent="0.25">
      <c r="A29" s="56">
        <v>20</v>
      </c>
      <c r="B29" s="51">
        <v>2</v>
      </c>
      <c r="C29" s="51"/>
      <c r="D29" s="51"/>
      <c r="E29" s="49">
        <v>1</v>
      </c>
      <c r="F29" s="50">
        <v>1</v>
      </c>
      <c r="G29" s="51"/>
      <c r="H29" s="51"/>
      <c r="I29" s="51"/>
      <c r="J29" s="60"/>
      <c r="K29" s="60"/>
      <c r="L29" s="50"/>
      <c r="M29" s="50"/>
      <c r="N29" s="50"/>
    </row>
    <row r="30" spans="1:14" ht="11.1" customHeight="1" x14ac:dyDescent="0.25">
      <c r="A30" s="56">
        <v>21</v>
      </c>
      <c r="B30" s="51">
        <v>1</v>
      </c>
      <c r="C30" s="51"/>
      <c r="D30" s="51"/>
      <c r="E30" s="49"/>
      <c r="F30" s="50"/>
      <c r="G30" s="51"/>
      <c r="H30" s="51"/>
      <c r="I30" s="51"/>
      <c r="J30" s="60"/>
      <c r="K30" s="60">
        <v>2</v>
      </c>
      <c r="L30" s="50"/>
      <c r="M30" s="50"/>
      <c r="N30" s="50"/>
    </row>
    <row r="31" spans="1:14" ht="11.1" customHeight="1" x14ac:dyDescent="0.25">
      <c r="A31" s="56">
        <v>22</v>
      </c>
      <c r="B31" s="51"/>
      <c r="C31" s="51"/>
      <c r="D31" s="51"/>
      <c r="E31" s="49"/>
      <c r="F31" s="50"/>
      <c r="G31" s="51"/>
      <c r="H31" s="51"/>
      <c r="I31" s="51"/>
      <c r="J31" s="60"/>
      <c r="K31" s="60"/>
      <c r="L31" s="50"/>
      <c r="M31" s="50"/>
      <c r="N31" s="50"/>
    </row>
    <row r="32" spans="1:14" ht="11.1" customHeight="1" x14ac:dyDescent="0.25">
      <c r="A32" s="56">
        <v>23</v>
      </c>
      <c r="B32" s="51">
        <v>2</v>
      </c>
      <c r="C32" s="51"/>
      <c r="D32" s="51"/>
      <c r="E32" s="49"/>
      <c r="F32" s="50"/>
      <c r="G32" s="51"/>
      <c r="H32" s="51"/>
      <c r="I32" s="51"/>
      <c r="J32" s="60"/>
      <c r="K32" s="60"/>
      <c r="L32" s="50"/>
      <c r="M32" s="50"/>
      <c r="N32" s="50"/>
    </row>
    <row r="33" spans="1:14" ht="11.1" customHeight="1" x14ac:dyDescent="0.25">
      <c r="A33" s="56">
        <v>24</v>
      </c>
      <c r="B33" s="51">
        <v>1</v>
      </c>
      <c r="C33" s="51"/>
      <c r="D33" s="51"/>
      <c r="E33" s="49">
        <v>1</v>
      </c>
      <c r="F33" s="50">
        <v>1</v>
      </c>
      <c r="G33" s="51"/>
      <c r="H33" s="51"/>
      <c r="I33" s="51"/>
      <c r="J33" s="60"/>
      <c r="K33" s="60"/>
      <c r="L33" s="50"/>
      <c r="M33" s="50"/>
      <c r="N33" s="50"/>
    </row>
    <row r="34" spans="1:14" ht="11.1" customHeight="1" x14ac:dyDescent="0.25">
      <c r="A34" s="56">
        <v>25</v>
      </c>
      <c r="B34" s="51"/>
      <c r="C34" s="51"/>
      <c r="D34" s="51"/>
      <c r="E34" s="49"/>
      <c r="F34" s="50"/>
      <c r="G34" s="51"/>
      <c r="H34" s="51"/>
      <c r="I34" s="51"/>
      <c r="J34" s="60"/>
      <c r="K34" s="60"/>
      <c r="L34" s="50"/>
      <c r="M34" s="50"/>
      <c r="N34" s="50"/>
    </row>
    <row r="35" spans="1:14" ht="11.1" customHeight="1" x14ac:dyDescent="0.25">
      <c r="A35" s="56">
        <v>26</v>
      </c>
      <c r="B35" s="51">
        <v>1</v>
      </c>
      <c r="C35" s="51"/>
      <c r="D35" s="51"/>
      <c r="E35" s="49">
        <v>2</v>
      </c>
      <c r="F35" s="50">
        <v>2</v>
      </c>
      <c r="G35" s="51"/>
      <c r="H35" s="51"/>
      <c r="I35" s="51"/>
      <c r="J35" s="60"/>
      <c r="K35" s="60"/>
      <c r="L35" s="50"/>
      <c r="M35" s="50"/>
      <c r="N35" s="50"/>
    </row>
    <row r="36" spans="1:14" ht="11.1" customHeight="1" x14ac:dyDescent="0.25">
      <c r="A36" s="56">
        <v>27</v>
      </c>
      <c r="B36" s="51">
        <v>1</v>
      </c>
      <c r="C36" s="51"/>
      <c r="D36" s="51"/>
      <c r="E36" s="49">
        <v>2</v>
      </c>
      <c r="F36" s="50">
        <v>2</v>
      </c>
      <c r="G36" s="51"/>
      <c r="H36" s="51"/>
      <c r="I36" s="51"/>
      <c r="J36" s="60"/>
      <c r="K36" s="60"/>
      <c r="L36" s="50"/>
      <c r="M36" s="50"/>
      <c r="N36" s="50"/>
    </row>
    <row r="37" spans="1:14" ht="11.1" customHeight="1" x14ac:dyDescent="0.25">
      <c r="A37" s="56">
        <v>28</v>
      </c>
      <c r="B37" s="51"/>
      <c r="C37" s="51"/>
      <c r="D37" s="51"/>
      <c r="E37" s="49"/>
      <c r="F37" s="50"/>
      <c r="G37" s="51"/>
      <c r="H37" s="51"/>
      <c r="I37" s="51"/>
      <c r="J37" s="60"/>
      <c r="K37" s="60"/>
      <c r="L37" s="50"/>
      <c r="M37" s="50"/>
      <c r="N37" s="50"/>
    </row>
    <row r="38" spans="1:14" ht="11.1" customHeight="1" x14ac:dyDescent="0.25">
      <c r="A38" s="56">
        <v>29</v>
      </c>
      <c r="B38" s="51">
        <v>1</v>
      </c>
      <c r="C38" s="51"/>
      <c r="D38" s="51"/>
      <c r="E38" s="49"/>
      <c r="F38" s="50"/>
      <c r="G38" s="51"/>
      <c r="H38" s="51"/>
      <c r="I38" s="51"/>
      <c r="J38" s="60"/>
      <c r="K38" s="60"/>
      <c r="L38" s="50"/>
      <c r="M38" s="50"/>
      <c r="N38" s="50"/>
    </row>
    <row r="39" spans="1:14" ht="11.1" customHeight="1" x14ac:dyDescent="0.25">
      <c r="A39" s="56">
        <v>30</v>
      </c>
      <c r="B39" s="51">
        <v>1</v>
      </c>
      <c r="C39" s="51"/>
      <c r="D39" s="51"/>
      <c r="E39" s="49"/>
      <c r="F39" s="50"/>
      <c r="G39" s="51"/>
      <c r="H39" s="51"/>
      <c r="I39" s="51"/>
      <c r="J39" s="60"/>
      <c r="K39" s="60">
        <v>1</v>
      </c>
      <c r="L39" s="50"/>
      <c r="M39" s="50"/>
      <c r="N39" s="50"/>
    </row>
    <row r="40" spans="1:14" ht="11.1" customHeight="1" x14ac:dyDescent="0.25">
      <c r="A40" s="56">
        <v>31</v>
      </c>
      <c r="B40" s="51"/>
      <c r="C40" s="51"/>
      <c r="D40" s="51"/>
      <c r="E40" s="49"/>
      <c r="F40" s="50"/>
      <c r="G40" s="51"/>
      <c r="H40" s="51"/>
      <c r="I40" s="51"/>
      <c r="J40" s="60"/>
      <c r="K40" s="60"/>
      <c r="L40" s="50"/>
      <c r="M40" s="50"/>
      <c r="N40" s="50"/>
    </row>
    <row r="41" spans="1:14" ht="11.1" customHeight="1" x14ac:dyDescent="0.25">
      <c r="A41" s="50" t="s">
        <v>23</v>
      </c>
      <c r="B41" s="42">
        <f>SUM(B10:C39)</f>
        <v>25</v>
      </c>
      <c r="C41" s="43"/>
      <c r="D41" s="44"/>
      <c r="E41" s="50">
        <f>SUM(E10:E40)</f>
        <v>15</v>
      </c>
      <c r="F41" s="59">
        <f>SUM(F10:F40)</f>
        <v>15</v>
      </c>
      <c r="G41" s="48">
        <f>SUM(G10:I40)</f>
        <v>0</v>
      </c>
      <c r="H41" s="48"/>
      <c r="I41" s="48"/>
      <c r="J41" s="50">
        <f>SUM(J10:J40)</f>
        <v>0</v>
      </c>
      <c r="K41" s="50">
        <f>SUM(K10:K40)</f>
        <v>6</v>
      </c>
      <c r="L41" s="50">
        <f>SUM(L10:L40)</f>
        <v>1</v>
      </c>
      <c r="M41" s="50">
        <f>SUM(M10:M40)</f>
        <v>0</v>
      </c>
      <c r="N41" s="50">
        <f>SUM(B41:M41)</f>
        <v>62</v>
      </c>
    </row>
    <row r="42" spans="1:14" x14ac:dyDescent="0.25">
      <c r="B42" s="40" t="s">
        <v>6</v>
      </c>
      <c r="C42" s="40"/>
      <c r="D42" s="40"/>
      <c r="E42" s="40"/>
      <c r="F42" s="40"/>
      <c r="G42" s="40"/>
      <c r="H42" s="40"/>
      <c r="I42" s="40"/>
      <c r="J42" s="61"/>
    </row>
    <row r="43" spans="1:14" x14ac:dyDescent="0.25">
      <c r="B43" s="57" t="s">
        <v>7</v>
      </c>
      <c r="C43" s="57"/>
      <c r="D43" s="57"/>
      <c r="E43" s="57"/>
      <c r="F43" s="57"/>
      <c r="G43" s="57"/>
      <c r="H43" s="57"/>
      <c r="I43" s="57"/>
      <c r="J43" s="62"/>
      <c r="M43" s="57" t="s">
        <v>10</v>
      </c>
      <c r="N43" s="57"/>
    </row>
    <row r="46" spans="1:14" x14ac:dyDescent="0.25">
      <c r="B46" s="63" t="s">
        <v>8</v>
      </c>
      <c r="C46" s="63"/>
      <c r="D46" s="63"/>
      <c r="E46" s="63"/>
      <c r="F46" s="63"/>
      <c r="G46" s="63"/>
      <c r="H46" s="63"/>
      <c r="I46" s="63"/>
      <c r="J46" s="64"/>
      <c r="M46" s="57" t="s">
        <v>24</v>
      </c>
      <c r="N46" s="57"/>
    </row>
    <row r="47" spans="1:14" x14ac:dyDescent="0.25">
      <c r="B47" s="57" t="s">
        <v>43</v>
      </c>
      <c r="C47" s="57"/>
      <c r="D47" s="57"/>
      <c r="E47" s="57"/>
      <c r="F47" s="57"/>
      <c r="G47" s="57"/>
      <c r="H47" s="57"/>
      <c r="I47" s="57"/>
      <c r="J47" s="62"/>
    </row>
    <row r="48" spans="1:14" x14ac:dyDescent="0.25">
      <c r="B48" s="57" t="s">
        <v>9</v>
      </c>
      <c r="C48" s="57"/>
      <c r="D48" s="57"/>
      <c r="E48" s="57"/>
      <c r="F48" s="57"/>
      <c r="G48" s="57"/>
      <c r="H48" s="57"/>
      <c r="I48" s="57"/>
      <c r="J48" s="62"/>
    </row>
  </sheetData>
  <mergeCells count="89"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  <mergeCell ref="B10:D10"/>
    <mergeCell ref="G10:I10"/>
    <mergeCell ref="B11:D11"/>
    <mergeCell ref="G11:I11"/>
    <mergeCell ref="B8:D9"/>
    <mergeCell ref="F8:F9"/>
    <mergeCell ref="B12:D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B17:D17"/>
    <mergeCell ref="G17:I17"/>
    <mergeCell ref="B18:D18"/>
    <mergeCell ref="G18:I18"/>
    <mergeCell ref="B19:D19"/>
    <mergeCell ref="G19:I19"/>
    <mergeCell ref="B20:D20"/>
    <mergeCell ref="G20:I20"/>
    <mergeCell ref="B21:D21"/>
    <mergeCell ref="G21:I21"/>
    <mergeCell ref="B22:D22"/>
    <mergeCell ref="G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M43:N43"/>
    <mergeCell ref="B46:I46"/>
    <mergeCell ref="M46:N46"/>
    <mergeCell ref="B31:D31"/>
    <mergeCell ref="G31:I31"/>
    <mergeCell ref="B32:D32"/>
    <mergeCell ref="G32:I32"/>
    <mergeCell ref="B33:D33"/>
    <mergeCell ref="G33:I33"/>
    <mergeCell ref="B34:D34"/>
    <mergeCell ref="B35:D35"/>
    <mergeCell ref="B36:D36"/>
    <mergeCell ref="B37:D37"/>
    <mergeCell ref="B38:D38"/>
    <mergeCell ref="B47:I47"/>
    <mergeCell ref="B48:I48"/>
    <mergeCell ref="B41:D41"/>
    <mergeCell ref="G41:I41"/>
    <mergeCell ref="B42:I42"/>
    <mergeCell ref="B43:I43"/>
    <mergeCell ref="B39:D39"/>
    <mergeCell ref="B40:D40"/>
    <mergeCell ref="G34:I34"/>
    <mergeCell ref="G35:I35"/>
    <mergeCell ref="G36:I36"/>
    <mergeCell ref="G37:I37"/>
    <mergeCell ref="G38:I38"/>
    <mergeCell ref="G39:I39"/>
    <mergeCell ref="G40:I40"/>
  </mergeCells>
  <printOptions horizontalCentered="1" verticalCentered="1"/>
  <pageMargins left="0.70866141732283472" right="0.35433070866141736" top="0.11811023622047245" bottom="0.27559055118110237" header="0.31496062992125984" footer="0.11811023622047245"/>
  <pageSetup paperSize="14" orientation="landscape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tabSelected="1" zoomScale="190" zoomScaleNormal="190" workbookViewId="0">
      <pane ySplit="9" topLeftCell="A37" activePane="bottomLeft" state="frozen"/>
      <selection pane="bottomLeft" activeCell="B47" sqref="B47:I47"/>
    </sheetView>
  </sheetViews>
  <sheetFormatPr defaultRowHeight="15" x14ac:dyDescent="0.25"/>
  <cols>
    <col min="1" max="1" width="7.140625" customWidth="1"/>
    <col min="2" max="2" width="3.7109375" customWidth="1"/>
    <col min="3" max="3" width="6.5703125" customWidth="1"/>
    <col min="4" max="4" width="1" hidden="1" customWidth="1"/>
    <col min="5" max="5" width="13.42578125" customWidth="1"/>
    <col min="6" max="6" width="9" customWidth="1"/>
    <col min="7" max="7" width="3.42578125" customWidth="1"/>
    <col min="8" max="8" width="5.140625" customWidth="1"/>
    <col min="9" max="9" width="5.7109375" customWidth="1"/>
    <col min="10" max="10" width="16" customWidth="1"/>
    <col min="11" max="11" width="9.7109375" customWidth="1"/>
    <col min="12" max="12" width="10.85546875" customWidth="1"/>
    <col min="13" max="13" width="17.85546875" customWidth="1"/>
    <col min="14" max="14" width="9.5703125" customWidth="1"/>
  </cols>
  <sheetData>
    <row r="1" spans="1:14" x14ac:dyDescent="0.25">
      <c r="A1" s="23" t="s">
        <v>3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x14ac:dyDescent="0.25">
      <c r="A3" s="2" t="s">
        <v>41</v>
      </c>
      <c r="B3" s="2"/>
      <c r="C3" s="2"/>
      <c r="D3" s="2"/>
      <c r="E3" s="2"/>
      <c r="F3" s="2"/>
    </row>
    <row r="4" spans="1:14" x14ac:dyDescent="0.25">
      <c r="A4" s="13" t="s">
        <v>1</v>
      </c>
      <c r="B4" s="21" t="s">
        <v>16</v>
      </c>
      <c r="C4" s="18"/>
      <c r="D4" s="18"/>
      <c r="E4" s="18"/>
      <c r="F4" s="18"/>
      <c r="G4" s="18"/>
      <c r="H4" s="18"/>
      <c r="I4" s="18"/>
      <c r="J4" s="21" t="s">
        <v>12</v>
      </c>
      <c r="K4" s="18"/>
      <c r="L4" s="18"/>
      <c r="M4" s="25"/>
      <c r="N4" s="13" t="s">
        <v>27</v>
      </c>
    </row>
    <row r="5" spans="1:14" x14ac:dyDescent="0.25">
      <c r="A5" s="14"/>
      <c r="B5" s="20" t="s">
        <v>17</v>
      </c>
      <c r="C5" s="22"/>
      <c r="D5" s="22"/>
      <c r="E5" s="22"/>
      <c r="F5" s="22"/>
      <c r="G5" s="22"/>
      <c r="H5" s="22"/>
      <c r="I5" s="22"/>
      <c r="J5" s="20" t="s">
        <v>11</v>
      </c>
      <c r="K5" s="22"/>
      <c r="L5" s="22"/>
      <c r="M5" s="26"/>
      <c r="N5" s="14"/>
    </row>
    <row r="6" spans="1:14" x14ac:dyDescent="0.25">
      <c r="A6" s="14"/>
      <c r="B6" s="20" t="s">
        <v>18</v>
      </c>
      <c r="C6" s="22"/>
      <c r="D6" s="22"/>
      <c r="E6" s="22"/>
      <c r="F6" s="22"/>
      <c r="G6" s="22"/>
      <c r="H6" s="22"/>
      <c r="I6" s="22"/>
      <c r="J6" s="20" t="s">
        <v>5</v>
      </c>
      <c r="K6" s="22"/>
      <c r="L6" s="22"/>
      <c r="M6" s="26"/>
      <c r="N6" s="14"/>
    </row>
    <row r="7" spans="1:14" x14ac:dyDescent="0.25">
      <c r="A7" s="14"/>
      <c r="B7" s="20" t="s">
        <v>19</v>
      </c>
      <c r="C7" s="22"/>
      <c r="D7" s="22"/>
      <c r="E7" s="22"/>
      <c r="F7" s="22"/>
      <c r="G7" s="22"/>
      <c r="H7" s="22"/>
      <c r="I7" s="22"/>
      <c r="J7" s="16"/>
      <c r="K7" s="17"/>
      <c r="L7" s="17"/>
      <c r="M7" s="15"/>
      <c r="N7" s="14"/>
    </row>
    <row r="8" spans="1:14" x14ac:dyDescent="0.25">
      <c r="A8" s="20"/>
      <c r="B8" s="21" t="s">
        <v>31</v>
      </c>
      <c r="C8" s="18"/>
      <c r="D8" s="25"/>
      <c r="E8" s="3" t="s">
        <v>33</v>
      </c>
      <c r="F8" s="13" t="s">
        <v>28</v>
      </c>
      <c r="G8" s="21" t="s">
        <v>15</v>
      </c>
      <c r="H8" s="18"/>
      <c r="I8" s="18"/>
      <c r="J8" s="3" t="s">
        <v>20</v>
      </c>
      <c r="K8" s="14" t="s">
        <v>26</v>
      </c>
      <c r="L8" s="14" t="s">
        <v>0</v>
      </c>
      <c r="M8" s="14" t="s">
        <v>4</v>
      </c>
      <c r="N8" s="14"/>
    </row>
    <row r="9" spans="1:14" x14ac:dyDescent="0.25">
      <c r="A9" s="16"/>
      <c r="B9" s="16"/>
      <c r="C9" s="17"/>
      <c r="D9" s="15"/>
      <c r="E9" s="4" t="s">
        <v>14</v>
      </c>
      <c r="F9" s="24"/>
      <c r="G9" s="16"/>
      <c r="H9" s="17"/>
      <c r="I9" s="17"/>
      <c r="J9" s="4" t="s">
        <v>21</v>
      </c>
      <c r="K9" s="24"/>
      <c r="L9" s="24"/>
      <c r="M9" s="24"/>
      <c r="N9" s="15"/>
    </row>
    <row r="10" spans="1:14" ht="11.1" customHeight="1" x14ac:dyDescent="0.25">
      <c r="A10" s="6">
        <v>1</v>
      </c>
      <c r="B10" s="12">
        <v>1</v>
      </c>
      <c r="C10" s="12"/>
      <c r="D10" s="12"/>
      <c r="E10" s="4">
        <v>1</v>
      </c>
      <c r="F10" s="4">
        <v>1</v>
      </c>
      <c r="G10" s="24"/>
      <c r="H10" s="24"/>
      <c r="I10" s="24"/>
      <c r="J10" s="11"/>
      <c r="K10" s="11"/>
      <c r="L10" s="4"/>
      <c r="M10" s="4"/>
      <c r="N10" s="4"/>
    </row>
    <row r="11" spans="1:14" ht="11.1" customHeight="1" x14ac:dyDescent="0.25">
      <c r="A11" s="6">
        <v>2</v>
      </c>
      <c r="B11" s="12">
        <v>1</v>
      </c>
      <c r="C11" s="12"/>
      <c r="D11" s="12"/>
      <c r="E11" s="6"/>
      <c r="F11" s="6"/>
      <c r="G11" s="12"/>
      <c r="H11" s="12"/>
      <c r="I11" s="12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12"/>
      <c r="C12" s="12"/>
      <c r="D12" s="12"/>
      <c r="E12" s="6"/>
      <c r="F12" s="6"/>
      <c r="G12" s="12"/>
      <c r="H12" s="12"/>
      <c r="I12" s="12"/>
      <c r="J12" s="10"/>
      <c r="K12" s="10"/>
      <c r="L12" s="6"/>
      <c r="M12" s="6"/>
      <c r="N12" s="6"/>
    </row>
    <row r="13" spans="1:14" ht="11.1" customHeight="1" x14ac:dyDescent="0.25">
      <c r="A13" s="6">
        <v>4</v>
      </c>
      <c r="B13" s="12">
        <v>1</v>
      </c>
      <c r="C13" s="12"/>
      <c r="D13" s="12"/>
      <c r="E13" s="6">
        <v>1</v>
      </c>
      <c r="F13" s="6">
        <v>1</v>
      </c>
      <c r="G13" s="12"/>
      <c r="H13" s="12"/>
      <c r="I13" s="12"/>
      <c r="J13" s="10"/>
      <c r="K13" s="10"/>
      <c r="L13" s="6"/>
      <c r="M13" s="6"/>
      <c r="N13" s="6"/>
    </row>
    <row r="14" spans="1:14" ht="11.1" customHeight="1" x14ac:dyDescent="0.25">
      <c r="A14" s="6">
        <v>5</v>
      </c>
      <c r="B14" s="12">
        <v>1</v>
      </c>
      <c r="C14" s="12"/>
      <c r="D14" s="12"/>
      <c r="E14" s="6"/>
      <c r="F14" s="6"/>
      <c r="G14" s="12"/>
      <c r="H14" s="12"/>
      <c r="I14" s="12"/>
      <c r="J14" s="10"/>
      <c r="K14" s="10"/>
      <c r="L14" s="6">
        <v>1</v>
      </c>
      <c r="M14" s="6"/>
      <c r="N14" s="6"/>
    </row>
    <row r="15" spans="1:14" ht="11.1" customHeight="1" x14ac:dyDescent="0.25">
      <c r="A15" s="6">
        <v>6</v>
      </c>
      <c r="B15" s="12"/>
      <c r="C15" s="12"/>
      <c r="D15" s="12"/>
      <c r="E15" s="6"/>
      <c r="F15" s="6"/>
      <c r="G15" s="12"/>
      <c r="H15" s="12"/>
      <c r="I15" s="12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12">
        <v>2</v>
      </c>
      <c r="C16" s="12"/>
      <c r="D16" s="12"/>
      <c r="E16" s="6"/>
      <c r="F16" s="6"/>
      <c r="G16" s="12"/>
      <c r="H16" s="12"/>
      <c r="I16" s="12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12">
        <v>1</v>
      </c>
      <c r="C17" s="12"/>
      <c r="D17" s="12"/>
      <c r="E17" s="6"/>
      <c r="F17" s="6"/>
      <c r="G17" s="12"/>
      <c r="H17" s="12"/>
      <c r="I17" s="12"/>
      <c r="J17" s="10"/>
      <c r="K17" s="10"/>
      <c r="L17" s="6"/>
      <c r="M17" s="6"/>
      <c r="N17" s="6"/>
    </row>
    <row r="18" spans="1:14" ht="11.1" customHeight="1" x14ac:dyDescent="0.25">
      <c r="A18" s="6">
        <v>9</v>
      </c>
      <c r="B18" s="12"/>
      <c r="C18" s="12"/>
      <c r="D18" s="12"/>
      <c r="E18" s="6"/>
      <c r="F18" s="6"/>
      <c r="G18" s="12"/>
      <c r="H18" s="12"/>
      <c r="I18" s="12"/>
      <c r="J18" s="10"/>
      <c r="K18" s="10"/>
      <c r="L18" s="6"/>
      <c r="M18" s="6"/>
      <c r="N18" s="6"/>
    </row>
    <row r="19" spans="1:14" ht="11.1" customHeight="1" x14ac:dyDescent="0.25">
      <c r="A19" s="6">
        <v>10</v>
      </c>
      <c r="B19" s="12">
        <v>1</v>
      </c>
      <c r="C19" s="12"/>
      <c r="D19" s="12"/>
      <c r="E19" s="6">
        <v>2</v>
      </c>
      <c r="F19" s="6">
        <v>2</v>
      </c>
      <c r="G19" s="12"/>
      <c r="H19" s="12"/>
      <c r="I19" s="12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12">
        <v>2</v>
      </c>
      <c r="C20" s="12"/>
      <c r="D20" s="12"/>
      <c r="E20" s="6"/>
      <c r="F20" s="6"/>
      <c r="G20" s="12"/>
      <c r="H20" s="12"/>
      <c r="I20" s="12"/>
      <c r="J20" s="10"/>
      <c r="K20" s="10">
        <v>1</v>
      </c>
      <c r="L20" s="6"/>
      <c r="M20" s="6"/>
      <c r="N20" s="6"/>
    </row>
    <row r="21" spans="1:14" ht="11.1" customHeight="1" x14ac:dyDescent="0.25">
      <c r="A21" s="6">
        <v>12</v>
      </c>
      <c r="B21" s="12"/>
      <c r="C21" s="12"/>
      <c r="D21" s="12"/>
      <c r="E21" s="6"/>
      <c r="F21" s="6"/>
      <c r="G21" s="12"/>
      <c r="H21" s="12"/>
      <c r="I21" s="12"/>
      <c r="J21" s="10"/>
      <c r="K21" s="10"/>
      <c r="L21" s="6"/>
      <c r="M21" s="6"/>
      <c r="N21" s="6"/>
    </row>
    <row r="22" spans="1:14" ht="11.1" customHeight="1" x14ac:dyDescent="0.25">
      <c r="A22" s="6">
        <v>13</v>
      </c>
      <c r="B22" s="12">
        <v>1</v>
      </c>
      <c r="C22" s="12"/>
      <c r="D22" s="12"/>
      <c r="E22" s="6">
        <v>2</v>
      </c>
      <c r="F22" s="6">
        <v>2</v>
      </c>
      <c r="G22" s="12"/>
      <c r="H22" s="12"/>
      <c r="I22" s="12"/>
      <c r="J22" s="10"/>
      <c r="K22" s="10"/>
      <c r="L22" s="6"/>
      <c r="M22" s="6"/>
      <c r="N22" s="6"/>
    </row>
    <row r="23" spans="1:14" ht="11.1" customHeight="1" x14ac:dyDescent="0.25">
      <c r="A23" s="6">
        <v>14</v>
      </c>
      <c r="B23" s="12">
        <v>2</v>
      </c>
      <c r="C23" s="12"/>
      <c r="D23" s="12"/>
      <c r="E23" s="6"/>
      <c r="F23" s="6"/>
      <c r="G23" s="12"/>
      <c r="H23" s="12"/>
      <c r="I23" s="12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12"/>
      <c r="C24" s="12"/>
      <c r="D24" s="12"/>
      <c r="E24" s="6"/>
      <c r="F24" s="6"/>
      <c r="G24" s="12"/>
      <c r="H24" s="12"/>
      <c r="I24" s="12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12">
        <v>1</v>
      </c>
      <c r="C25" s="12"/>
      <c r="D25" s="12"/>
      <c r="E25" s="6">
        <v>1</v>
      </c>
      <c r="F25" s="6">
        <v>1</v>
      </c>
      <c r="G25" s="12"/>
      <c r="H25" s="12"/>
      <c r="I25" s="12"/>
      <c r="J25" s="10"/>
      <c r="K25" s="10"/>
      <c r="L25" s="6"/>
      <c r="M25" s="6"/>
      <c r="N25" s="6"/>
    </row>
    <row r="26" spans="1:14" ht="11.1" customHeight="1" x14ac:dyDescent="0.25">
      <c r="A26" s="6">
        <v>17</v>
      </c>
      <c r="B26" s="13">
        <v>1</v>
      </c>
      <c r="C26" s="13"/>
      <c r="D26" s="13"/>
      <c r="E26" s="3">
        <v>1</v>
      </c>
      <c r="F26" s="3">
        <v>1</v>
      </c>
      <c r="G26" s="13"/>
      <c r="H26" s="13"/>
      <c r="I26" s="13"/>
      <c r="J26" s="10"/>
      <c r="K26" s="10"/>
      <c r="L26" s="6"/>
      <c r="M26" s="6"/>
      <c r="N26" s="6"/>
    </row>
    <row r="27" spans="1:14" ht="11.1" customHeight="1" x14ac:dyDescent="0.25">
      <c r="A27" s="8">
        <v>18</v>
      </c>
      <c r="B27" s="12"/>
      <c r="C27" s="12"/>
      <c r="D27" s="12"/>
      <c r="E27" s="6"/>
      <c r="F27" s="6"/>
      <c r="G27" s="12"/>
      <c r="H27" s="12"/>
      <c r="I27" s="12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12">
        <v>1</v>
      </c>
      <c r="C28" s="12"/>
      <c r="D28" s="12"/>
      <c r="E28" s="6">
        <v>1</v>
      </c>
      <c r="F28" s="6">
        <v>1</v>
      </c>
      <c r="G28" s="12"/>
      <c r="H28" s="12"/>
      <c r="I28" s="12"/>
      <c r="J28" s="10"/>
      <c r="K28" s="10"/>
      <c r="L28" s="6"/>
      <c r="M28" s="6"/>
      <c r="N28" s="6"/>
    </row>
    <row r="29" spans="1:14" ht="11.1" customHeight="1" x14ac:dyDescent="0.25">
      <c r="A29" s="8">
        <v>20</v>
      </c>
      <c r="B29" s="12">
        <v>2</v>
      </c>
      <c r="C29" s="12"/>
      <c r="D29" s="12"/>
      <c r="E29" s="6"/>
      <c r="F29" s="6"/>
      <c r="G29" s="12"/>
      <c r="H29" s="12"/>
      <c r="I29" s="12"/>
      <c r="J29" s="10"/>
      <c r="K29" s="10"/>
      <c r="L29" s="6"/>
      <c r="M29" s="6"/>
      <c r="N29" s="6"/>
    </row>
    <row r="30" spans="1:14" ht="11.1" customHeight="1" x14ac:dyDescent="0.25">
      <c r="A30" s="8">
        <v>21</v>
      </c>
      <c r="B30" s="12"/>
      <c r="C30" s="12"/>
      <c r="D30" s="12"/>
      <c r="E30" s="6"/>
      <c r="F30" s="6"/>
      <c r="G30" s="12"/>
      <c r="H30" s="12"/>
      <c r="I30" s="12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12">
        <v>1</v>
      </c>
      <c r="C31" s="12"/>
      <c r="D31" s="12"/>
      <c r="E31" s="6"/>
      <c r="F31" s="6"/>
      <c r="G31" s="12"/>
      <c r="H31" s="12"/>
      <c r="I31" s="12"/>
      <c r="J31" s="10"/>
      <c r="K31" s="10"/>
      <c r="L31" s="6"/>
      <c r="M31" s="6"/>
      <c r="N31" s="6"/>
    </row>
    <row r="32" spans="1:14" ht="11.1" customHeight="1" x14ac:dyDescent="0.25">
      <c r="A32" s="8">
        <v>23</v>
      </c>
      <c r="B32" s="12">
        <v>2</v>
      </c>
      <c r="C32" s="12"/>
      <c r="D32" s="12"/>
      <c r="E32" s="6">
        <v>2</v>
      </c>
      <c r="F32" s="6">
        <v>2</v>
      </c>
      <c r="G32" s="12">
        <v>1</v>
      </c>
      <c r="H32" s="12"/>
      <c r="I32" s="12"/>
      <c r="J32" s="10"/>
      <c r="K32" s="10"/>
      <c r="L32" s="6"/>
      <c r="M32" s="6"/>
      <c r="N32" s="6"/>
    </row>
    <row r="33" spans="1:14" ht="11.1" customHeight="1" x14ac:dyDescent="0.25">
      <c r="A33" s="6">
        <v>24</v>
      </c>
      <c r="B33" s="12"/>
      <c r="C33" s="12"/>
      <c r="D33" s="12"/>
      <c r="E33" s="3"/>
      <c r="F33" s="3"/>
      <c r="G33" s="13"/>
      <c r="H33" s="13"/>
      <c r="I33" s="13"/>
      <c r="J33" s="10"/>
      <c r="K33" s="10"/>
      <c r="L33" s="6"/>
      <c r="M33" s="6"/>
      <c r="N33" s="6"/>
    </row>
    <row r="34" spans="1:14" ht="11.1" customHeight="1" x14ac:dyDescent="0.25">
      <c r="A34" s="8">
        <v>25</v>
      </c>
      <c r="B34" s="28">
        <v>2</v>
      </c>
      <c r="C34" s="29"/>
      <c r="D34" s="30"/>
      <c r="E34" s="6">
        <v>1</v>
      </c>
      <c r="F34" s="10">
        <v>1</v>
      </c>
      <c r="G34" s="12"/>
      <c r="H34" s="12"/>
      <c r="I34" s="12"/>
      <c r="J34" s="10"/>
      <c r="K34" s="10"/>
      <c r="L34" s="6"/>
      <c r="M34" s="6"/>
      <c r="N34" s="6" t="s">
        <v>42</v>
      </c>
    </row>
    <row r="35" spans="1:14" ht="11.1" customHeight="1" x14ac:dyDescent="0.25">
      <c r="A35" s="6">
        <v>26</v>
      </c>
      <c r="B35" s="28">
        <v>1</v>
      </c>
      <c r="C35" s="29"/>
      <c r="D35" s="30"/>
      <c r="E35" s="6"/>
      <c r="F35" s="10"/>
      <c r="G35" s="12"/>
      <c r="H35" s="12"/>
      <c r="I35" s="12"/>
      <c r="J35" s="10"/>
      <c r="K35" s="10"/>
      <c r="L35" s="6"/>
      <c r="M35" s="6"/>
      <c r="N35" s="6"/>
    </row>
    <row r="36" spans="1:14" ht="11.1" customHeight="1" x14ac:dyDescent="0.25">
      <c r="A36" s="8">
        <v>27</v>
      </c>
      <c r="B36" s="28"/>
      <c r="C36" s="29"/>
      <c r="D36" s="30"/>
      <c r="E36" s="6"/>
      <c r="F36" s="10"/>
      <c r="G36" s="12"/>
      <c r="H36" s="12"/>
      <c r="I36" s="12"/>
      <c r="J36" s="10"/>
      <c r="K36" s="10"/>
      <c r="L36" s="6"/>
      <c r="M36" s="6"/>
      <c r="N36" s="6"/>
    </row>
    <row r="37" spans="1:14" ht="11.1" customHeight="1" x14ac:dyDescent="0.25">
      <c r="A37" s="6">
        <v>28</v>
      </c>
      <c r="B37" s="28">
        <v>1</v>
      </c>
      <c r="C37" s="29"/>
      <c r="D37" s="30"/>
      <c r="E37" s="6">
        <v>1</v>
      </c>
      <c r="F37" s="10">
        <v>1</v>
      </c>
      <c r="G37" s="12"/>
      <c r="H37" s="12"/>
      <c r="I37" s="12"/>
      <c r="J37" s="10"/>
      <c r="K37" s="10"/>
      <c r="L37" s="6"/>
      <c r="M37" s="6"/>
      <c r="N37" s="6"/>
    </row>
    <row r="38" spans="1:14" ht="11.1" customHeight="1" x14ac:dyDescent="0.25">
      <c r="A38" s="8">
        <v>29</v>
      </c>
      <c r="B38" s="28">
        <v>1</v>
      </c>
      <c r="C38" s="29"/>
      <c r="D38" s="30"/>
      <c r="E38" s="6">
        <v>1</v>
      </c>
      <c r="F38" s="10">
        <v>1</v>
      </c>
      <c r="G38" s="12"/>
      <c r="H38" s="12"/>
      <c r="I38" s="12"/>
      <c r="J38" s="10"/>
      <c r="K38" s="10"/>
      <c r="L38" s="6"/>
      <c r="M38" s="6"/>
      <c r="N38" s="6"/>
    </row>
    <row r="39" spans="1:14" ht="11.1" customHeight="1" x14ac:dyDescent="0.25">
      <c r="A39" s="6">
        <v>30</v>
      </c>
      <c r="B39" s="28"/>
      <c r="C39" s="29"/>
      <c r="D39" s="30"/>
      <c r="E39" s="6"/>
      <c r="F39" s="10"/>
      <c r="G39" s="12"/>
      <c r="H39" s="12"/>
      <c r="I39" s="12"/>
      <c r="J39" s="10"/>
      <c r="K39" s="10"/>
      <c r="L39" s="6"/>
      <c r="M39" s="6"/>
      <c r="N39" s="6"/>
    </row>
    <row r="40" spans="1:14" ht="11.1" customHeight="1" x14ac:dyDescent="0.25">
      <c r="A40" s="8">
        <v>31</v>
      </c>
      <c r="B40" s="28">
        <v>1</v>
      </c>
      <c r="C40" s="29"/>
      <c r="D40" s="30"/>
      <c r="E40" s="6">
        <v>3</v>
      </c>
      <c r="F40" s="10">
        <v>3</v>
      </c>
      <c r="G40" s="12"/>
      <c r="H40" s="12"/>
      <c r="I40" s="12"/>
      <c r="J40" s="10"/>
      <c r="K40" s="10"/>
      <c r="L40" s="6"/>
      <c r="M40" s="6"/>
      <c r="N40" s="6"/>
    </row>
    <row r="41" spans="1:14" x14ac:dyDescent="0.25">
      <c r="A41" s="6" t="s">
        <v>23</v>
      </c>
      <c r="B41" s="28">
        <f>SUM(B10:C40)</f>
        <v>27</v>
      </c>
      <c r="C41" s="29"/>
      <c r="D41" s="30"/>
      <c r="E41" s="6">
        <f>SUM(E10:E40)</f>
        <v>17</v>
      </c>
      <c r="F41" s="11">
        <f>SUM(F10:F40)</f>
        <v>17</v>
      </c>
      <c r="G41" s="28">
        <f>SUM(G10:I40)</f>
        <v>1</v>
      </c>
      <c r="H41" s="29"/>
      <c r="I41" s="30"/>
      <c r="J41" s="6">
        <f>SUM(J10:J40)</f>
        <v>0</v>
      </c>
      <c r="K41" s="6">
        <f>SUM(K10:K40)</f>
        <v>1</v>
      </c>
      <c r="L41" s="6">
        <f>SUM(L10:L40)</f>
        <v>1</v>
      </c>
      <c r="M41" s="6">
        <f>SUM(M10:M33)</f>
        <v>0</v>
      </c>
      <c r="N41" s="6">
        <f>SUM(B41:M41)</f>
        <v>64</v>
      </c>
    </row>
    <row r="42" spans="1:14" x14ac:dyDescent="0.25">
      <c r="B42" s="22" t="s">
        <v>6</v>
      </c>
      <c r="C42" s="22"/>
      <c r="D42" s="22"/>
      <c r="E42" s="22"/>
      <c r="F42" s="22"/>
      <c r="G42" s="22"/>
      <c r="H42" s="22"/>
      <c r="I42" s="22"/>
      <c r="J42" s="7"/>
    </row>
    <row r="43" spans="1:14" x14ac:dyDescent="0.25">
      <c r="B43" s="19" t="s">
        <v>7</v>
      </c>
      <c r="C43" s="19"/>
      <c r="D43" s="19"/>
      <c r="E43" s="19"/>
      <c r="F43" s="19"/>
      <c r="G43" s="19"/>
      <c r="H43" s="19"/>
      <c r="I43" s="19"/>
      <c r="J43" s="5"/>
      <c r="M43" s="19" t="s">
        <v>10</v>
      </c>
      <c r="N43" s="19"/>
    </row>
    <row r="45" spans="1:14" x14ac:dyDescent="0.25">
      <c r="B45" s="27" t="s">
        <v>8</v>
      </c>
      <c r="C45" s="27"/>
      <c r="D45" s="27"/>
      <c r="E45" s="27"/>
      <c r="F45" s="27"/>
      <c r="G45" s="27"/>
      <c r="H45" s="27"/>
      <c r="I45" s="27"/>
      <c r="J45" s="9"/>
      <c r="M45" s="19" t="s">
        <v>25</v>
      </c>
      <c r="N45" s="19"/>
    </row>
    <row r="46" spans="1:14" x14ac:dyDescent="0.25">
      <c r="B46" s="19" t="s">
        <v>43</v>
      </c>
      <c r="C46" s="19"/>
      <c r="D46" s="19"/>
      <c r="E46" s="19"/>
      <c r="F46" s="19"/>
      <c r="G46" s="19"/>
      <c r="H46" s="19"/>
      <c r="I46" s="19"/>
      <c r="J46" s="5"/>
    </row>
    <row r="47" spans="1:14" x14ac:dyDescent="0.25">
      <c r="B47" s="19" t="s">
        <v>45</v>
      </c>
      <c r="C47" s="19"/>
      <c r="D47" s="19"/>
      <c r="E47" s="19"/>
      <c r="F47" s="19"/>
      <c r="G47" s="19"/>
      <c r="H47" s="19"/>
      <c r="I47" s="19"/>
      <c r="J47" s="5"/>
    </row>
  </sheetData>
  <mergeCells count="89">
    <mergeCell ref="B10:D10"/>
    <mergeCell ref="G10:I10"/>
    <mergeCell ref="B11:D11"/>
    <mergeCell ref="G11:I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  <mergeCell ref="B8:D9"/>
    <mergeCell ref="F8:F9"/>
    <mergeCell ref="B12:D12"/>
    <mergeCell ref="G12:I12"/>
    <mergeCell ref="B13:D13"/>
    <mergeCell ref="G13:I13"/>
    <mergeCell ref="B15:D15"/>
    <mergeCell ref="G15:I15"/>
    <mergeCell ref="B14:D14"/>
    <mergeCell ref="G14:I14"/>
    <mergeCell ref="B16:D16"/>
    <mergeCell ref="G16:I16"/>
    <mergeCell ref="B17:D17"/>
    <mergeCell ref="G17:I17"/>
    <mergeCell ref="B18:D18"/>
    <mergeCell ref="G18:I18"/>
    <mergeCell ref="B19:D19"/>
    <mergeCell ref="G19:I19"/>
    <mergeCell ref="B20:D20"/>
    <mergeCell ref="G20:I20"/>
    <mergeCell ref="B21:D21"/>
    <mergeCell ref="G21:I21"/>
    <mergeCell ref="B22:D22"/>
    <mergeCell ref="G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M43:N43"/>
    <mergeCell ref="B45:I45"/>
    <mergeCell ref="M45:N45"/>
    <mergeCell ref="B31:D31"/>
    <mergeCell ref="G31:I31"/>
    <mergeCell ref="B32:D32"/>
    <mergeCell ref="G32:I32"/>
    <mergeCell ref="B33:D33"/>
    <mergeCell ref="G33:I33"/>
    <mergeCell ref="G34:I34"/>
    <mergeCell ref="G35:I35"/>
    <mergeCell ref="G36:I36"/>
    <mergeCell ref="G37:I37"/>
    <mergeCell ref="G38:I38"/>
    <mergeCell ref="G39:I39"/>
    <mergeCell ref="G40:I40"/>
    <mergeCell ref="B46:I46"/>
    <mergeCell ref="B47:I47"/>
    <mergeCell ref="B43:I43"/>
    <mergeCell ref="B41:D41"/>
    <mergeCell ref="G41:I41"/>
    <mergeCell ref="B42:I42"/>
    <mergeCell ref="B39:D39"/>
    <mergeCell ref="B40:D40"/>
    <mergeCell ref="B34:D34"/>
    <mergeCell ref="B35:D35"/>
    <mergeCell ref="B36:D36"/>
    <mergeCell ref="B37:D37"/>
    <mergeCell ref="B38:D38"/>
  </mergeCells>
  <printOptions horizontalCentered="1" verticalCentered="1"/>
  <pageMargins left="0.70866141732283472" right="0.59055118110236227" top="0.11811023622047245" bottom="0.11811023622047245" header="0.31496062992125984" footer="0.31496062992125984"/>
  <pageSetup paperSize="14" orientation="landscape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zoomScaleNormal="100" workbookViewId="0">
      <selection activeCell="A4" sqref="A4:A9"/>
    </sheetView>
  </sheetViews>
  <sheetFormatPr defaultRowHeight="15" x14ac:dyDescent="0.25"/>
  <cols>
    <col min="1" max="1" width="8" customWidth="1"/>
    <col min="2" max="2" width="3.7109375" customWidth="1"/>
    <col min="3" max="3" width="5.85546875" customWidth="1"/>
    <col min="4" max="4" width="5.42578125" hidden="1" customWidth="1"/>
    <col min="5" max="5" width="13.28515625" customWidth="1"/>
    <col min="6" max="6" width="9.7109375" customWidth="1"/>
    <col min="7" max="7" width="3.42578125" customWidth="1"/>
    <col min="8" max="8" width="5.140625" customWidth="1"/>
    <col min="9" max="9" width="5" customWidth="1"/>
    <col min="10" max="10" width="19.28515625" customWidth="1"/>
    <col min="11" max="12" width="9.5703125" customWidth="1"/>
    <col min="13" max="13" width="20.42578125" customWidth="1"/>
    <col min="14" max="14" width="14" customWidth="1"/>
  </cols>
  <sheetData>
    <row r="1" spans="1:14" ht="15.75" x14ac:dyDescent="0.25">
      <c r="A1" s="31" t="s">
        <v>36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15.75" x14ac:dyDescent="0.25">
      <c r="A2" s="31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ht="15.75" x14ac:dyDescent="0.25">
      <c r="A3" s="65" t="s">
        <v>44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4" spans="1:14" ht="15.75" x14ac:dyDescent="0.25">
      <c r="A4" s="34" t="s">
        <v>38</v>
      </c>
      <c r="B4" s="35" t="s">
        <v>16</v>
      </c>
      <c r="C4" s="36"/>
      <c r="D4" s="36"/>
      <c r="E4" s="36"/>
      <c r="F4" s="36"/>
      <c r="G4" s="36"/>
      <c r="H4" s="36"/>
      <c r="I4" s="37"/>
      <c r="J4" s="35" t="s">
        <v>12</v>
      </c>
      <c r="K4" s="36"/>
      <c r="L4" s="36"/>
      <c r="M4" s="37"/>
      <c r="N4" s="34" t="s">
        <v>34</v>
      </c>
    </row>
    <row r="5" spans="1:14" ht="15.75" x14ac:dyDescent="0.25">
      <c r="A5" s="38"/>
      <c r="B5" s="39" t="s">
        <v>17</v>
      </c>
      <c r="C5" s="40"/>
      <c r="D5" s="40"/>
      <c r="E5" s="40"/>
      <c r="F5" s="40"/>
      <c r="G5" s="40"/>
      <c r="H5" s="40"/>
      <c r="I5" s="41"/>
      <c r="J5" s="39" t="s">
        <v>11</v>
      </c>
      <c r="K5" s="40"/>
      <c r="L5" s="40"/>
      <c r="M5" s="41"/>
      <c r="N5" s="38"/>
    </row>
    <row r="6" spans="1:14" ht="15.75" x14ac:dyDescent="0.25">
      <c r="A6" s="38"/>
      <c r="B6" s="39" t="s">
        <v>18</v>
      </c>
      <c r="C6" s="40"/>
      <c r="D6" s="40"/>
      <c r="E6" s="40"/>
      <c r="F6" s="40"/>
      <c r="G6" s="40"/>
      <c r="H6" s="40"/>
      <c r="I6" s="41"/>
      <c r="J6" s="39" t="s">
        <v>5</v>
      </c>
      <c r="K6" s="40"/>
      <c r="L6" s="40"/>
      <c r="M6" s="41"/>
      <c r="N6" s="38"/>
    </row>
    <row r="7" spans="1:14" ht="15.75" x14ac:dyDescent="0.25">
      <c r="A7" s="38"/>
      <c r="B7" s="42" t="s">
        <v>19</v>
      </c>
      <c r="C7" s="43"/>
      <c r="D7" s="43"/>
      <c r="E7" s="43"/>
      <c r="F7" s="43"/>
      <c r="G7" s="43"/>
      <c r="H7" s="43"/>
      <c r="I7" s="44"/>
      <c r="J7" s="42"/>
      <c r="K7" s="43"/>
      <c r="L7" s="43"/>
      <c r="M7" s="44"/>
      <c r="N7" s="38"/>
    </row>
    <row r="8" spans="1:14" ht="15.75" x14ac:dyDescent="0.25">
      <c r="A8" s="39"/>
      <c r="B8" s="35" t="s">
        <v>31</v>
      </c>
      <c r="C8" s="36"/>
      <c r="D8" s="37"/>
      <c r="E8" s="46" t="s">
        <v>13</v>
      </c>
      <c r="F8" s="34" t="s">
        <v>28</v>
      </c>
      <c r="G8" s="35" t="s">
        <v>15</v>
      </c>
      <c r="H8" s="36"/>
      <c r="I8" s="36"/>
      <c r="J8" s="46" t="s">
        <v>20</v>
      </c>
      <c r="K8" s="38" t="s">
        <v>26</v>
      </c>
      <c r="L8" s="38" t="s">
        <v>0</v>
      </c>
      <c r="M8" s="38" t="s">
        <v>4</v>
      </c>
      <c r="N8" s="38"/>
    </row>
    <row r="9" spans="1:14" ht="15.75" x14ac:dyDescent="0.25">
      <c r="A9" s="42"/>
      <c r="B9" s="42"/>
      <c r="C9" s="43"/>
      <c r="D9" s="44"/>
      <c r="E9" s="58" t="s">
        <v>14</v>
      </c>
      <c r="F9" s="48"/>
      <c r="G9" s="42"/>
      <c r="H9" s="43"/>
      <c r="I9" s="43"/>
      <c r="J9" s="49" t="s">
        <v>21</v>
      </c>
      <c r="K9" s="48"/>
      <c r="L9" s="48"/>
      <c r="M9" s="48"/>
      <c r="N9" s="44"/>
    </row>
    <row r="10" spans="1:14" ht="51" customHeight="1" x14ac:dyDescent="0.25">
      <c r="A10" s="50" t="s">
        <v>22</v>
      </c>
      <c r="B10" s="51">
        <f>'F1'!B41:D41+'F2'!B41:D41+'F3'!B41:D41</f>
        <v>81</v>
      </c>
      <c r="C10" s="51"/>
      <c r="D10" s="51"/>
      <c r="E10" s="50">
        <f>'F1'!E41+'F2'!E41+'F3'!E41</f>
        <v>42</v>
      </c>
      <c r="F10" s="50">
        <f>'F1'!F41+'F2'!F41+'F3'!F41</f>
        <v>42</v>
      </c>
      <c r="G10" s="51">
        <f>'F1'!G41+'F2'!G41+'F3'!G41</f>
        <v>3</v>
      </c>
      <c r="H10" s="51"/>
      <c r="I10" s="51"/>
      <c r="J10" s="50">
        <f>'F1'!J41+'F3'!J41+'F3'!J41</f>
        <v>0</v>
      </c>
      <c r="K10" s="50">
        <f>'F1'!K41+'F2'!K41+'F3'!K41</f>
        <v>23</v>
      </c>
      <c r="L10" s="50">
        <f>'F1'!L41+'F2'!L41+'F3'!L41</f>
        <v>7</v>
      </c>
      <c r="M10" s="50">
        <f>'F1'!M41+'F2'!M41+'F3'!M41</f>
        <v>0</v>
      </c>
      <c r="N10" s="50">
        <f>SUM(B10,E10,F10,G10,J10,K10,L10,M10)</f>
        <v>198</v>
      </c>
    </row>
    <row r="11" spans="1:14" ht="27.75" customHeight="1" x14ac:dyDescent="0.25">
      <c r="A11" s="67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9"/>
    </row>
    <row r="12" spans="1:14" ht="15.75" x14ac:dyDescent="0.25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</row>
    <row r="13" spans="1:14" ht="15.75" x14ac:dyDescent="0.25">
      <c r="A13" s="65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</row>
    <row r="14" spans="1:14" ht="15.75" x14ac:dyDescent="0.25">
      <c r="A14" s="65"/>
      <c r="B14" s="61"/>
      <c r="C14" s="61"/>
      <c r="D14" s="61"/>
      <c r="E14" s="61"/>
      <c r="F14" s="61"/>
      <c r="G14" s="61"/>
      <c r="H14" s="61"/>
      <c r="I14" s="61"/>
      <c r="J14" s="33"/>
      <c r="K14" s="33"/>
      <c r="L14" s="65"/>
      <c r="M14" s="61"/>
      <c r="N14" s="61"/>
    </row>
    <row r="15" spans="1:14" ht="15.75" x14ac:dyDescent="0.25">
      <c r="A15" s="65"/>
      <c r="B15" s="61"/>
      <c r="C15" s="61"/>
      <c r="D15" s="61"/>
      <c r="E15" s="61"/>
      <c r="F15" s="61"/>
      <c r="G15" s="61"/>
      <c r="H15" s="61"/>
      <c r="I15" s="61"/>
      <c r="J15" s="33"/>
      <c r="K15" s="33"/>
      <c r="L15" s="65"/>
      <c r="M15" s="61" t="s">
        <v>7</v>
      </c>
      <c r="N15" s="61"/>
    </row>
    <row r="16" spans="1:14" ht="15.75" x14ac:dyDescent="0.25">
      <c r="A16" s="65"/>
      <c r="B16" s="65"/>
      <c r="C16" s="65"/>
      <c r="D16" s="65"/>
      <c r="E16" s="65"/>
      <c r="F16" s="65"/>
      <c r="G16" s="65"/>
      <c r="H16" s="65"/>
      <c r="I16" s="65"/>
      <c r="J16" s="33"/>
      <c r="K16" s="33"/>
      <c r="L16" s="65"/>
      <c r="M16" s="65"/>
      <c r="N16" s="65"/>
    </row>
    <row r="17" spans="1:14" ht="15.75" x14ac:dyDescent="0.25">
      <c r="A17" s="65"/>
      <c r="B17" s="65"/>
      <c r="C17" s="65"/>
      <c r="D17" s="65"/>
      <c r="E17" s="65"/>
      <c r="F17" s="65"/>
      <c r="G17" s="65"/>
      <c r="H17" s="65"/>
      <c r="I17" s="65"/>
      <c r="J17" s="33"/>
      <c r="K17" s="33"/>
      <c r="L17" s="65"/>
      <c r="M17" s="65"/>
      <c r="N17" s="65"/>
    </row>
    <row r="18" spans="1:14" ht="15.75" x14ac:dyDescent="0.25">
      <c r="A18" s="65"/>
      <c r="B18" s="70"/>
      <c r="C18" s="70"/>
      <c r="D18" s="70"/>
      <c r="E18" s="70"/>
      <c r="F18" s="70"/>
      <c r="G18" s="70"/>
      <c r="H18" s="70"/>
      <c r="I18" s="70"/>
      <c r="J18" s="33"/>
      <c r="K18" s="33"/>
      <c r="L18" s="65"/>
      <c r="M18" s="70" t="s">
        <v>8</v>
      </c>
      <c r="N18" s="70"/>
    </row>
    <row r="19" spans="1:14" ht="15.75" x14ac:dyDescent="0.25">
      <c r="A19" s="65"/>
      <c r="B19" s="61"/>
      <c r="C19" s="61"/>
      <c r="D19" s="61"/>
      <c r="E19" s="61"/>
      <c r="F19" s="61"/>
      <c r="G19" s="61"/>
      <c r="H19" s="61"/>
      <c r="I19" s="61"/>
      <c r="J19" s="33"/>
      <c r="K19" s="33"/>
      <c r="L19" s="65"/>
      <c r="M19" s="61" t="s">
        <v>35</v>
      </c>
      <c r="N19" s="61"/>
    </row>
    <row r="20" spans="1:14" ht="15.75" x14ac:dyDescent="0.25">
      <c r="A20" s="65"/>
      <c r="B20" s="61"/>
      <c r="C20" s="61"/>
      <c r="D20" s="61"/>
      <c r="E20" s="61"/>
      <c r="F20" s="61"/>
      <c r="G20" s="61"/>
      <c r="H20" s="61"/>
      <c r="I20" s="61"/>
      <c r="J20" s="33"/>
      <c r="K20" s="33" t="s">
        <v>38</v>
      </c>
      <c r="L20" s="65"/>
      <c r="M20" s="61" t="s">
        <v>9</v>
      </c>
      <c r="N20" s="61"/>
    </row>
    <row r="21" spans="1:14" ht="15.75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</sheetData>
  <mergeCells count="21">
    <mergeCell ref="A11:N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8:D9"/>
    <mergeCell ref="F8:F9"/>
    <mergeCell ref="B10:D10"/>
    <mergeCell ref="G10:I10"/>
    <mergeCell ref="B7:I7"/>
    <mergeCell ref="J7:M7"/>
    <mergeCell ref="G8:I9"/>
    <mergeCell ref="K8:K9"/>
    <mergeCell ref="L8:L9"/>
    <mergeCell ref="M8:M9"/>
  </mergeCells>
  <printOptions horizontalCentered="1" verticalCentered="1"/>
  <pageMargins left="0.70866141732283472" right="0.59055118110236227" top="0.74803149606299213" bottom="0.74803149606299213" header="0.31496062992125984" footer="0.31496062992125984"/>
  <pageSetup paperSize="14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</vt:lpstr>
      <vt:lpstr>F2</vt:lpstr>
      <vt:lpstr>F3</vt:lpstr>
      <vt:lpstr>TOTAL KEG</vt:lpstr>
      <vt:lpstr>'TOTAL KEG'!Print_Area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2023-08-16T01:35:33Z</cp:lastPrinted>
  <dcterms:created xsi:type="dcterms:W3CDTF">2021-01-05T07:16:15Z</dcterms:created>
  <dcterms:modified xsi:type="dcterms:W3CDTF">2023-08-16T01:39:08Z</dcterms:modified>
</cp:coreProperties>
</file>