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<sst xmlns="http://schemas.openxmlformats.org/spreadsheetml/2006/main" count="1887" uniqueCount="64">
  <si>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</si>
  <si>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</si>
  <si>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</si>
  <si>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</si>
  <si>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</si>
  <si>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</si>
  <si>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</si>
  <si>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</si>
  <si>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</si>
  <si>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</si>
  <si>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</si>
  <si>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</si>
  <si>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</si>
  <si>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</si>
  <si>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</si>
  <si>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</si>
  <si>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</si>
  <si>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</si>
  <si>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</si>
  <si>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</si>
  <si>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</si>
  <si>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</si>
  <si>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</si>
  <si>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</si>
  <si>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2008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</si>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</sst>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A17" s="1" t="s">
        <v>24</v>
      </c>
      <c r="B17" s="1" t="s">
        <v>25</v>
      </c>
      <c r="C17" s="1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24</v>
      </c>
      <c r="B18" s="1" t="s">
        <v>26</v>
      </c>
      <c r="C18" s="1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24</v>
      </c>
      <c r="B19" s="1" t="s">
        <v>27</v>
      </c>
      <c r="C19" s="1" t="s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24</v>
      </c>
      <c r="B20" s="1" t="s">
        <v>28</v>
      </c>
      <c r="C20" s="1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24</v>
      </c>
      <c r="B21" s="1" t="s">
        <v>29</v>
      </c>
      <c r="C21" s="1" t="s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24</v>
      </c>
      <c r="B22" s="1" t="s">
        <v>30</v>
      </c>
      <c r="C22" s="1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24</v>
      </c>
      <c r="B23" s="1" t="s">
        <v>31</v>
      </c>
      <c r="C23" s="1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24</v>
      </c>
      <c r="B24" s="1" t="s">
        <v>32</v>
      </c>
      <c r="C24" s="1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1" t="s">
        <v>24</v>
      </c>
      <c r="B25" s="1" t="s">
        <v>33</v>
      </c>
      <c r="C25" s="1" t="s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24</v>
      </c>
      <c r="B26" s="1" t="s">
        <v>34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24</v>
      </c>
      <c r="B27" s="1" t="s">
        <v>35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24</v>
      </c>
      <c r="B28" s="1" t="s">
        <v>36</v>
      </c>
      <c r="C28" s="1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25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1" t="s">
        <v>42</v>
      </c>
      <c r="K31" s="1" t="s">
        <v>43</v>
      </c>
      <c r="L31" s="1" t="s">
        <v>44</v>
      </c>
      <c r="M31" s="1" t="s">
        <v>45</v>
      </c>
      <c r="N31" s="1" t="s">
        <v>46</v>
      </c>
      <c r="O31" s="1" t="s">
        <v>47</v>
      </c>
      <c r="P31" s="1" t="s">
        <v>48</v>
      </c>
      <c r="Q31" s="1" t="s">
        <v>49</v>
      </c>
      <c r="R31" s="1" t="s">
        <v>50</v>
      </c>
      <c r="S31" s="1" t="s">
        <v>51</v>
      </c>
      <c r="T31" s="1" t="s">
        <v>52</v>
      </c>
      <c r="U31" s="1" t="s">
        <v>53</v>
      </c>
      <c r="V31" s="1" t="s">
        <v>54</v>
      </c>
      <c r="W31" s="1" t="s">
        <v>55</v>
      </c>
      <c r="X31" s="1" t="s">
        <v>56</v>
      </c>
      <c r="Y31" s="1" t="s">
        <v>57</v>
      </c>
      <c r="Z31" s="1" t="s">
        <v>58</v>
      </c>
      <c r="AA31" s="1" t="s">
        <v>59</v>
      </c>
      <c r="AB31" s="1" t="s">
        <v>60</v>
      </c>
    </row>
    <row r="32" spans="1:28" x14ac:dyDescent="0.35">
      <c r="A32" s="1" t="s">
        <v>24</v>
      </c>
      <c r="B32" s="1" t="s">
        <v>25</v>
      </c>
      <c r="C32" s="1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1" t="s">
        <v>24</v>
      </c>
      <c r="B33" s="1" t="s">
        <v>26</v>
      </c>
      <c r="C33" s="1" t="s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1" t="s">
        <v>24</v>
      </c>
      <c r="B34" s="1" t="s">
        <v>27</v>
      </c>
      <c r="C34" s="1" t="s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s="1" t="s">
        <v>24</v>
      </c>
      <c r="B35" s="1" t="s">
        <v>28</v>
      </c>
      <c r="C35" s="1" t="s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1" t="s">
        <v>24</v>
      </c>
      <c r="B36" s="1" t="s">
        <v>29</v>
      </c>
      <c r="C36" s="1" t="s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1" t="s">
        <v>24</v>
      </c>
      <c r="B37" s="1" t="s">
        <v>30</v>
      </c>
      <c r="C37" s="1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1" t="s">
        <v>24</v>
      </c>
      <c r="B38" s="1" t="s">
        <v>31</v>
      </c>
      <c r="C38" s="1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1" t="s">
        <v>24</v>
      </c>
      <c r="B39" s="1" t="s">
        <v>32</v>
      </c>
      <c r="C39" s="1" t="s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1" t="s">
        <v>24</v>
      </c>
      <c r="B40" s="1" t="s">
        <v>33</v>
      </c>
      <c r="C40" s="1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1" t="s">
        <v>24</v>
      </c>
      <c r="B41" s="1" t="s">
        <v>34</v>
      </c>
      <c r="C41" s="1" t="s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1" t="s">
        <v>24</v>
      </c>
      <c r="B42" s="1" t="s">
        <v>35</v>
      </c>
      <c r="C42" s="1" t="s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1" t="s">
        <v>24</v>
      </c>
      <c r="B43" s="1" t="s">
        <v>36</v>
      </c>
      <c r="C43" s="1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5" spans="1:28" ht="18.5" x14ac:dyDescent="0.45">
      <c r="A45" s="3" t="s">
        <v>9</v>
      </c>
    </row>
    <row r="46" spans="1:28" x14ac:dyDescent="0.35">
      <c r="D46" s="1" t="s">
        <v>25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1" t="s">
        <v>42</v>
      </c>
      <c r="K46" s="1" t="s">
        <v>43</v>
      </c>
      <c r="L46" s="1" t="s">
        <v>44</v>
      </c>
      <c r="M46" s="1" t="s">
        <v>45</v>
      </c>
      <c r="N46" s="1" t="s">
        <v>46</v>
      </c>
      <c r="O46" s="1" t="s">
        <v>47</v>
      </c>
      <c r="P46" s="1" t="s">
        <v>48</v>
      </c>
      <c r="Q46" s="1" t="s">
        <v>49</v>
      </c>
      <c r="R46" s="1" t="s">
        <v>50</v>
      </c>
      <c r="S46" s="1" t="s">
        <v>51</v>
      </c>
      <c r="T46" s="1" t="s">
        <v>52</v>
      </c>
      <c r="U46" s="1" t="s">
        <v>53</v>
      </c>
      <c r="V46" s="1" t="s">
        <v>54</v>
      </c>
      <c r="W46" s="1" t="s">
        <v>55</v>
      </c>
      <c r="X46" s="1" t="s">
        <v>56</v>
      </c>
      <c r="Y46" s="1" t="s">
        <v>57</v>
      </c>
      <c r="Z46" s="1" t="s">
        <v>58</v>
      </c>
      <c r="AA46" s="1" t="s">
        <v>59</v>
      </c>
      <c r="AB46" s="1" t="s">
        <v>60</v>
      </c>
    </row>
    <row r="47" spans="1:28" x14ac:dyDescent="0.35">
      <c r="A47" s="1" t="s">
        <v>24</v>
      </c>
      <c r="B47" s="1" t="s">
        <v>25</v>
      </c>
      <c r="C47" s="1" t="s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24</v>
      </c>
      <c r="B48" s="1" t="s">
        <v>26</v>
      </c>
      <c r="C48" s="1" t="s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24</v>
      </c>
      <c r="B49" s="1" t="s">
        <v>27</v>
      </c>
      <c r="C49" s="1" t="s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24</v>
      </c>
      <c r="B50" s="1" t="s">
        <v>28</v>
      </c>
      <c r="C50" s="1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24</v>
      </c>
      <c r="B51" s="1" t="s">
        <v>29</v>
      </c>
      <c r="C51" s="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24</v>
      </c>
      <c r="B52" s="1" t="s">
        <v>30</v>
      </c>
      <c r="C52" s="1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24</v>
      </c>
      <c r="B53" s="1" t="s">
        <v>31</v>
      </c>
      <c r="C53" s="1" t="s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24</v>
      </c>
      <c r="B54" s="1" t="s">
        <v>32</v>
      </c>
      <c r="C54" s="1" t="s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1" t="s">
        <v>24</v>
      </c>
      <c r="B55" s="1" t="s">
        <v>33</v>
      </c>
      <c r="C55" s="1" t="s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24</v>
      </c>
      <c r="B56" s="1" t="s">
        <v>34</v>
      </c>
      <c r="C56" s="1" t="s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24</v>
      </c>
      <c r="B57" s="1" t="s">
        <v>35</v>
      </c>
      <c r="C57" s="1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24</v>
      </c>
      <c r="B58" s="1" t="s">
        <v>36</v>
      </c>
      <c r="C58" s="1" t="s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25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1" t="s">
        <v>42</v>
      </c>
      <c r="K61" s="1" t="s">
        <v>43</v>
      </c>
      <c r="L61" s="1" t="s">
        <v>44</v>
      </c>
      <c r="M61" s="1" t="s">
        <v>45</v>
      </c>
      <c r="N61" s="1" t="s">
        <v>46</v>
      </c>
      <c r="O61" s="1" t="s">
        <v>47</v>
      </c>
      <c r="P61" s="1" t="s">
        <v>48</v>
      </c>
      <c r="Q61" s="1" t="s">
        <v>49</v>
      </c>
      <c r="R61" s="1" t="s">
        <v>50</v>
      </c>
      <c r="S61" s="1" t="s">
        <v>51</v>
      </c>
      <c r="T61" s="1" t="s">
        <v>52</v>
      </c>
      <c r="U61" s="1" t="s">
        <v>53</v>
      </c>
      <c r="V61" s="1" t="s">
        <v>54</v>
      </c>
      <c r="W61" s="1" t="s">
        <v>55</v>
      </c>
      <c r="X61" s="1" t="s">
        <v>56</v>
      </c>
      <c r="Y61" s="1" t="s">
        <v>57</v>
      </c>
      <c r="Z61" s="1" t="s">
        <v>58</v>
      </c>
      <c r="AA61" s="1" t="s">
        <v>59</v>
      </c>
      <c r="AB61" s="1" t="s">
        <v>60</v>
      </c>
    </row>
    <row r="62" spans="1:28" x14ac:dyDescent="0.35">
      <c r="A62" s="1" t="s">
        <v>24</v>
      </c>
      <c r="B62" s="1" t="s">
        <v>25</v>
      </c>
      <c r="C62" s="1" t="s">
        <v>25</v>
      </c>
      <c r="D62">
        <v>0.99999999969482423</v>
      </c>
      <c r="E62">
        <v>0.99999999969482423</v>
      </c>
      <c r="F62">
        <v>0.99999999969482423</v>
      </c>
      <c r="G62">
        <v>0.99999999969482423</v>
      </c>
      <c r="H62">
        <v>0.99999999969482423</v>
      </c>
      <c r="I62">
        <v>0.99999999969482423</v>
      </c>
      <c r="J62">
        <v>0.99999999969482423</v>
      </c>
      <c r="K62">
        <v>0.99999999969482423</v>
      </c>
      <c r="L62">
        <v>0.99999999969482423</v>
      </c>
      <c r="M62">
        <v>0.99999999969482423</v>
      </c>
      <c r="N62">
        <v>0.99999999969482423</v>
      </c>
      <c r="O62">
        <v>0.99999999969482423</v>
      </c>
      <c r="P62">
        <v>0.99999999969482423</v>
      </c>
      <c r="Q62">
        <v>0.99999999969482423</v>
      </c>
      <c r="R62">
        <v>0.99999999969482423</v>
      </c>
      <c r="S62">
        <v>0.99999999969482423</v>
      </c>
      <c r="T62">
        <v>0.99999999969482423</v>
      </c>
      <c r="U62">
        <v>0.99999999969482423</v>
      </c>
      <c r="V62">
        <v>0.99999999969482423</v>
      </c>
      <c r="W62">
        <v>0.99999999969482423</v>
      </c>
      <c r="X62">
        <v>0.99999999969482423</v>
      </c>
      <c r="Y62">
        <v>0.99999999969482423</v>
      </c>
      <c r="Z62">
        <v>0.99999999969482423</v>
      </c>
      <c r="AA62">
        <v>0.99999999969482423</v>
      </c>
      <c r="AB62">
        <v>0.99999999969482423</v>
      </c>
    </row>
    <row r="63" spans="1:28" x14ac:dyDescent="0.35">
      <c r="A63" s="1" t="s">
        <v>24</v>
      </c>
      <c r="B63" s="1" t="s">
        <v>26</v>
      </c>
      <c r="C63" s="1" t="s">
        <v>25</v>
      </c>
      <c r="D63">
        <v>0.99999999969482423</v>
      </c>
      <c r="E63">
        <v>0.99999999969482423</v>
      </c>
      <c r="F63">
        <v>0.99999999969482423</v>
      </c>
      <c r="G63">
        <v>0.99999999969482423</v>
      </c>
      <c r="H63">
        <v>0.99999999969482423</v>
      </c>
      <c r="I63">
        <v>0.99999999969482423</v>
      </c>
      <c r="J63">
        <v>0.99999999969482423</v>
      </c>
      <c r="K63">
        <v>0.99999999969482423</v>
      </c>
      <c r="L63">
        <v>0.99999999969482423</v>
      </c>
      <c r="M63">
        <v>0.99999999969482423</v>
      </c>
      <c r="N63">
        <v>0.99999999969482423</v>
      </c>
      <c r="O63">
        <v>0.99999999969482423</v>
      </c>
      <c r="P63">
        <v>0.99999999969482423</v>
      </c>
      <c r="Q63">
        <v>0.99999999969482423</v>
      </c>
      <c r="R63">
        <v>0.99999999969482423</v>
      </c>
      <c r="S63">
        <v>0.99999999969482423</v>
      </c>
      <c r="T63">
        <v>0.99999999969482423</v>
      </c>
      <c r="U63">
        <v>0.99999999969482423</v>
      </c>
      <c r="V63">
        <v>0.99999999969482423</v>
      </c>
      <c r="W63">
        <v>0.99999999969482423</v>
      </c>
      <c r="X63">
        <v>0.99999999969482423</v>
      </c>
      <c r="Y63">
        <v>0.99999999969482423</v>
      </c>
      <c r="Z63">
        <v>0.99999999969482423</v>
      </c>
      <c r="AA63">
        <v>0.99999999969482423</v>
      </c>
      <c r="AB63">
        <v>0.99999999969482423</v>
      </c>
    </row>
    <row r="64" spans="1:28" x14ac:dyDescent="0.35">
      <c r="A64" s="1" t="s">
        <v>24</v>
      </c>
      <c r="B64" s="1" t="s">
        <v>27</v>
      </c>
      <c r="C64" s="1" t="s">
        <v>25</v>
      </c>
      <c r="D64">
        <v>0.99999999969482423</v>
      </c>
      <c r="E64">
        <v>0.99999999969482423</v>
      </c>
      <c r="F64">
        <v>0.99999999969482423</v>
      </c>
      <c r="G64">
        <v>0.99999999969482423</v>
      </c>
      <c r="H64">
        <v>0.99999999969482423</v>
      </c>
      <c r="I64">
        <v>0.99999999969482423</v>
      </c>
      <c r="J64">
        <v>0.99999999969482423</v>
      </c>
      <c r="K64">
        <v>0.99999999969482423</v>
      </c>
      <c r="L64">
        <v>0.99999999969482423</v>
      </c>
      <c r="M64">
        <v>0.99999999969482423</v>
      </c>
      <c r="N64">
        <v>0.99999999969482423</v>
      </c>
      <c r="O64">
        <v>0.99999999969482423</v>
      </c>
      <c r="P64">
        <v>0.99999999969482423</v>
      </c>
      <c r="Q64">
        <v>0.99999999969482423</v>
      </c>
      <c r="R64">
        <v>0.99999999969482423</v>
      </c>
      <c r="S64">
        <v>0.99999999969482423</v>
      </c>
      <c r="T64">
        <v>0.99999999969482423</v>
      </c>
      <c r="U64">
        <v>0.99999999969482423</v>
      </c>
      <c r="V64">
        <v>0.99999999969482423</v>
      </c>
      <c r="W64">
        <v>0.99999999969482423</v>
      </c>
      <c r="X64">
        <v>0.99999999969482423</v>
      </c>
      <c r="Y64">
        <v>0.99999999969482423</v>
      </c>
      <c r="Z64">
        <v>0.99999999969482423</v>
      </c>
      <c r="AA64">
        <v>0.99999999969482423</v>
      </c>
      <c r="AB64">
        <v>0.99999999969482423</v>
      </c>
    </row>
    <row r="65" spans="1:28" x14ac:dyDescent="0.35">
      <c r="A65" s="1" t="s">
        <v>24</v>
      </c>
      <c r="B65" s="1" t="s">
        <v>28</v>
      </c>
      <c r="C65" s="1" t="s">
        <v>25</v>
      </c>
      <c r="D65">
        <v>0.99999999969482423</v>
      </c>
      <c r="E65">
        <v>0.99999999969482423</v>
      </c>
      <c r="F65">
        <v>0.99999999969482423</v>
      </c>
      <c r="G65">
        <v>0.99999999969482423</v>
      </c>
      <c r="H65">
        <v>0.99999999969482423</v>
      </c>
      <c r="I65">
        <v>0.99999999969482423</v>
      </c>
      <c r="J65">
        <v>0.99999999969482423</v>
      </c>
      <c r="K65">
        <v>0.99999999969482423</v>
      </c>
      <c r="L65">
        <v>0.99999999969482423</v>
      </c>
      <c r="M65">
        <v>0.99999999969482423</v>
      </c>
      <c r="N65">
        <v>0.99999999969482423</v>
      </c>
      <c r="O65">
        <v>0.99999999969482423</v>
      </c>
      <c r="P65">
        <v>0.99999999969482423</v>
      </c>
      <c r="Q65">
        <v>0.99999999969482423</v>
      </c>
      <c r="R65">
        <v>0.99999999969482423</v>
      </c>
      <c r="S65">
        <v>0.99999999969482423</v>
      </c>
      <c r="T65">
        <v>0.99999999969482423</v>
      </c>
      <c r="U65">
        <v>0.99999999969482423</v>
      </c>
      <c r="V65">
        <v>0.99999999969482423</v>
      </c>
      <c r="W65">
        <v>0.99999999969482423</v>
      </c>
      <c r="X65">
        <v>0.99999999969482423</v>
      </c>
      <c r="Y65">
        <v>0.99999999969482423</v>
      </c>
      <c r="Z65">
        <v>0.99999999969482423</v>
      </c>
      <c r="AA65">
        <v>0.99999999969482423</v>
      </c>
      <c r="AB65">
        <v>0.99999999969482423</v>
      </c>
    </row>
    <row r="66" spans="1:28" x14ac:dyDescent="0.35">
      <c r="A66" s="1" t="s">
        <v>24</v>
      </c>
      <c r="B66" s="1" t="s">
        <v>29</v>
      </c>
      <c r="C66" s="1" t="s">
        <v>25</v>
      </c>
      <c r="D66">
        <v>0.99999999969482423</v>
      </c>
      <c r="E66">
        <v>0.99999999969482423</v>
      </c>
      <c r="F66">
        <v>0.99999999969482423</v>
      </c>
      <c r="G66">
        <v>0.99999999969482423</v>
      </c>
      <c r="H66">
        <v>0.99999999969482423</v>
      </c>
      <c r="I66">
        <v>0.99999999969482423</v>
      </c>
      <c r="J66">
        <v>0.99999999969482423</v>
      </c>
      <c r="K66">
        <v>0.99999999969482423</v>
      </c>
      <c r="L66">
        <v>0.99999999969482423</v>
      </c>
      <c r="M66">
        <v>0.99999999969482423</v>
      </c>
      <c r="N66">
        <v>0.99999999969482423</v>
      </c>
      <c r="O66">
        <v>0.99999999969482423</v>
      </c>
      <c r="P66">
        <v>0.99999999969482423</v>
      </c>
      <c r="Q66">
        <v>0.99999999969482423</v>
      </c>
      <c r="R66">
        <v>0.99999999969482423</v>
      </c>
      <c r="S66">
        <v>0.99999999969482423</v>
      </c>
      <c r="T66">
        <v>0.99999999969482423</v>
      </c>
      <c r="U66">
        <v>0.99999999969482423</v>
      </c>
      <c r="V66">
        <v>0.99999999969482423</v>
      </c>
      <c r="W66">
        <v>0.99999999969482423</v>
      </c>
      <c r="X66">
        <v>0.99999999969482423</v>
      </c>
      <c r="Y66">
        <v>0.99999999969482423</v>
      </c>
      <c r="Z66">
        <v>0.99999999969482423</v>
      </c>
      <c r="AA66">
        <v>0.99999999969482423</v>
      </c>
      <c r="AB66">
        <v>0.99999999969482423</v>
      </c>
    </row>
    <row r="67" spans="1:28" x14ac:dyDescent="0.35">
      <c r="A67" s="1" t="s">
        <v>24</v>
      </c>
      <c r="B67" s="1" t="s">
        <v>30</v>
      </c>
      <c r="C67" s="1" t="s">
        <v>25</v>
      </c>
      <c r="D67">
        <v>0.99999999969482423</v>
      </c>
      <c r="E67">
        <v>0.99999999969482423</v>
      </c>
      <c r="F67">
        <v>0.99999999969482423</v>
      </c>
      <c r="G67">
        <v>0.99999999969482423</v>
      </c>
      <c r="H67">
        <v>0.99999999969482423</v>
      </c>
      <c r="I67">
        <v>0.99999999969482423</v>
      </c>
      <c r="J67">
        <v>0.99999999969482423</v>
      </c>
      <c r="K67">
        <v>0.99999999969482423</v>
      </c>
      <c r="L67">
        <v>0.99999999969482423</v>
      </c>
      <c r="M67">
        <v>0.99999999969482423</v>
      </c>
      <c r="N67">
        <v>0.99999999969482423</v>
      </c>
      <c r="O67">
        <v>0.99999999969482423</v>
      </c>
      <c r="P67">
        <v>0.99999999969482423</v>
      </c>
      <c r="Q67">
        <v>0.99999999969482423</v>
      </c>
      <c r="R67">
        <v>0.99999999969482423</v>
      </c>
      <c r="S67">
        <v>0.99999999969482423</v>
      </c>
      <c r="T67">
        <v>0.99999999969482423</v>
      </c>
      <c r="U67">
        <v>0.99999999969482423</v>
      </c>
      <c r="V67">
        <v>0.99999999969482423</v>
      </c>
      <c r="W67">
        <v>0.99999999969482423</v>
      </c>
      <c r="X67">
        <v>0.99999999969482423</v>
      </c>
      <c r="Y67">
        <v>0.99999999969482423</v>
      </c>
      <c r="Z67">
        <v>0.99999999969482423</v>
      </c>
      <c r="AA67">
        <v>0.99999999969482423</v>
      </c>
      <c r="AB67">
        <v>0.99999999969482423</v>
      </c>
    </row>
    <row r="68" spans="1:28" x14ac:dyDescent="0.35">
      <c r="A68" s="1" t="s">
        <v>24</v>
      </c>
      <c r="B68" s="1" t="s">
        <v>31</v>
      </c>
      <c r="C68" s="1" t="s">
        <v>25</v>
      </c>
      <c r="D68">
        <v>0.99999999969482423</v>
      </c>
      <c r="E68">
        <v>0.99999999969482423</v>
      </c>
      <c r="F68">
        <v>0.99999999969482423</v>
      </c>
      <c r="G68">
        <v>0.99999999969482423</v>
      </c>
      <c r="H68">
        <v>0.99999999969482423</v>
      </c>
      <c r="I68">
        <v>0.99999999969482423</v>
      </c>
      <c r="J68">
        <v>0.99999999969482423</v>
      </c>
      <c r="K68">
        <v>0.99999999969482423</v>
      </c>
      <c r="L68">
        <v>0.99999999969482423</v>
      </c>
      <c r="M68">
        <v>0.99999999969482423</v>
      </c>
      <c r="N68">
        <v>0.99999999969482423</v>
      </c>
      <c r="O68">
        <v>0.99999999969482423</v>
      </c>
      <c r="P68">
        <v>0.99999999969482423</v>
      </c>
      <c r="Q68">
        <v>0.99999999969482423</v>
      </c>
      <c r="R68">
        <v>0.99999999969482423</v>
      </c>
      <c r="S68">
        <v>0.99999999969482423</v>
      </c>
      <c r="T68">
        <v>0.99999999969482423</v>
      </c>
      <c r="U68">
        <v>0.99999999969482423</v>
      </c>
      <c r="V68">
        <v>0.99999999969482423</v>
      </c>
      <c r="W68">
        <v>0.99999999969482423</v>
      </c>
      <c r="X68">
        <v>0.99999999969482423</v>
      </c>
      <c r="Y68">
        <v>0.99999999969482423</v>
      </c>
      <c r="Z68">
        <v>0.99999999969482423</v>
      </c>
      <c r="AA68">
        <v>0.99999999969482423</v>
      </c>
      <c r="AB68">
        <v>0.99999999969482423</v>
      </c>
    </row>
    <row r="69" spans="1:28" x14ac:dyDescent="0.35">
      <c r="A69" s="1" t="s">
        <v>24</v>
      </c>
      <c r="B69" s="1" t="s">
        <v>32</v>
      </c>
      <c r="C69" s="1" t="s">
        <v>25</v>
      </c>
      <c r="D69">
        <v>0.99999999969482423</v>
      </c>
      <c r="E69">
        <v>0.99999999969482423</v>
      </c>
      <c r="F69">
        <v>0.99999999969482423</v>
      </c>
      <c r="G69">
        <v>0.99999999969482423</v>
      </c>
      <c r="H69">
        <v>0.99999999969482423</v>
      </c>
      <c r="I69">
        <v>0.99999999969482423</v>
      </c>
      <c r="J69">
        <v>0.99999999969482423</v>
      </c>
      <c r="K69">
        <v>0.99999999969482423</v>
      </c>
      <c r="L69">
        <v>0.99999999969482423</v>
      </c>
      <c r="M69">
        <v>0.99999999969482423</v>
      </c>
      <c r="N69">
        <v>0.99999999969482423</v>
      </c>
      <c r="O69">
        <v>0.99999999969482423</v>
      </c>
      <c r="P69">
        <v>0.99999999969482423</v>
      </c>
      <c r="Q69">
        <v>0.99999999969482423</v>
      </c>
      <c r="R69">
        <v>0.99999999969482423</v>
      </c>
      <c r="S69">
        <v>0.99999999969482423</v>
      </c>
      <c r="T69">
        <v>0.99999999969482423</v>
      </c>
      <c r="U69">
        <v>0.99999999969482423</v>
      </c>
      <c r="V69">
        <v>0.99999999969482423</v>
      </c>
      <c r="W69">
        <v>0.99999999969482423</v>
      </c>
      <c r="X69">
        <v>0.99999999969482423</v>
      </c>
      <c r="Y69">
        <v>0.99999999969482423</v>
      </c>
      <c r="Z69">
        <v>0.99999999969482423</v>
      </c>
      <c r="AA69">
        <v>0.99999999969482423</v>
      </c>
      <c r="AB69">
        <v>0.99999999969482423</v>
      </c>
    </row>
    <row r="70" spans="1:28" x14ac:dyDescent="0.35">
      <c r="A70" s="1" t="s">
        <v>24</v>
      </c>
      <c r="B70" s="1" t="s">
        <v>33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34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35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36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6" spans="1:28" ht="18.5" x14ac:dyDescent="0.45">
      <c r="A76" s="3" t="s">
        <v>11</v>
      </c>
    </row>
    <row r="77" spans="1:28" x14ac:dyDescent="0.35">
      <c r="A77" s="1" t="s">
        <v>25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42</v>
      </c>
      <c r="H77" s="1" t="s">
        <v>43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48</v>
      </c>
      <c r="N77" s="1" t="s">
        <v>49</v>
      </c>
      <c r="O77" s="1" t="s">
        <v>50</v>
      </c>
      <c r="P77" s="1" t="s">
        <v>51</v>
      </c>
      <c r="Q77" s="1" t="s">
        <v>52</v>
      </c>
      <c r="R77" s="1" t="s">
        <v>53</v>
      </c>
      <c r="S77" s="1" t="s">
        <v>54</v>
      </c>
      <c r="T77" s="1" t="s">
        <v>55</v>
      </c>
      <c r="U77" s="1" t="s">
        <v>56</v>
      </c>
      <c r="V77" s="1" t="s">
        <v>57</v>
      </c>
      <c r="W77" s="1" t="s">
        <v>58</v>
      </c>
      <c r="X77" s="1" t="s">
        <v>59</v>
      </c>
      <c r="Y77" s="1" t="s">
        <v>60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25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42</v>
      </c>
      <c r="H82" s="1" t="s">
        <v>43</v>
      </c>
      <c r="I82" s="1" t="s">
        <v>44</v>
      </c>
      <c r="J82" s="1" t="s">
        <v>45</v>
      </c>
      <c r="K82" s="1" t="s">
        <v>46</v>
      </c>
      <c r="L82" s="1" t="s">
        <v>47</v>
      </c>
      <c r="M82" s="1" t="s">
        <v>48</v>
      </c>
      <c r="N82" s="1" t="s">
        <v>49</v>
      </c>
      <c r="O82" s="1" t="s">
        <v>50</v>
      </c>
      <c r="P82" s="1" t="s">
        <v>51</v>
      </c>
      <c r="Q82" s="1" t="s">
        <v>52</v>
      </c>
      <c r="R82" s="1" t="s">
        <v>53</v>
      </c>
      <c r="S82" s="1" t="s">
        <v>54</v>
      </c>
      <c r="T82" s="1" t="s">
        <v>55</v>
      </c>
      <c r="U82" s="1" t="s">
        <v>56</v>
      </c>
      <c r="V82" s="1" t="s">
        <v>57</v>
      </c>
      <c r="W82" s="1" t="s">
        <v>58</v>
      </c>
      <c r="X82" s="1" t="s">
        <v>59</v>
      </c>
      <c r="Y82" s="1" t="s">
        <v>60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</v>
      </c>
    </row>
    <row r="90" spans="1:25" x14ac:dyDescent="0.35">
      <c r="D90" s="4" t="s">
        <v>15</v>
      </c>
      <c r="E90" s="5">
        <f>MIN(CheckWater!D37:AB48)</f>
        <v>6.6848026586951881E-2</v>
      </c>
    </row>
    <row r="91" spans="1:25" x14ac:dyDescent="0.35">
      <c r="D91" s="4" t="s">
        <v>16</v>
      </c>
      <c r="E91" s="6">
        <f>SUM(D62:AB73)</f>
        <v>299.99999990844788</v>
      </c>
    </row>
    <row r="92" spans="1:25" x14ac:dyDescent="0.35">
      <c r="D92" s="4" t="s">
        <v>17</v>
      </c>
      <c r="E92" s="6">
        <f>SUM(HSIcomp!E1:E300)</f>
        <v>201.78620142700089</v>
      </c>
    </row>
    <row r="93" spans="1:25" x14ac:dyDescent="0.35">
      <c r="D93" s="4" t="s">
        <v>18</v>
      </c>
      <c r="E93" s="6">
        <f>SUM(CheckWater!D52:AB63)/1000000</f>
        <v>1801.277906083448</v>
      </c>
    </row>
    <row r="94" spans="1:25" x14ac:dyDescent="0.35">
      <c r="D94" s="4" t="s">
        <v>19</v>
      </c>
      <c r="E94" s="7">
        <f>SUM(D47:AB58)/1000</f>
        <v>0</v>
      </c>
    </row>
    <row r="95" spans="1:25" ht="15" thickBot="1" x14ac:dyDescent="0.4">
      <c r="D95" s="8" t="s">
        <v>20</v>
      </c>
      <c r="E95" s="11">
        <f>SUM(CheckWater!D87:AB98)/1000000</f>
        <v>1183.1149104166245</v>
      </c>
    </row>
    <row r="96" spans="1:25" x14ac:dyDescent="0.35">
      <c r="D96" s="9" t="s">
        <v>21</v>
      </c>
      <c r="E96" s="6">
        <f>MAX(CheckWater!D37:AB48)</f>
        <v>3.5991207184084835</v>
      </c>
    </row>
    <row r="97" spans="4:5" x14ac:dyDescent="0.35">
      <c r="D97" s="9" t="s">
        <v>22</v>
      </c>
      <c r="E97" s="14">
        <f>SUM(CheckWater!D37:AB48)</f>
        <v>310.78801989224581</v>
      </c>
    </row>
    <row r="98" spans="4:5" ht="15" thickBot="1" x14ac:dyDescent="0.4">
      <c r="D98" s="15" t="s">
        <v>23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24</v>
      </c>
      <c r="B1" s="1" t="s">
        <v>25</v>
      </c>
      <c r="C1" s="1" t="s">
        <v>25</v>
      </c>
      <c r="D1" s="1" t="s">
        <v>25</v>
      </c>
      <c r="E1">
        <v>0.72883488874440283</v>
      </c>
    </row>
    <row r="2" spans="1:5" x14ac:dyDescent="0.35">
      <c r="A2" s="1" t="s">
        <v>24</v>
      </c>
      <c r="B2" s="1" t="s">
        <v>25</v>
      </c>
      <c r="C2" s="1" t="s">
        <v>25</v>
      </c>
      <c r="D2" s="1" t="s">
        <v>37</v>
      </c>
      <c r="E2">
        <v>0.81831385059686956</v>
      </c>
    </row>
    <row r="3" spans="1:5" x14ac:dyDescent="0.35">
      <c r="A3" s="1" t="s">
        <v>24</v>
      </c>
      <c r="B3" s="1" t="s">
        <v>25</v>
      </c>
      <c r="C3" s="1" t="s">
        <v>25</v>
      </c>
      <c r="D3" s="1" t="s">
        <v>38</v>
      </c>
      <c r="E3">
        <v>0.81629313396680625</v>
      </c>
    </row>
    <row r="4" spans="1:5" x14ac:dyDescent="0.35">
      <c r="A4" s="1" t="s">
        <v>24</v>
      </c>
      <c r="B4" s="1" t="s">
        <v>25</v>
      </c>
      <c r="C4" s="1" t="s">
        <v>25</v>
      </c>
      <c r="D4" s="1" t="s">
        <v>39</v>
      </c>
      <c r="E4">
        <v>0.80451709017858342</v>
      </c>
    </row>
    <row r="5" spans="1:5" x14ac:dyDescent="0.35">
      <c r="A5" s="1" t="s">
        <v>24</v>
      </c>
      <c r="B5" s="1" t="s">
        <v>25</v>
      </c>
      <c r="C5" s="1" t="s">
        <v>25</v>
      </c>
      <c r="D5" s="1" t="s">
        <v>40</v>
      </c>
      <c r="E5">
        <v>0.81236666353225795</v>
      </c>
    </row>
    <row r="6" spans="1:5" x14ac:dyDescent="0.35">
      <c r="A6" s="1" t="s">
        <v>24</v>
      </c>
      <c r="B6" s="1" t="s">
        <v>25</v>
      </c>
      <c r="C6" s="1" t="s">
        <v>25</v>
      </c>
      <c r="D6" s="1" t="s">
        <v>41</v>
      </c>
      <c r="E6">
        <v>0.80506690204185649</v>
      </c>
    </row>
    <row r="7" spans="1:5" x14ac:dyDescent="0.35">
      <c r="A7" s="1" t="s">
        <v>24</v>
      </c>
      <c r="B7" s="1" t="s">
        <v>25</v>
      </c>
      <c r="C7" s="1" t="s">
        <v>25</v>
      </c>
      <c r="D7" s="1" t="s">
        <v>42</v>
      </c>
      <c r="E7">
        <v>0.7986652948738644</v>
      </c>
    </row>
    <row r="8" spans="1:5" x14ac:dyDescent="0.35">
      <c r="A8" s="1" t="s">
        <v>24</v>
      </c>
      <c r="B8" s="1" t="s">
        <v>25</v>
      </c>
      <c r="C8" s="1" t="s">
        <v>25</v>
      </c>
      <c r="D8" s="1" t="s">
        <v>43</v>
      </c>
      <c r="E8">
        <v>0.81147191174023925</v>
      </c>
    </row>
    <row r="9" spans="1:5" x14ac:dyDescent="0.35">
      <c r="A9" s="1" t="s">
        <v>24</v>
      </c>
      <c r="B9" s="1" t="s">
        <v>25</v>
      </c>
      <c r="C9" s="1" t="s">
        <v>25</v>
      </c>
      <c r="D9" s="1" t="s">
        <v>44</v>
      </c>
      <c r="E9">
        <v>0.82497758067276383</v>
      </c>
    </row>
    <row r="10" spans="1:5" x14ac:dyDescent="0.35">
      <c r="A10" s="1" t="s">
        <v>24</v>
      </c>
      <c r="B10" s="1" t="s">
        <v>25</v>
      </c>
      <c r="C10" s="1" t="s">
        <v>25</v>
      </c>
      <c r="D10" s="1" t="s">
        <v>45</v>
      </c>
      <c r="E10">
        <v>0.78475944631115047</v>
      </c>
    </row>
    <row r="11" spans="1:5" x14ac:dyDescent="0.35">
      <c r="A11" s="1" t="s">
        <v>24</v>
      </c>
      <c r="B11" s="1" t="s">
        <v>25</v>
      </c>
      <c r="C11" s="1" t="s">
        <v>25</v>
      </c>
      <c r="D11" s="1" t="s">
        <v>46</v>
      </c>
      <c r="E11">
        <v>0.7511565625430342</v>
      </c>
    </row>
    <row r="12" spans="1:5" x14ac:dyDescent="0.35">
      <c r="A12" s="1" t="s">
        <v>24</v>
      </c>
      <c r="B12" s="1" t="s">
        <v>25</v>
      </c>
      <c r="C12" s="1" t="s">
        <v>25</v>
      </c>
      <c r="D12" s="1" t="s">
        <v>47</v>
      </c>
      <c r="E12">
        <v>0.7429337711613635</v>
      </c>
    </row>
    <row r="13" spans="1:5" x14ac:dyDescent="0.35">
      <c r="A13" s="1" t="s">
        <v>24</v>
      </c>
      <c r="B13" s="1" t="s">
        <v>25</v>
      </c>
      <c r="C13" s="1" t="s">
        <v>25</v>
      </c>
      <c r="D13" s="1" t="s">
        <v>48</v>
      </c>
      <c r="E13">
        <v>0.71575422222655616</v>
      </c>
    </row>
    <row r="14" spans="1:5" x14ac:dyDescent="0.35">
      <c r="A14" s="1" t="s">
        <v>24</v>
      </c>
      <c r="B14" s="1" t="s">
        <v>25</v>
      </c>
      <c r="C14" s="1" t="s">
        <v>25</v>
      </c>
      <c r="D14" s="1" t="s">
        <v>49</v>
      </c>
      <c r="E14">
        <v>0.826384794790605</v>
      </c>
    </row>
    <row r="15" spans="1:5" x14ac:dyDescent="0.35">
      <c r="A15" s="1" t="s">
        <v>24</v>
      </c>
      <c r="B15" s="1" t="s">
        <v>25</v>
      </c>
      <c r="C15" s="1" t="s">
        <v>25</v>
      </c>
      <c r="D15" s="1" t="s">
        <v>50</v>
      </c>
      <c r="E15">
        <v>0.80614159859930945</v>
      </c>
    </row>
    <row r="16" spans="1:5" x14ac:dyDescent="0.35">
      <c r="A16" s="1" t="s">
        <v>24</v>
      </c>
      <c r="B16" s="1" t="s">
        <v>25</v>
      </c>
      <c r="C16" s="1" t="s">
        <v>25</v>
      </c>
      <c r="D16" s="1" t="s">
        <v>51</v>
      </c>
      <c r="E16">
        <v>0.79315897032699612</v>
      </c>
    </row>
    <row r="17" spans="1:5" x14ac:dyDescent="0.35">
      <c r="A17" s="1" t="s">
        <v>24</v>
      </c>
      <c r="B17" s="1" t="s">
        <v>25</v>
      </c>
      <c r="C17" s="1" t="s">
        <v>25</v>
      </c>
      <c r="D17" s="1" t="s">
        <v>52</v>
      </c>
      <c r="E17">
        <v>1.9614452688057676E-8</v>
      </c>
    </row>
    <row r="18" spans="1:5" x14ac:dyDescent="0.35">
      <c r="A18" s="1" t="s">
        <v>24</v>
      </c>
      <c r="B18" s="1" t="s">
        <v>25</v>
      </c>
      <c r="C18" s="1" t="s">
        <v>25</v>
      </c>
      <c r="D18" s="1" t="s">
        <v>53</v>
      </c>
      <c r="E18">
        <v>0.80653075523615292</v>
      </c>
    </row>
    <row r="19" spans="1:5" x14ac:dyDescent="0.35">
      <c r="A19" s="1" t="s">
        <v>24</v>
      </c>
      <c r="B19" s="1" t="s">
        <v>25</v>
      </c>
      <c r="C19" s="1" t="s">
        <v>25</v>
      </c>
      <c r="D19" s="1" t="s">
        <v>54</v>
      </c>
      <c r="E19">
        <v>0.82714346759822566</v>
      </c>
    </row>
    <row r="20" spans="1:5" x14ac:dyDescent="0.35">
      <c r="A20" s="1" t="s">
        <v>24</v>
      </c>
      <c r="B20" s="1" t="s">
        <v>25</v>
      </c>
      <c r="C20" s="1" t="s">
        <v>25</v>
      </c>
      <c r="D20" s="1" t="s">
        <v>55</v>
      </c>
      <c r="E20">
        <v>0.81451127085402319</v>
      </c>
    </row>
    <row r="21" spans="1:5" x14ac:dyDescent="0.35">
      <c r="A21" s="1" t="s">
        <v>24</v>
      </c>
      <c r="B21" s="1" t="s">
        <v>25</v>
      </c>
      <c r="C21" s="1" t="s">
        <v>25</v>
      </c>
      <c r="D21" s="1" t="s">
        <v>56</v>
      </c>
      <c r="E21">
        <v>0.73230907278202084</v>
      </c>
    </row>
    <row r="22" spans="1:5" x14ac:dyDescent="0.35">
      <c r="A22" s="1" t="s">
        <v>24</v>
      </c>
      <c r="B22" s="1" t="s">
        <v>25</v>
      </c>
      <c r="C22" s="1" t="s">
        <v>25</v>
      </c>
      <c r="D22" s="1" t="s">
        <v>57</v>
      </c>
      <c r="E22">
        <v>0.82388861683102577</v>
      </c>
    </row>
    <row r="23" spans="1:5" x14ac:dyDescent="0.35">
      <c r="A23" s="1" t="s">
        <v>24</v>
      </c>
      <c r="B23" s="1" t="s">
        <v>25</v>
      </c>
      <c r="C23" s="1" t="s">
        <v>25</v>
      </c>
      <c r="D23" s="1" t="s">
        <v>58</v>
      </c>
      <c r="E23">
        <v>0.8071878791442898</v>
      </c>
    </row>
    <row r="24" spans="1:5" x14ac:dyDescent="0.35">
      <c r="A24" s="1" t="s">
        <v>24</v>
      </c>
      <c r="B24" s="1" t="s">
        <v>25</v>
      </c>
      <c r="C24" s="1" t="s">
        <v>25</v>
      </c>
      <c r="D24" s="1" t="s">
        <v>59</v>
      </c>
      <c r="E24">
        <v>0.80025807251280534</v>
      </c>
    </row>
    <row r="25" spans="1:5" x14ac:dyDescent="0.35">
      <c r="A25" s="1" t="s">
        <v>24</v>
      </c>
      <c r="B25" s="1" t="s">
        <v>25</v>
      </c>
      <c r="C25" s="1" t="s">
        <v>25</v>
      </c>
      <c r="D25" s="1" t="s">
        <v>60</v>
      </c>
      <c r="E25">
        <v>0.81925353344983298</v>
      </c>
    </row>
    <row r="26" spans="1:5" x14ac:dyDescent="0.35">
      <c r="A26" s="1" t="s">
        <v>24</v>
      </c>
      <c r="B26" s="1" t="s">
        <v>26</v>
      </c>
      <c r="C26" s="1" t="s">
        <v>25</v>
      </c>
      <c r="D26" s="1" t="s">
        <v>25</v>
      </c>
      <c r="E26">
        <v>0.86586074111332778</v>
      </c>
    </row>
    <row r="27" spans="1:5" x14ac:dyDescent="0.35">
      <c r="A27" s="1" t="s">
        <v>24</v>
      </c>
      <c r="B27" s="1" t="s">
        <v>26</v>
      </c>
      <c r="C27" s="1" t="s">
        <v>25</v>
      </c>
      <c r="D27" s="1" t="s">
        <v>37</v>
      </c>
      <c r="E27">
        <v>0.89923773140741436</v>
      </c>
    </row>
    <row r="28" spans="1:5" x14ac:dyDescent="0.35">
      <c r="A28" s="1" t="s">
        <v>24</v>
      </c>
      <c r="B28" s="1" t="s">
        <v>26</v>
      </c>
      <c r="C28" s="1" t="s">
        <v>25</v>
      </c>
      <c r="D28" s="1" t="s">
        <v>38</v>
      </c>
      <c r="E28">
        <v>0.89557924527658261</v>
      </c>
    </row>
    <row r="29" spans="1:5" x14ac:dyDescent="0.35">
      <c r="A29" s="1" t="s">
        <v>24</v>
      </c>
      <c r="B29" s="1" t="s">
        <v>26</v>
      </c>
      <c r="C29" s="1" t="s">
        <v>25</v>
      </c>
      <c r="D29" s="1" t="s">
        <v>39</v>
      </c>
      <c r="E29">
        <v>0.87974130356479718</v>
      </c>
    </row>
    <row r="30" spans="1:5" x14ac:dyDescent="0.35">
      <c r="A30" s="1" t="s">
        <v>24</v>
      </c>
      <c r="B30" s="1" t="s">
        <v>26</v>
      </c>
      <c r="C30" s="1" t="s">
        <v>25</v>
      </c>
      <c r="D30" s="1" t="s">
        <v>40</v>
      </c>
      <c r="E30">
        <v>0.88339291103909301</v>
      </c>
    </row>
    <row r="31" spans="1:5" x14ac:dyDescent="0.35">
      <c r="A31" s="1" t="s">
        <v>24</v>
      </c>
      <c r="B31" s="1" t="s">
        <v>26</v>
      </c>
      <c r="C31" s="1" t="s">
        <v>25</v>
      </c>
      <c r="D31" s="1" t="s">
        <v>41</v>
      </c>
      <c r="E31">
        <v>0.88089155037501454</v>
      </c>
    </row>
    <row r="32" spans="1:5" x14ac:dyDescent="0.35">
      <c r="A32" s="1" t="s">
        <v>24</v>
      </c>
      <c r="B32" s="1" t="s">
        <v>26</v>
      </c>
      <c r="C32" s="1" t="s">
        <v>25</v>
      </c>
      <c r="D32" s="1" t="s">
        <v>42</v>
      </c>
      <c r="E32">
        <v>0.89496437168965026</v>
      </c>
    </row>
    <row r="33" spans="1:5" x14ac:dyDescent="0.35">
      <c r="A33" s="1" t="s">
        <v>24</v>
      </c>
      <c r="B33" s="1" t="s">
        <v>26</v>
      </c>
      <c r="C33" s="1" t="s">
        <v>25</v>
      </c>
      <c r="D33" s="1" t="s">
        <v>43</v>
      </c>
      <c r="E33">
        <v>0.89459289841676859</v>
      </c>
    </row>
    <row r="34" spans="1:5" x14ac:dyDescent="0.35">
      <c r="A34" s="1" t="s">
        <v>24</v>
      </c>
      <c r="B34" s="1" t="s">
        <v>26</v>
      </c>
      <c r="C34" s="1" t="s">
        <v>25</v>
      </c>
      <c r="D34" s="1" t="s">
        <v>44</v>
      </c>
      <c r="E34">
        <v>0.88785425438383569</v>
      </c>
    </row>
    <row r="35" spans="1:5" x14ac:dyDescent="0.35">
      <c r="A35" s="1" t="s">
        <v>24</v>
      </c>
      <c r="B35" s="1" t="s">
        <v>26</v>
      </c>
      <c r="C35" s="1" t="s">
        <v>25</v>
      </c>
      <c r="D35" s="1" t="s">
        <v>45</v>
      </c>
      <c r="E35">
        <v>0.85103415049272146</v>
      </c>
    </row>
    <row r="36" spans="1:5" x14ac:dyDescent="0.35">
      <c r="A36" s="1" t="s">
        <v>24</v>
      </c>
      <c r="B36" s="1" t="s">
        <v>26</v>
      </c>
      <c r="C36" s="1" t="s">
        <v>25</v>
      </c>
      <c r="D36" s="1" t="s">
        <v>46</v>
      </c>
      <c r="E36">
        <v>0.82150647217223183</v>
      </c>
    </row>
    <row r="37" spans="1:5" x14ac:dyDescent="0.35">
      <c r="A37" s="1" t="s">
        <v>24</v>
      </c>
      <c r="B37" s="1" t="s">
        <v>26</v>
      </c>
      <c r="C37" s="1" t="s">
        <v>25</v>
      </c>
      <c r="D37" s="1" t="s">
        <v>47</v>
      </c>
      <c r="E37">
        <v>0.7429337711613635</v>
      </c>
    </row>
    <row r="38" spans="1:5" x14ac:dyDescent="0.35">
      <c r="A38" s="1" t="s">
        <v>24</v>
      </c>
      <c r="B38" s="1" t="s">
        <v>26</v>
      </c>
      <c r="C38" s="1" t="s">
        <v>25</v>
      </c>
      <c r="D38" s="1" t="s">
        <v>48</v>
      </c>
      <c r="E38">
        <v>0.71575422222655616</v>
      </c>
    </row>
    <row r="39" spans="1:5" x14ac:dyDescent="0.35">
      <c r="A39" s="1" t="s">
        <v>24</v>
      </c>
      <c r="B39" s="1" t="s">
        <v>26</v>
      </c>
      <c r="C39" s="1" t="s">
        <v>25</v>
      </c>
      <c r="D39" s="1" t="s">
        <v>49</v>
      </c>
      <c r="E39">
        <v>0.87876244539915316</v>
      </c>
    </row>
    <row r="40" spans="1:5" x14ac:dyDescent="0.35">
      <c r="A40" s="1" t="s">
        <v>24</v>
      </c>
      <c r="B40" s="1" t="s">
        <v>26</v>
      </c>
      <c r="C40" s="1" t="s">
        <v>25</v>
      </c>
      <c r="D40" s="1" t="s">
        <v>50</v>
      </c>
      <c r="E40">
        <v>0.88111136021878222</v>
      </c>
    </row>
    <row r="41" spans="1:5" x14ac:dyDescent="0.35">
      <c r="A41" s="1" t="s">
        <v>24</v>
      </c>
      <c r="B41" s="1" t="s">
        <v>26</v>
      </c>
      <c r="C41" s="1" t="s">
        <v>25</v>
      </c>
      <c r="D41" s="1" t="s">
        <v>51</v>
      </c>
      <c r="E41">
        <v>0.88987976485320497</v>
      </c>
    </row>
    <row r="42" spans="1:5" x14ac:dyDescent="0.35">
      <c r="A42" s="1" t="s">
        <v>24</v>
      </c>
      <c r="B42" s="1" t="s">
        <v>26</v>
      </c>
      <c r="C42" s="1" t="s">
        <v>25</v>
      </c>
      <c r="D42" s="1" t="s">
        <v>52</v>
      </c>
      <c r="E42">
        <v>1.9602615854870996E-8</v>
      </c>
    </row>
    <row r="43" spans="1:5" x14ac:dyDescent="0.35">
      <c r="A43" s="1" t="s">
        <v>24</v>
      </c>
      <c r="B43" s="1" t="s">
        <v>26</v>
      </c>
      <c r="C43" s="1" t="s">
        <v>25</v>
      </c>
      <c r="D43" s="1" t="s">
        <v>53</v>
      </c>
      <c r="E43">
        <v>0.87686807386427312</v>
      </c>
    </row>
    <row r="44" spans="1:5" x14ac:dyDescent="0.35">
      <c r="A44" s="1" t="s">
        <v>24</v>
      </c>
      <c r="B44" s="1" t="s">
        <v>26</v>
      </c>
      <c r="C44" s="1" t="s">
        <v>25</v>
      </c>
      <c r="D44" s="1" t="s">
        <v>54</v>
      </c>
      <c r="E44">
        <v>0.88959957177321913</v>
      </c>
    </row>
    <row r="45" spans="1:5" x14ac:dyDescent="0.35">
      <c r="A45" s="1" t="s">
        <v>24</v>
      </c>
      <c r="B45" s="1" t="s">
        <v>26</v>
      </c>
      <c r="C45" s="1" t="s">
        <v>25</v>
      </c>
      <c r="D45" s="1" t="s">
        <v>55</v>
      </c>
      <c r="E45">
        <v>0.88080591338783509</v>
      </c>
    </row>
    <row r="46" spans="1:5" x14ac:dyDescent="0.35">
      <c r="A46" s="1" t="s">
        <v>24</v>
      </c>
      <c r="B46" s="1" t="s">
        <v>26</v>
      </c>
      <c r="C46" s="1" t="s">
        <v>25</v>
      </c>
      <c r="D46" s="1" t="s">
        <v>56</v>
      </c>
      <c r="E46">
        <v>0.73230907278202084</v>
      </c>
    </row>
    <row r="47" spans="1:5" x14ac:dyDescent="0.35">
      <c r="A47" s="1" t="s">
        <v>24</v>
      </c>
      <c r="B47" s="1" t="s">
        <v>26</v>
      </c>
      <c r="C47" s="1" t="s">
        <v>25</v>
      </c>
      <c r="D47" s="1" t="s">
        <v>57</v>
      </c>
      <c r="E47">
        <v>0.88777892419747984</v>
      </c>
    </row>
    <row r="48" spans="1:5" x14ac:dyDescent="0.35">
      <c r="A48" s="1" t="s">
        <v>24</v>
      </c>
      <c r="B48" s="1" t="s">
        <v>26</v>
      </c>
      <c r="C48" s="1" t="s">
        <v>25</v>
      </c>
      <c r="D48" s="1" t="s">
        <v>58</v>
      </c>
      <c r="E48">
        <v>0.88685835316547934</v>
      </c>
    </row>
    <row r="49" spans="1:5" x14ac:dyDescent="0.35">
      <c r="A49" s="1" t="s">
        <v>24</v>
      </c>
      <c r="B49" s="1" t="s">
        <v>26</v>
      </c>
      <c r="C49" s="1" t="s">
        <v>25</v>
      </c>
      <c r="D49" s="1" t="s">
        <v>59</v>
      </c>
      <c r="E49">
        <v>0.89344379346639602</v>
      </c>
    </row>
    <row r="50" spans="1:5" x14ac:dyDescent="0.35">
      <c r="A50" s="1" t="s">
        <v>24</v>
      </c>
      <c r="B50" s="1" t="s">
        <v>26</v>
      </c>
      <c r="C50" s="1" t="s">
        <v>25</v>
      </c>
      <c r="D50" s="1" t="s">
        <v>60</v>
      </c>
      <c r="E50">
        <v>0.89399285048050103</v>
      </c>
    </row>
    <row r="51" spans="1:5" x14ac:dyDescent="0.35">
      <c r="A51" s="1" t="s">
        <v>24</v>
      </c>
      <c r="B51" s="1" t="s">
        <v>27</v>
      </c>
      <c r="C51" s="1" t="s">
        <v>25</v>
      </c>
      <c r="D51" s="1" t="s">
        <v>25</v>
      </c>
      <c r="E51">
        <v>0.73476646393475586</v>
      </c>
    </row>
    <row r="52" spans="1:5" x14ac:dyDescent="0.35">
      <c r="A52" s="1" t="s">
        <v>24</v>
      </c>
      <c r="B52" s="1" t="s">
        <v>27</v>
      </c>
      <c r="C52" s="1" t="s">
        <v>25</v>
      </c>
      <c r="D52" s="1" t="s">
        <v>37</v>
      </c>
      <c r="E52">
        <v>0.76153329321725283</v>
      </c>
    </row>
    <row r="53" spans="1:5" x14ac:dyDescent="0.35">
      <c r="A53" s="1" t="s">
        <v>24</v>
      </c>
      <c r="B53" s="1" t="s">
        <v>27</v>
      </c>
      <c r="C53" s="1" t="s">
        <v>25</v>
      </c>
      <c r="D53" s="1" t="s">
        <v>38</v>
      </c>
      <c r="E53">
        <v>0.7547541364331668</v>
      </c>
    </row>
    <row r="54" spans="1:5" x14ac:dyDescent="0.35">
      <c r="A54" s="1" t="s">
        <v>24</v>
      </c>
      <c r="B54" s="1" t="s">
        <v>27</v>
      </c>
      <c r="C54" s="1" t="s">
        <v>25</v>
      </c>
      <c r="D54" s="1" t="s">
        <v>39</v>
      </c>
      <c r="E54">
        <v>0.74365521401924095</v>
      </c>
    </row>
    <row r="55" spans="1:5" x14ac:dyDescent="0.35">
      <c r="A55" s="1" t="s">
        <v>24</v>
      </c>
      <c r="B55" s="1" t="s">
        <v>27</v>
      </c>
      <c r="C55" s="1" t="s">
        <v>25</v>
      </c>
      <c r="D55" s="1" t="s">
        <v>40</v>
      </c>
      <c r="E55">
        <v>0.78121263079887115</v>
      </c>
    </row>
    <row r="56" spans="1:5" x14ac:dyDescent="0.35">
      <c r="A56" s="1" t="s">
        <v>24</v>
      </c>
      <c r="B56" s="1" t="s">
        <v>27</v>
      </c>
      <c r="C56" s="1" t="s">
        <v>25</v>
      </c>
      <c r="D56" s="1" t="s">
        <v>41</v>
      </c>
      <c r="E56">
        <v>0.77306158466920238</v>
      </c>
    </row>
    <row r="57" spans="1:5" x14ac:dyDescent="0.35">
      <c r="A57" s="1" t="s">
        <v>24</v>
      </c>
      <c r="B57" s="1" t="s">
        <v>27</v>
      </c>
      <c r="C57" s="1" t="s">
        <v>25</v>
      </c>
      <c r="D57" s="1" t="s">
        <v>42</v>
      </c>
      <c r="E57">
        <v>0.75704351299161854</v>
      </c>
    </row>
    <row r="58" spans="1:5" x14ac:dyDescent="0.35">
      <c r="A58" s="1" t="s">
        <v>24</v>
      </c>
      <c r="B58" s="1" t="s">
        <v>27</v>
      </c>
      <c r="C58" s="1" t="s">
        <v>25</v>
      </c>
      <c r="D58" s="1" t="s">
        <v>43</v>
      </c>
      <c r="E58">
        <v>0.76341591697200795</v>
      </c>
    </row>
    <row r="59" spans="1:5" x14ac:dyDescent="0.35">
      <c r="A59" s="1" t="s">
        <v>24</v>
      </c>
      <c r="B59" s="1" t="s">
        <v>27</v>
      </c>
      <c r="C59" s="1" t="s">
        <v>25</v>
      </c>
      <c r="D59" s="1" t="s">
        <v>44</v>
      </c>
      <c r="E59">
        <v>0.7983165144644585</v>
      </c>
    </row>
    <row r="60" spans="1:5" x14ac:dyDescent="0.35">
      <c r="A60" s="1" t="s">
        <v>24</v>
      </c>
      <c r="B60" s="1" t="s">
        <v>27</v>
      </c>
      <c r="C60" s="1" t="s">
        <v>25</v>
      </c>
      <c r="D60" s="1" t="s">
        <v>45</v>
      </c>
      <c r="E60">
        <v>0.78120183727061676</v>
      </c>
    </row>
    <row r="61" spans="1:5" x14ac:dyDescent="0.35">
      <c r="A61" s="1" t="s">
        <v>24</v>
      </c>
      <c r="B61" s="1" t="s">
        <v>27</v>
      </c>
      <c r="C61" s="1" t="s">
        <v>25</v>
      </c>
      <c r="D61" s="1" t="s">
        <v>46</v>
      </c>
      <c r="E61">
        <v>0.73182828714623638</v>
      </c>
    </row>
    <row r="62" spans="1:5" x14ac:dyDescent="0.35">
      <c r="A62" s="1" t="s">
        <v>24</v>
      </c>
      <c r="B62" s="1" t="s">
        <v>27</v>
      </c>
      <c r="C62" s="1" t="s">
        <v>25</v>
      </c>
      <c r="D62" s="1" t="s">
        <v>47</v>
      </c>
      <c r="E62">
        <v>0.71917083807701954</v>
      </c>
    </row>
    <row r="63" spans="1:5" x14ac:dyDescent="0.35">
      <c r="A63" s="1" t="s">
        <v>24</v>
      </c>
      <c r="B63" s="1" t="s">
        <v>27</v>
      </c>
      <c r="C63" s="1" t="s">
        <v>25</v>
      </c>
      <c r="D63" s="1" t="s">
        <v>48</v>
      </c>
      <c r="E63">
        <v>0.68100710218189309</v>
      </c>
    </row>
    <row r="64" spans="1:5" x14ac:dyDescent="0.35">
      <c r="A64" s="1" t="s">
        <v>24</v>
      </c>
      <c r="B64" s="1" t="s">
        <v>27</v>
      </c>
      <c r="C64" s="1" t="s">
        <v>25</v>
      </c>
      <c r="D64" s="1" t="s">
        <v>49</v>
      </c>
      <c r="E64">
        <v>0.78561004864915074</v>
      </c>
    </row>
    <row r="65" spans="1:5" x14ac:dyDescent="0.35">
      <c r="A65" s="1" t="s">
        <v>24</v>
      </c>
      <c r="B65" s="1" t="s">
        <v>27</v>
      </c>
      <c r="C65" s="1" t="s">
        <v>25</v>
      </c>
      <c r="D65" s="1" t="s">
        <v>50</v>
      </c>
      <c r="E65">
        <v>0.77223696244101003</v>
      </c>
    </row>
    <row r="66" spans="1:5" x14ac:dyDescent="0.35">
      <c r="A66" s="1" t="s">
        <v>24</v>
      </c>
      <c r="B66" s="1" t="s">
        <v>27</v>
      </c>
      <c r="C66" s="1" t="s">
        <v>25</v>
      </c>
      <c r="D66" s="1" t="s">
        <v>51</v>
      </c>
      <c r="E66">
        <v>0.72781834363949161</v>
      </c>
    </row>
    <row r="67" spans="1:5" x14ac:dyDescent="0.35">
      <c r="A67" s="1" t="s">
        <v>24</v>
      </c>
      <c r="B67" s="1" t="s">
        <v>27</v>
      </c>
      <c r="C67" s="1" t="s">
        <v>25</v>
      </c>
      <c r="D67" s="1" t="s">
        <v>52</v>
      </c>
      <c r="E67">
        <v>0.74835008964412753</v>
      </c>
    </row>
    <row r="68" spans="1:5" x14ac:dyDescent="0.35">
      <c r="A68" s="1" t="s">
        <v>24</v>
      </c>
      <c r="B68" s="1" t="s">
        <v>27</v>
      </c>
      <c r="C68" s="1" t="s">
        <v>25</v>
      </c>
      <c r="D68" s="1" t="s">
        <v>53</v>
      </c>
      <c r="E68">
        <v>0.76797470238901111</v>
      </c>
    </row>
    <row r="69" spans="1:5" x14ac:dyDescent="0.35">
      <c r="A69" s="1" t="s">
        <v>24</v>
      </c>
      <c r="B69" s="1" t="s">
        <v>27</v>
      </c>
      <c r="C69" s="1" t="s">
        <v>25</v>
      </c>
      <c r="D69" s="1" t="s">
        <v>54</v>
      </c>
      <c r="E69">
        <v>0.75542431300652635</v>
      </c>
    </row>
    <row r="70" spans="1:5" x14ac:dyDescent="0.35">
      <c r="A70" s="1" t="s">
        <v>24</v>
      </c>
      <c r="B70" s="1" t="s">
        <v>27</v>
      </c>
      <c r="C70" s="1" t="s">
        <v>25</v>
      </c>
      <c r="D70" s="1" t="s">
        <v>55</v>
      </c>
      <c r="E70">
        <v>0.79350278965333843</v>
      </c>
    </row>
    <row r="71" spans="1:5" x14ac:dyDescent="0.35">
      <c r="A71" s="1" t="s">
        <v>24</v>
      </c>
      <c r="B71" s="1" t="s">
        <v>27</v>
      </c>
      <c r="C71" s="1" t="s">
        <v>25</v>
      </c>
      <c r="D71" s="1" t="s">
        <v>56</v>
      </c>
      <c r="E71">
        <v>0.71751816125621293</v>
      </c>
    </row>
    <row r="72" spans="1:5" x14ac:dyDescent="0.35">
      <c r="A72" s="1" t="s">
        <v>24</v>
      </c>
      <c r="B72" s="1" t="s">
        <v>27</v>
      </c>
      <c r="C72" s="1" t="s">
        <v>25</v>
      </c>
      <c r="D72" s="1" t="s">
        <v>57</v>
      </c>
      <c r="E72">
        <v>0.75316133697541576</v>
      </c>
    </row>
    <row r="73" spans="1:5" x14ac:dyDescent="0.35">
      <c r="A73" s="1" t="s">
        <v>24</v>
      </c>
      <c r="B73" s="1" t="s">
        <v>27</v>
      </c>
      <c r="C73" s="1" t="s">
        <v>25</v>
      </c>
      <c r="D73" s="1" t="s">
        <v>58</v>
      </c>
      <c r="E73">
        <v>0.74866609243788906</v>
      </c>
    </row>
    <row r="74" spans="1:5" x14ac:dyDescent="0.35">
      <c r="A74" s="1" t="s">
        <v>24</v>
      </c>
      <c r="B74" s="1" t="s">
        <v>27</v>
      </c>
      <c r="C74" s="1" t="s">
        <v>25</v>
      </c>
      <c r="D74" s="1" t="s">
        <v>59</v>
      </c>
      <c r="E74">
        <v>0.75396967405489534</v>
      </c>
    </row>
    <row r="75" spans="1:5" x14ac:dyDescent="0.35">
      <c r="A75" s="1" t="s">
        <v>24</v>
      </c>
      <c r="B75" s="1" t="s">
        <v>27</v>
      </c>
      <c r="C75" s="1" t="s">
        <v>25</v>
      </c>
      <c r="D75" s="1" t="s">
        <v>60</v>
      </c>
      <c r="E75">
        <v>0.75756598309535295</v>
      </c>
    </row>
    <row r="76" spans="1:5" x14ac:dyDescent="0.35">
      <c r="A76" s="1" t="s">
        <v>24</v>
      </c>
      <c r="B76" s="1" t="s">
        <v>28</v>
      </c>
      <c r="C76" s="1" t="s">
        <v>25</v>
      </c>
      <c r="D76" s="1" t="s">
        <v>25</v>
      </c>
      <c r="E76">
        <v>0.40633637284847113</v>
      </c>
    </row>
    <row r="77" spans="1:5" x14ac:dyDescent="0.35">
      <c r="A77" s="1" t="s">
        <v>24</v>
      </c>
      <c r="B77" s="1" t="s">
        <v>28</v>
      </c>
      <c r="C77" s="1" t="s">
        <v>25</v>
      </c>
      <c r="D77" s="1" t="s">
        <v>37</v>
      </c>
      <c r="E77">
        <v>0.59389266686910924</v>
      </c>
    </row>
    <row r="78" spans="1:5" x14ac:dyDescent="0.35">
      <c r="A78" s="1" t="s">
        <v>24</v>
      </c>
      <c r="B78" s="1" t="s">
        <v>28</v>
      </c>
      <c r="C78" s="1" t="s">
        <v>25</v>
      </c>
      <c r="D78" s="1" t="s">
        <v>38</v>
      </c>
      <c r="E78">
        <v>0.57321990647170595</v>
      </c>
    </row>
    <row r="79" spans="1:5" x14ac:dyDescent="0.35">
      <c r="A79" s="1" t="s">
        <v>24</v>
      </c>
      <c r="B79" s="1" t="s">
        <v>28</v>
      </c>
      <c r="C79" s="1" t="s">
        <v>25</v>
      </c>
      <c r="D79" s="1" t="s">
        <v>39</v>
      </c>
      <c r="E79">
        <v>0.58918458708856447</v>
      </c>
    </row>
    <row r="80" spans="1:5" x14ac:dyDescent="0.35">
      <c r="A80" s="1" t="s">
        <v>24</v>
      </c>
      <c r="B80" s="1" t="s">
        <v>28</v>
      </c>
      <c r="C80" s="1" t="s">
        <v>25</v>
      </c>
      <c r="D80" s="1" t="s">
        <v>40</v>
      </c>
      <c r="E80">
        <v>0.66673165071367246</v>
      </c>
    </row>
    <row r="81" spans="1:5" x14ac:dyDescent="0.35">
      <c r="A81" s="1" t="s">
        <v>24</v>
      </c>
      <c r="B81" s="1" t="s">
        <v>28</v>
      </c>
      <c r="C81" s="1" t="s">
        <v>25</v>
      </c>
      <c r="D81" s="1" t="s">
        <v>41</v>
      </c>
      <c r="E81">
        <v>0.66669277767686508</v>
      </c>
    </row>
    <row r="82" spans="1:5" x14ac:dyDescent="0.35">
      <c r="A82" s="1" t="s">
        <v>24</v>
      </c>
      <c r="B82" s="1" t="s">
        <v>28</v>
      </c>
      <c r="C82" s="1" t="s">
        <v>25</v>
      </c>
      <c r="D82" s="1" t="s">
        <v>42</v>
      </c>
      <c r="E82">
        <v>0.48442310521578108</v>
      </c>
    </row>
    <row r="83" spans="1:5" x14ac:dyDescent="0.35">
      <c r="A83" s="1" t="s">
        <v>24</v>
      </c>
      <c r="B83" s="1" t="s">
        <v>28</v>
      </c>
      <c r="C83" s="1" t="s">
        <v>25</v>
      </c>
      <c r="D83" s="1" t="s">
        <v>43</v>
      </c>
      <c r="E83">
        <v>0.63452729504637595</v>
      </c>
    </row>
    <row r="84" spans="1:5" x14ac:dyDescent="0.35">
      <c r="A84" s="1" t="s">
        <v>24</v>
      </c>
      <c r="B84" s="1" t="s">
        <v>28</v>
      </c>
      <c r="C84" s="1" t="s">
        <v>25</v>
      </c>
      <c r="D84" s="1" t="s">
        <v>44</v>
      </c>
      <c r="E84">
        <v>0.67961285768761615</v>
      </c>
    </row>
    <row r="85" spans="1:5" x14ac:dyDescent="0.35">
      <c r="A85" s="1" t="s">
        <v>24</v>
      </c>
      <c r="B85" s="1" t="s">
        <v>28</v>
      </c>
      <c r="C85" s="1" t="s">
        <v>25</v>
      </c>
      <c r="D85" s="1" t="s">
        <v>45</v>
      </c>
      <c r="E85">
        <v>0.66655430182514031</v>
      </c>
    </row>
    <row r="86" spans="1:5" x14ac:dyDescent="0.35">
      <c r="A86" s="1" t="s">
        <v>24</v>
      </c>
      <c r="B86" s="1" t="s">
        <v>28</v>
      </c>
      <c r="C86" s="1" t="s">
        <v>25</v>
      </c>
      <c r="D86" s="1" t="s">
        <v>46</v>
      </c>
      <c r="E86">
        <v>0.63680970752854971</v>
      </c>
    </row>
    <row r="87" spans="1:5" x14ac:dyDescent="0.35">
      <c r="A87" s="1" t="s">
        <v>24</v>
      </c>
      <c r="B87" s="1" t="s">
        <v>28</v>
      </c>
      <c r="C87" s="1" t="s">
        <v>25</v>
      </c>
      <c r="D87" s="1" t="s">
        <v>47</v>
      </c>
      <c r="E87">
        <v>0.70108941543903147</v>
      </c>
    </row>
    <row r="88" spans="1:5" x14ac:dyDescent="0.35">
      <c r="A88" s="1" t="s">
        <v>24</v>
      </c>
      <c r="B88" s="1" t="s">
        <v>28</v>
      </c>
      <c r="C88" s="1" t="s">
        <v>25</v>
      </c>
      <c r="D88" s="1" t="s">
        <v>48</v>
      </c>
      <c r="E88">
        <v>0.65682505310890826</v>
      </c>
    </row>
    <row r="89" spans="1:5" x14ac:dyDescent="0.35">
      <c r="A89" s="1" t="s">
        <v>24</v>
      </c>
      <c r="B89" s="1" t="s">
        <v>28</v>
      </c>
      <c r="C89" s="1" t="s">
        <v>25</v>
      </c>
      <c r="D89" s="1" t="s">
        <v>49</v>
      </c>
      <c r="E89">
        <v>0.64911979970915112</v>
      </c>
    </row>
    <row r="90" spans="1:5" x14ac:dyDescent="0.35">
      <c r="A90" s="1" t="s">
        <v>24</v>
      </c>
      <c r="B90" s="1" t="s">
        <v>28</v>
      </c>
      <c r="C90" s="1" t="s">
        <v>25</v>
      </c>
      <c r="D90" s="1" t="s">
        <v>50</v>
      </c>
      <c r="E90">
        <v>0.65497209017880842</v>
      </c>
    </row>
    <row r="91" spans="1:5" x14ac:dyDescent="0.35">
      <c r="A91" s="1" t="s">
        <v>24</v>
      </c>
      <c r="B91" s="1" t="s">
        <v>28</v>
      </c>
      <c r="C91" s="1" t="s">
        <v>25</v>
      </c>
      <c r="D91" s="1" t="s">
        <v>51</v>
      </c>
      <c r="E91">
        <v>0.50328919024322138</v>
      </c>
    </row>
    <row r="92" spans="1:5" x14ac:dyDescent="0.35">
      <c r="A92" s="1" t="s">
        <v>24</v>
      </c>
      <c r="B92" s="1" t="s">
        <v>28</v>
      </c>
      <c r="C92" s="1" t="s">
        <v>25</v>
      </c>
      <c r="D92" s="1" t="s">
        <v>52</v>
      </c>
      <c r="E92">
        <v>0.61670696369000022</v>
      </c>
    </row>
    <row r="93" spans="1:5" x14ac:dyDescent="0.35">
      <c r="A93" s="1" t="s">
        <v>24</v>
      </c>
      <c r="B93" s="1" t="s">
        <v>28</v>
      </c>
      <c r="C93" s="1" t="s">
        <v>25</v>
      </c>
      <c r="D93" s="1" t="s">
        <v>53</v>
      </c>
      <c r="E93">
        <v>0.65779206810863555</v>
      </c>
    </row>
    <row r="94" spans="1:5" x14ac:dyDescent="0.35">
      <c r="A94" s="1" t="s">
        <v>24</v>
      </c>
      <c r="B94" s="1" t="s">
        <v>28</v>
      </c>
      <c r="C94" s="1" t="s">
        <v>25</v>
      </c>
      <c r="D94" s="1" t="s">
        <v>54</v>
      </c>
      <c r="E94">
        <v>0.54673366113066868</v>
      </c>
    </row>
    <row r="95" spans="1:5" x14ac:dyDescent="0.35">
      <c r="A95" s="1" t="s">
        <v>24</v>
      </c>
      <c r="B95" s="1" t="s">
        <v>28</v>
      </c>
      <c r="C95" s="1" t="s">
        <v>25</v>
      </c>
      <c r="D95" s="1" t="s">
        <v>55</v>
      </c>
      <c r="E95">
        <v>0.69696153245403047</v>
      </c>
    </row>
    <row r="96" spans="1:5" x14ac:dyDescent="0.35">
      <c r="A96" s="1" t="s">
        <v>24</v>
      </c>
      <c r="B96" s="1" t="s">
        <v>28</v>
      </c>
      <c r="C96" s="1" t="s">
        <v>25</v>
      </c>
      <c r="D96" s="1" t="s">
        <v>56</v>
      </c>
      <c r="E96">
        <v>0.61849226810487379</v>
      </c>
    </row>
    <row r="97" spans="1:5" x14ac:dyDescent="0.35">
      <c r="A97" s="1" t="s">
        <v>24</v>
      </c>
      <c r="B97" s="1" t="s">
        <v>28</v>
      </c>
      <c r="C97" s="1" t="s">
        <v>25</v>
      </c>
      <c r="D97" s="1" t="s">
        <v>57</v>
      </c>
      <c r="E97">
        <v>0.57671334511469852</v>
      </c>
    </row>
    <row r="98" spans="1:5" x14ac:dyDescent="0.35">
      <c r="A98" s="1" t="s">
        <v>24</v>
      </c>
      <c r="B98" s="1" t="s">
        <v>28</v>
      </c>
      <c r="C98" s="1" t="s">
        <v>25</v>
      </c>
      <c r="D98" s="1" t="s">
        <v>58</v>
      </c>
      <c r="E98">
        <v>0.58875125401929818</v>
      </c>
    </row>
    <row r="99" spans="1:5" x14ac:dyDescent="0.35">
      <c r="A99" s="1" t="s">
        <v>24</v>
      </c>
      <c r="B99" s="1" t="s">
        <v>28</v>
      </c>
      <c r="C99" s="1" t="s">
        <v>25</v>
      </c>
      <c r="D99" s="1" t="s">
        <v>59</v>
      </c>
      <c r="E99">
        <v>0.50305773693902867</v>
      </c>
    </row>
    <row r="100" spans="1:5" x14ac:dyDescent="0.35">
      <c r="A100" s="1" t="s">
        <v>24</v>
      </c>
      <c r="B100" s="1" t="s">
        <v>28</v>
      </c>
      <c r="C100" s="1" t="s">
        <v>25</v>
      </c>
      <c r="D100" s="1" t="s">
        <v>60</v>
      </c>
      <c r="E100">
        <v>0.60422749864463199</v>
      </c>
    </row>
    <row r="101" spans="1:5" x14ac:dyDescent="0.35">
      <c r="A101" s="1" t="s">
        <v>24</v>
      </c>
      <c r="B101" s="1" t="s">
        <v>29</v>
      </c>
      <c r="C101" s="1" t="s">
        <v>25</v>
      </c>
      <c r="D101" s="1" t="s">
        <v>25</v>
      </c>
      <c r="E101">
        <v>0.31460843228738394</v>
      </c>
    </row>
    <row r="102" spans="1:5" x14ac:dyDescent="0.35">
      <c r="A102" s="1" t="s">
        <v>24</v>
      </c>
      <c r="B102" s="1" t="s">
        <v>29</v>
      </c>
      <c r="C102" s="1" t="s">
        <v>25</v>
      </c>
      <c r="D102" s="1" t="s">
        <v>37</v>
      </c>
      <c r="E102">
        <v>0.56856514219180909</v>
      </c>
    </row>
    <row r="103" spans="1:5" x14ac:dyDescent="0.35">
      <c r="A103" s="1" t="s">
        <v>24</v>
      </c>
      <c r="B103" s="1" t="s">
        <v>29</v>
      </c>
      <c r="C103" s="1" t="s">
        <v>25</v>
      </c>
      <c r="D103" s="1" t="s">
        <v>38</v>
      </c>
      <c r="E103">
        <v>0.22607759499380234</v>
      </c>
    </row>
    <row r="104" spans="1:5" x14ac:dyDescent="0.35">
      <c r="A104" s="1" t="s">
        <v>24</v>
      </c>
      <c r="B104" s="1" t="s">
        <v>29</v>
      </c>
      <c r="C104" s="1" t="s">
        <v>25</v>
      </c>
      <c r="D104" s="1" t="s">
        <v>39</v>
      </c>
      <c r="E104">
        <v>0.57116058272829062</v>
      </c>
    </row>
    <row r="105" spans="1:5" x14ac:dyDescent="0.35">
      <c r="A105" s="1" t="s">
        <v>24</v>
      </c>
      <c r="B105" s="1" t="s">
        <v>29</v>
      </c>
      <c r="C105" s="1" t="s">
        <v>25</v>
      </c>
      <c r="D105" s="1" t="s">
        <v>40</v>
      </c>
      <c r="E105">
        <v>0.65401916114886971</v>
      </c>
    </row>
    <row r="106" spans="1:5" x14ac:dyDescent="0.35">
      <c r="A106" s="1" t="s">
        <v>24</v>
      </c>
      <c r="B106" s="1" t="s">
        <v>29</v>
      </c>
      <c r="C106" s="1" t="s">
        <v>25</v>
      </c>
      <c r="D106" s="1" t="s">
        <v>41</v>
      </c>
      <c r="E106">
        <v>0.65478852323986791</v>
      </c>
    </row>
    <row r="107" spans="1:5" x14ac:dyDescent="0.35">
      <c r="A107" s="1" t="s">
        <v>24</v>
      </c>
      <c r="B107" s="1" t="s">
        <v>29</v>
      </c>
      <c r="C107" s="1" t="s">
        <v>25</v>
      </c>
      <c r="D107" s="1" t="s">
        <v>42</v>
      </c>
      <c r="E107">
        <v>0.47474176009473845</v>
      </c>
    </row>
    <row r="108" spans="1:5" x14ac:dyDescent="0.35">
      <c r="A108" s="1" t="s">
        <v>24</v>
      </c>
      <c r="B108" s="1" t="s">
        <v>29</v>
      </c>
      <c r="C108" s="1" t="s">
        <v>25</v>
      </c>
      <c r="D108" s="1" t="s">
        <v>43</v>
      </c>
      <c r="E108">
        <v>0.61782499678486602</v>
      </c>
    </row>
    <row r="109" spans="1:5" x14ac:dyDescent="0.35">
      <c r="A109" s="1" t="s">
        <v>24</v>
      </c>
      <c r="B109" s="1" t="s">
        <v>29</v>
      </c>
      <c r="C109" s="1" t="s">
        <v>25</v>
      </c>
      <c r="D109" s="1" t="s">
        <v>44</v>
      </c>
      <c r="E109">
        <v>0.66740810783061677</v>
      </c>
    </row>
    <row r="110" spans="1:5" x14ac:dyDescent="0.35">
      <c r="A110" s="1" t="s">
        <v>24</v>
      </c>
      <c r="B110" s="1" t="s">
        <v>29</v>
      </c>
      <c r="C110" s="1" t="s">
        <v>25</v>
      </c>
      <c r="D110" s="1" t="s">
        <v>45</v>
      </c>
      <c r="E110">
        <v>0.65472346588742336</v>
      </c>
    </row>
    <row r="111" spans="1:5" x14ac:dyDescent="0.35">
      <c r="A111" s="1" t="s">
        <v>24</v>
      </c>
      <c r="B111" s="1" t="s">
        <v>29</v>
      </c>
      <c r="C111" s="1" t="s">
        <v>25</v>
      </c>
      <c r="D111" s="1" t="s">
        <v>46</v>
      </c>
      <c r="E111">
        <v>0.62694592874415944</v>
      </c>
    </row>
    <row r="112" spans="1:5" x14ac:dyDescent="0.35">
      <c r="A112" s="1" t="s">
        <v>24</v>
      </c>
      <c r="B112" s="1" t="s">
        <v>29</v>
      </c>
      <c r="C112" s="1" t="s">
        <v>25</v>
      </c>
      <c r="D112" s="1" t="s">
        <v>47</v>
      </c>
      <c r="E112">
        <v>0.69552443216641802</v>
      </c>
    </row>
    <row r="113" spans="1:5" x14ac:dyDescent="0.35">
      <c r="A113" s="1" t="s">
        <v>24</v>
      </c>
      <c r="B113" s="1" t="s">
        <v>29</v>
      </c>
      <c r="C113" s="1" t="s">
        <v>25</v>
      </c>
      <c r="D113" s="1" t="s">
        <v>48</v>
      </c>
      <c r="E113">
        <v>0.64887136900597953</v>
      </c>
    </row>
    <row r="114" spans="1:5" x14ac:dyDescent="0.35">
      <c r="A114" s="1" t="s">
        <v>24</v>
      </c>
      <c r="B114" s="1" t="s">
        <v>29</v>
      </c>
      <c r="C114" s="1" t="s">
        <v>25</v>
      </c>
      <c r="D114" s="1" t="s">
        <v>49</v>
      </c>
      <c r="E114">
        <v>0.63314486563484551</v>
      </c>
    </row>
    <row r="115" spans="1:5" x14ac:dyDescent="0.35">
      <c r="A115" s="1" t="s">
        <v>24</v>
      </c>
      <c r="B115" s="1" t="s">
        <v>29</v>
      </c>
      <c r="C115" s="1" t="s">
        <v>25</v>
      </c>
      <c r="D115" s="1" t="s">
        <v>50</v>
      </c>
      <c r="E115">
        <v>0.64194601995882361</v>
      </c>
    </row>
    <row r="116" spans="1:5" x14ac:dyDescent="0.35">
      <c r="A116" s="1" t="s">
        <v>24</v>
      </c>
      <c r="B116" s="1" t="s">
        <v>29</v>
      </c>
      <c r="C116" s="1" t="s">
        <v>25</v>
      </c>
      <c r="D116" s="1" t="s">
        <v>51</v>
      </c>
      <c r="E116">
        <v>0.46091827885420639</v>
      </c>
    </row>
    <row r="117" spans="1:5" x14ac:dyDescent="0.35">
      <c r="A117" s="1" t="s">
        <v>24</v>
      </c>
      <c r="B117" s="1" t="s">
        <v>29</v>
      </c>
      <c r="C117" s="1" t="s">
        <v>25</v>
      </c>
      <c r="D117" s="1" t="s">
        <v>52</v>
      </c>
      <c r="E117">
        <v>0.60033981817466775</v>
      </c>
    </row>
    <row r="118" spans="1:5" x14ac:dyDescent="0.35">
      <c r="A118" s="1" t="s">
        <v>24</v>
      </c>
      <c r="B118" s="1" t="s">
        <v>29</v>
      </c>
      <c r="C118" s="1" t="s">
        <v>25</v>
      </c>
      <c r="D118" s="1" t="s">
        <v>53</v>
      </c>
      <c r="E118">
        <v>0.64508104816279221</v>
      </c>
    </row>
    <row r="119" spans="1:5" x14ac:dyDescent="0.35">
      <c r="A119" s="1" t="s">
        <v>24</v>
      </c>
      <c r="B119" s="1" t="s">
        <v>29</v>
      </c>
      <c r="C119" s="1" t="s">
        <v>25</v>
      </c>
      <c r="D119" s="1" t="s">
        <v>54</v>
      </c>
      <c r="E119">
        <v>0.52785735279552704</v>
      </c>
    </row>
    <row r="120" spans="1:5" x14ac:dyDescent="0.35">
      <c r="A120" s="1" t="s">
        <v>24</v>
      </c>
      <c r="B120" s="1" t="s">
        <v>29</v>
      </c>
      <c r="C120" s="1" t="s">
        <v>25</v>
      </c>
      <c r="D120" s="1" t="s">
        <v>55</v>
      </c>
      <c r="E120">
        <v>0.68633504058668915</v>
      </c>
    </row>
    <row r="121" spans="1:5" x14ac:dyDescent="0.35">
      <c r="A121" s="1" t="s">
        <v>24</v>
      </c>
      <c r="B121" s="1" t="s">
        <v>29</v>
      </c>
      <c r="C121" s="1" t="s">
        <v>25</v>
      </c>
      <c r="D121" s="1" t="s">
        <v>56</v>
      </c>
      <c r="E121">
        <v>0.60501175476952262</v>
      </c>
    </row>
    <row r="122" spans="1:5" x14ac:dyDescent="0.35">
      <c r="A122" s="1" t="s">
        <v>24</v>
      </c>
      <c r="B122" s="1" t="s">
        <v>29</v>
      </c>
      <c r="C122" s="1" t="s">
        <v>25</v>
      </c>
      <c r="D122" s="1" t="s">
        <v>57</v>
      </c>
      <c r="E122">
        <v>0.55511066588970071</v>
      </c>
    </row>
    <row r="123" spans="1:5" x14ac:dyDescent="0.35">
      <c r="A123" s="1" t="s">
        <v>24</v>
      </c>
      <c r="B123" s="1" t="s">
        <v>29</v>
      </c>
      <c r="C123" s="1" t="s">
        <v>25</v>
      </c>
      <c r="D123" s="1" t="s">
        <v>58</v>
      </c>
      <c r="E123">
        <v>0.57559196715135819</v>
      </c>
    </row>
    <row r="124" spans="1:5" x14ac:dyDescent="0.35">
      <c r="A124" s="1" t="s">
        <v>24</v>
      </c>
      <c r="B124" s="1" t="s">
        <v>29</v>
      </c>
      <c r="C124" s="1" t="s">
        <v>25</v>
      </c>
      <c r="D124" s="1" t="s">
        <v>59</v>
      </c>
      <c r="E124">
        <v>0.49301775209941784</v>
      </c>
    </row>
    <row r="125" spans="1:5" x14ac:dyDescent="0.35">
      <c r="A125" s="1" t="s">
        <v>24</v>
      </c>
      <c r="B125" s="1" t="s">
        <v>29</v>
      </c>
      <c r="C125" s="1" t="s">
        <v>25</v>
      </c>
      <c r="D125" s="1" t="s">
        <v>60</v>
      </c>
      <c r="E125">
        <v>0.58380493414767665</v>
      </c>
    </row>
    <row r="126" spans="1:5" x14ac:dyDescent="0.35">
      <c r="A126" s="1" t="s">
        <v>24</v>
      </c>
      <c r="B126" s="1" t="s">
        <v>30</v>
      </c>
      <c r="C126" s="1" t="s">
        <v>25</v>
      </c>
      <c r="D126" s="1" t="s">
        <v>25</v>
      </c>
      <c r="E126">
        <v>0.30647728115002482</v>
      </c>
    </row>
    <row r="127" spans="1:5" x14ac:dyDescent="0.35">
      <c r="A127" s="1" t="s">
        <v>24</v>
      </c>
      <c r="B127" s="1" t="s">
        <v>30</v>
      </c>
      <c r="C127" s="1" t="s">
        <v>25</v>
      </c>
      <c r="D127" s="1" t="s">
        <v>37</v>
      </c>
      <c r="E127">
        <v>0.25030194011844192</v>
      </c>
    </row>
    <row r="128" spans="1:5" x14ac:dyDescent="0.35">
      <c r="A128" s="1" t="s">
        <v>24</v>
      </c>
      <c r="B128" s="1" t="s">
        <v>30</v>
      </c>
      <c r="C128" s="1" t="s">
        <v>25</v>
      </c>
      <c r="D128" s="1" t="s">
        <v>38</v>
      </c>
      <c r="E128">
        <v>0.54569758297060134</v>
      </c>
    </row>
    <row r="129" spans="1:5" x14ac:dyDescent="0.35">
      <c r="A129" s="1" t="s">
        <v>24</v>
      </c>
      <c r="B129" s="1" t="s">
        <v>30</v>
      </c>
      <c r="C129" s="1" t="s">
        <v>25</v>
      </c>
      <c r="D129" s="1" t="s">
        <v>39</v>
      </c>
      <c r="E129">
        <v>0.39394332710149949</v>
      </c>
    </row>
    <row r="130" spans="1:5" x14ac:dyDescent="0.35">
      <c r="A130" s="1" t="s">
        <v>24</v>
      </c>
      <c r="B130" s="1" t="s">
        <v>30</v>
      </c>
      <c r="C130" s="1" t="s">
        <v>25</v>
      </c>
      <c r="D130" s="1" t="s">
        <v>40</v>
      </c>
      <c r="E130">
        <v>0.61588466598189862</v>
      </c>
    </row>
    <row r="131" spans="1:5" x14ac:dyDescent="0.35">
      <c r="A131" s="1" t="s">
        <v>24</v>
      </c>
      <c r="B131" s="1" t="s">
        <v>30</v>
      </c>
      <c r="C131" s="1" t="s">
        <v>25</v>
      </c>
      <c r="D131" s="1" t="s">
        <v>41</v>
      </c>
      <c r="E131">
        <v>0.62236205959496704</v>
      </c>
    </row>
    <row r="132" spans="1:5" x14ac:dyDescent="0.35">
      <c r="A132" s="1" t="s">
        <v>24</v>
      </c>
      <c r="B132" s="1" t="s">
        <v>30</v>
      </c>
      <c r="C132" s="1" t="s">
        <v>25</v>
      </c>
      <c r="D132" s="1" t="s">
        <v>42</v>
      </c>
      <c r="E132">
        <v>0.28888025394175953</v>
      </c>
    </row>
    <row r="133" spans="1:5" x14ac:dyDescent="0.35">
      <c r="A133" s="1" t="s">
        <v>24</v>
      </c>
      <c r="B133" s="1" t="s">
        <v>30</v>
      </c>
      <c r="C133" s="1" t="s">
        <v>25</v>
      </c>
      <c r="D133" s="1" t="s">
        <v>43</v>
      </c>
      <c r="E133">
        <v>0.22673597718046118</v>
      </c>
    </row>
    <row r="134" spans="1:5" x14ac:dyDescent="0.35">
      <c r="A134" s="1" t="s">
        <v>24</v>
      </c>
      <c r="B134" s="1" t="s">
        <v>30</v>
      </c>
      <c r="C134" s="1" t="s">
        <v>25</v>
      </c>
      <c r="D134" s="1" t="s">
        <v>44</v>
      </c>
      <c r="E134">
        <v>0.22357574837534538</v>
      </c>
    </row>
    <row r="135" spans="1:5" x14ac:dyDescent="0.35">
      <c r="A135" s="1" t="s">
        <v>24</v>
      </c>
      <c r="B135" s="1" t="s">
        <v>30</v>
      </c>
      <c r="C135" s="1" t="s">
        <v>25</v>
      </c>
      <c r="D135" s="1" t="s">
        <v>45</v>
      </c>
      <c r="E135">
        <v>0.63173848122237575</v>
      </c>
    </row>
    <row r="136" spans="1:5" x14ac:dyDescent="0.35">
      <c r="A136" s="1" t="s">
        <v>24</v>
      </c>
      <c r="B136" s="1" t="s">
        <v>30</v>
      </c>
      <c r="C136" s="1" t="s">
        <v>25</v>
      </c>
      <c r="D136" s="1" t="s">
        <v>46</v>
      </c>
      <c r="E136">
        <v>0.62364659527457178</v>
      </c>
    </row>
    <row r="137" spans="1:5" x14ac:dyDescent="0.35">
      <c r="A137" s="1" t="s">
        <v>24</v>
      </c>
      <c r="B137" s="1" t="s">
        <v>30</v>
      </c>
      <c r="C137" s="1" t="s">
        <v>25</v>
      </c>
      <c r="D137" s="1" t="s">
        <v>47</v>
      </c>
      <c r="E137">
        <v>0.69552443216641802</v>
      </c>
    </row>
    <row r="138" spans="1:5" x14ac:dyDescent="0.35">
      <c r="A138" s="1" t="s">
        <v>24</v>
      </c>
      <c r="B138" s="1" t="s">
        <v>30</v>
      </c>
      <c r="C138" s="1" t="s">
        <v>25</v>
      </c>
      <c r="D138" s="1" t="s">
        <v>48</v>
      </c>
      <c r="E138">
        <v>0.64887136900597953</v>
      </c>
    </row>
    <row r="139" spans="1:5" x14ac:dyDescent="0.35">
      <c r="A139" s="1" t="s">
        <v>24</v>
      </c>
      <c r="B139" s="1" t="s">
        <v>30</v>
      </c>
      <c r="C139" s="1" t="s">
        <v>25</v>
      </c>
      <c r="D139" s="1" t="s">
        <v>49</v>
      </c>
      <c r="E139">
        <v>0.56524150057568556</v>
      </c>
    </row>
    <row r="140" spans="1:5" x14ac:dyDescent="0.35">
      <c r="A140" s="1" t="s">
        <v>24</v>
      </c>
      <c r="B140" s="1" t="s">
        <v>30</v>
      </c>
      <c r="C140" s="1" t="s">
        <v>25</v>
      </c>
      <c r="D140" s="1" t="s">
        <v>50</v>
      </c>
      <c r="E140">
        <v>0.60203825121152288</v>
      </c>
    </row>
    <row r="141" spans="1:5" x14ac:dyDescent="0.35">
      <c r="A141" s="1" t="s">
        <v>24</v>
      </c>
      <c r="B141" s="1" t="s">
        <v>30</v>
      </c>
      <c r="C141" s="1" t="s">
        <v>25</v>
      </c>
      <c r="D141" s="1" t="s">
        <v>51</v>
      </c>
      <c r="E141">
        <v>0.22515538069949728</v>
      </c>
    </row>
    <row r="142" spans="1:5" x14ac:dyDescent="0.35">
      <c r="A142" s="1" t="s">
        <v>24</v>
      </c>
      <c r="B142" s="1" t="s">
        <v>30</v>
      </c>
      <c r="C142" s="1" t="s">
        <v>25</v>
      </c>
      <c r="D142" s="1" t="s">
        <v>52</v>
      </c>
      <c r="E142">
        <v>0.56784757665192509</v>
      </c>
    </row>
    <row r="143" spans="1:5" x14ac:dyDescent="0.35">
      <c r="A143" s="1" t="s">
        <v>24</v>
      </c>
      <c r="B143" s="1" t="s">
        <v>30</v>
      </c>
      <c r="C143" s="1" t="s">
        <v>25</v>
      </c>
      <c r="D143" s="1" t="s">
        <v>53</v>
      </c>
      <c r="E143">
        <v>0.64077911536184751</v>
      </c>
    </row>
    <row r="144" spans="1:5" x14ac:dyDescent="0.35">
      <c r="A144" s="1" t="s">
        <v>24</v>
      </c>
      <c r="B144" s="1" t="s">
        <v>30</v>
      </c>
      <c r="C144" s="1" t="s">
        <v>25</v>
      </c>
      <c r="D144" s="1" t="s">
        <v>54</v>
      </c>
      <c r="E144">
        <v>0.2714802349637685</v>
      </c>
    </row>
    <row r="145" spans="1:5" x14ac:dyDescent="0.35">
      <c r="A145" s="1" t="s">
        <v>24</v>
      </c>
      <c r="B145" s="1" t="s">
        <v>30</v>
      </c>
      <c r="C145" s="1" t="s">
        <v>25</v>
      </c>
      <c r="D145" s="1" t="s">
        <v>55</v>
      </c>
      <c r="E145">
        <v>0.66802600627029196</v>
      </c>
    </row>
    <row r="146" spans="1:5" x14ac:dyDescent="0.35">
      <c r="A146" s="1" t="s">
        <v>24</v>
      </c>
      <c r="B146" s="1" t="s">
        <v>30</v>
      </c>
      <c r="C146" s="1" t="s">
        <v>25</v>
      </c>
      <c r="D146" s="1" t="s">
        <v>56</v>
      </c>
      <c r="E146">
        <v>0.59886472820173697</v>
      </c>
    </row>
    <row r="147" spans="1:5" x14ac:dyDescent="0.35">
      <c r="A147" s="1" t="s">
        <v>24</v>
      </c>
      <c r="B147" s="1" t="s">
        <v>30</v>
      </c>
      <c r="C147" s="1" t="s">
        <v>25</v>
      </c>
      <c r="D147" s="1" t="s">
        <v>57</v>
      </c>
      <c r="E147">
        <v>0.44600961862243665</v>
      </c>
    </row>
    <row r="148" spans="1:5" x14ac:dyDescent="0.35">
      <c r="A148" s="1" t="s">
        <v>24</v>
      </c>
      <c r="B148" s="1" t="s">
        <v>30</v>
      </c>
      <c r="C148" s="1" t="s">
        <v>25</v>
      </c>
      <c r="D148" s="1" t="s">
        <v>58</v>
      </c>
      <c r="E148">
        <v>0.3547809332017261</v>
      </c>
    </row>
    <row r="149" spans="1:5" x14ac:dyDescent="0.35">
      <c r="A149" s="1" t="s">
        <v>24</v>
      </c>
      <c r="B149" s="1" t="s">
        <v>30</v>
      </c>
      <c r="C149" s="1" t="s">
        <v>25</v>
      </c>
      <c r="D149" s="1" t="s">
        <v>59</v>
      </c>
      <c r="E149">
        <v>0.28558544018654047</v>
      </c>
    </row>
    <row r="150" spans="1:5" x14ac:dyDescent="0.35">
      <c r="A150" s="1" t="s">
        <v>24</v>
      </c>
      <c r="B150" s="1" t="s">
        <v>30</v>
      </c>
      <c r="C150" s="1" t="s">
        <v>25</v>
      </c>
      <c r="D150" s="1" t="s">
        <v>60</v>
      </c>
      <c r="E150">
        <v>0.50084379100901255</v>
      </c>
    </row>
    <row r="151" spans="1:5" x14ac:dyDescent="0.35">
      <c r="A151" s="1" t="s">
        <v>24</v>
      </c>
      <c r="B151" s="1" t="s">
        <v>31</v>
      </c>
      <c r="C151" s="1" t="s">
        <v>25</v>
      </c>
      <c r="D151" s="1" t="s">
        <v>25</v>
      </c>
      <c r="E151">
        <v>0.32242922471609614</v>
      </c>
    </row>
    <row r="152" spans="1:5" x14ac:dyDescent="0.35">
      <c r="A152" s="1" t="s">
        <v>24</v>
      </c>
      <c r="B152" s="1" t="s">
        <v>31</v>
      </c>
      <c r="C152" s="1" t="s">
        <v>25</v>
      </c>
      <c r="D152" s="1" t="s">
        <v>37</v>
      </c>
      <c r="E152">
        <v>0.43739805935114234</v>
      </c>
    </row>
    <row r="153" spans="1:5" x14ac:dyDescent="0.35">
      <c r="A153" s="1" t="s">
        <v>24</v>
      </c>
      <c r="B153" s="1" t="s">
        <v>31</v>
      </c>
      <c r="C153" s="1" t="s">
        <v>25</v>
      </c>
      <c r="D153" s="1" t="s">
        <v>38</v>
      </c>
      <c r="E153">
        <v>0.55270581560297793</v>
      </c>
    </row>
    <row r="154" spans="1:5" x14ac:dyDescent="0.35">
      <c r="A154" s="1" t="s">
        <v>24</v>
      </c>
      <c r="B154" s="1" t="s">
        <v>31</v>
      </c>
      <c r="C154" s="1" t="s">
        <v>25</v>
      </c>
      <c r="D154" s="1" t="s">
        <v>39</v>
      </c>
      <c r="E154">
        <v>0.57202169982461371</v>
      </c>
    </row>
    <row r="155" spans="1:5" x14ac:dyDescent="0.35">
      <c r="A155" s="1" t="s">
        <v>24</v>
      </c>
      <c r="B155" s="1" t="s">
        <v>31</v>
      </c>
      <c r="C155" s="1" t="s">
        <v>25</v>
      </c>
      <c r="D155" s="1" t="s">
        <v>40</v>
      </c>
      <c r="E155">
        <v>0.65870568301727672</v>
      </c>
    </row>
    <row r="156" spans="1:5" x14ac:dyDescent="0.35">
      <c r="A156" s="1" t="s">
        <v>24</v>
      </c>
      <c r="B156" s="1" t="s">
        <v>31</v>
      </c>
      <c r="C156" s="1" t="s">
        <v>25</v>
      </c>
      <c r="D156" s="1" t="s">
        <v>41</v>
      </c>
      <c r="E156">
        <v>0.66234586134069584</v>
      </c>
    </row>
    <row r="157" spans="1:5" x14ac:dyDescent="0.35">
      <c r="A157" s="1" t="s">
        <v>24</v>
      </c>
      <c r="B157" s="1" t="s">
        <v>31</v>
      </c>
      <c r="C157" s="1" t="s">
        <v>25</v>
      </c>
      <c r="D157" s="1" t="s">
        <v>42</v>
      </c>
      <c r="E157">
        <v>0.43337874213127392</v>
      </c>
    </row>
    <row r="158" spans="1:5" x14ac:dyDescent="0.35">
      <c r="A158" s="1" t="s">
        <v>24</v>
      </c>
      <c r="B158" s="1" t="s">
        <v>31</v>
      </c>
      <c r="C158" s="1" t="s">
        <v>25</v>
      </c>
      <c r="D158" s="1" t="s">
        <v>43</v>
      </c>
      <c r="E158">
        <v>0.58739087467637452</v>
      </c>
    </row>
    <row r="159" spans="1:5" x14ac:dyDescent="0.35">
      <c r="A159" s="1" t="s">
        <v>24</v>
      </c>
      <c r="B159" s="1" t="s">
        <v>31</v>
      </c>
      <c r="C159" s="1" t="s">
        <v>25</v>
      </c>
      <c r="D159" s="1" t="s">
        <v>44</v>
      </c>
      <c r="E159">
        <v>0.62232117139507537</v>
      </c>
    </row>
    <row r="160" spans="1:5" x14ac:dyDescent="0.35">
      <c r="A160" s="1" t="s">
        <v>24</v>
      </c>
      <c r="B160" s="1" t="s">
        <v>31</v>
      </c>
      <c r="C160" s="1" t="s">
        <v>25</v>
      </c>
      <c r="D160" s="1" t="s">
        <v>45</v>
      </c>
      <c r="E160">
        <v>0.66938243070185777</v>
      </c>
    </row>
    <row r="161" spans="1:5" x14ac:dyDescent="0.35">
      <c r="A161" s="1" t="s">
        <v>24</v>
      </c>
      <c r="B161" s="1" t="s">
        <v>31</v>
      </c>
      <c r="C161" s="1" t="s">
        <v>25</v>
      </c>
      <c r="D161" s="1" t="s">
        <v>46</v>
      </c>
      <c r="E161">
        <v>0.6089096922540097</v>
      </c>
    </row>
    <row r="162" spans="1:5" x14ac:dyDescent="0.35">
      <c r="A162" s="1" t="s">
        <v>24</v>
      </c>
      <c r="B162" s="1" t="s">
        <v>31</v>
      </c>
      <c r="C162" s="1" t="s">
        <v>25</v>
      </c>
      <c r="D162" s="1" t="s">
        <v>47</v>
      </c>
      <c r="E162">
        <v>0.69109425757380483</v>
      </c>
    </row>
    <row r="163" spans="1:5" x14ac:dyDescent="0.35">
      <c r="A163" s="1" t="s">
        <v>24</v>
      </c>
      <c r="B163" s="1" t="s">
        <v>31</v>
      </c>
      <c r="C163" s="1" t="s">
        <v>25</v>
      </c>
      <c r="D163" s="1" t="s">
        <v>48</v>
      </c>
      <c r="E163">
        <v>0.64171098212486866</v>
      </c>
    </row>
    <row r="164" spans="1:5" x14ac:dyDescent="0.35">
      <c r="A164" s="1" t="s">
        <v>24</v>
      </c>
      <c r="B164" s="1" t="s">
        <v>31</v>
      </c>
      <c r="C164" s="1" t="s">
        <v>25</v>
      </c>
      <c r="D164" s="1" t="s">
        <v>49</v>
      </c>
      <c r="E164">
        <v>0.62413082609900861</v>
      </c>
    </row>
    <row r="165" spans="1:5" x14ac:dyDescent="0.35">
      <c r="A165" s="1" t="s">
        <v>24</v>
      </c>
      <c r="B165" s="1" t="s">
        <v>31</v>
      </c>
      <c r="C165" s="1" t="s">
        <v>25</v>
      </c>
      <c r="D165" s="1" t="s">
        <v>50</v>
      </c>
      <c r="E165">
        <v>0.64594921297572994</v>
      </c>
    </row>
    <row r="166" spans="1:5" x14ac:dyDescent="0.35">
      <c r="A166" s="1" t="s">
        <v>24</v>
      </c>
      <c r="B166" s="1" t="s">
        <v>31</v>
      </c>
      <c r="C166" s="1" t="s">
        <v>25</v>
      </c>
      <c r="D166" s="1" t="s">
        <v>51</v>
      </c>
      <c r="E166">
        <v>0.23379358587647944</v>
      </c>
    </row>
    <row r="167" spans="1:5" x14ac:dyDescent="0.35">
      <c r="A167" s="1" t="s">
        <v>24</v>
      </c>
      <c r="B167" s="1" t="s">
        <v>31</v>
      </c>
      <c r="C167" s="1" t="s">
        <v>25</v>
      </c>
      <c r="D167" s="1" t="s">
        <v>52</v>
      </c>
      <c r="E167">
        <v>0.60912885536222927</v>
      </c>
    </row>
    <row r="168" spans="1:5" x14ac:dyDescent="0.35">
      <c r="A168" s="1" t="s">
        <v>24</v>
      </c>
      <c r="B168" s="1" t="s">
        <v>31</v>
      </c>
      <c r="C168" s="1" t="s">
        <v>25</v>
      </c>
      <c r="D168" s="1" t="s">
        <v>53</v>
      </c>
      <c r="E168">
        <v>0.60497774319671405</v>
      </c>
    </row>
    <row r="169" spans="1:5" x14ac:dyDescent="0.35">
      <c r="A169" s="1" t="s">
        <v>24</v>
      </c>
      <c r="B169" s="1" t="s">
        <v>31</v>
      </c>
      <c r="C169" s="1" t="s">
        <v>25</v>
      </c>
      <c r="D169" s="1" t="s">
        <v>54</v>
      </c>
      <c r="E169">
        <v>0.52435658705134558</v>
      </c>
    </row>
    <row r="170" spans="1:5" x14ac:dyDescent="0.35">
      <c r="A170" s="1" t="s">
        <v>24</v>
      </c>
      <c r="B170" s="1" t="s">
        <v>31</v>
      </c>
      <c r="C170" s="1" t="s">
        <v>25</v>
      </c>
      <c r="D170" s="1" t="s">
        <v>55</v>
      </c>
      <c r="E170">
        <v>0.69751107665927303</v>
      </c>
    </row>
    <row r="171" spans="1:5" x14ac:dyDescent="0.35">
      <c r="A171" s="1" t="s">
        <v>24</v>
      </c>
      <c r="B171" s="1" t="s">
        <v>31</v>
      </c>
      <c r="C171" s="1" t="s">
        <v>25</v>
      </c>
      <c r="D171" s="1" t="s">
        <v>56</v>
      </c>
      <c r="E171">
        <v>0.61420962257213507</v>
      </c>
    </row>
    <row r="172" spans="1:5" x14ac:dyDescent="0.35">
      <c r="A172" s="1" t="s">
        <v>24</v>
      </c>
      <c r="B172" s="1" t="s">
        <v>31</v>
      </c>
      <c r="C172" s="1" t="s">
        <v>25</v>
      </c>
      <c r="D172" s="1" t="s">
        <v>57</v>
      </c>
      <c r="E172">
        <v>0.53004172652236747</v>
      </c>
    </row>
    <row r="173" spans="1:5" x14ac:dyDescent="0.35">
      <c r="A173" s="1" t="s">
        <v>24</v>
      </c>
      <c r="B173" s="1" t="s">
        <v>31</v>
      </c>
      <c r="C173" s="1" t="s">
        <v>25</v>
      </c>
      <c r="D173" s="1" t="s">
        <v>58</v>
      </c>
      <c r="E173">
        <v>0.5467319252632159</v>
      </c>
    </row>
    <row r="174" spans="1:5" x14ac:dyDescent="0.35">
      <c r="A174" s="1" t="s">
        <v>24</v>
      </c>
      <c r="B174" s="1" t="s">
        <v>31</v>
      </c>
      <c r="C174" s="1" t="s">
        <v>25</v>
      </c>
      <c r="D174" s="1" t="s">
        <v>59</v>
      </c>
      <c r="E174">
        <v>0.4584826396121397</v>
      </c>
    </row>
    <row r="175" spans="1:5" x14ac:dyDescent="0.35">
      <c r="A175" s="1" t="s">
        <v>24</v>
      </c>
      <c r="B175" s="1" t="s">
        <v>31</v>
      </c>
      <c r="C175" s="1" t="s">
        <v>25</v>
      </c>
      <c r="D175" s="1" t="s">
        <v>60</v>
      </c>
      <c r="E175">
        <v>0.57254067147034371</v>
      </c>
    </row>
    <row r="176" spans="1:5" x14ac:dyDescent="0.35">
      <c r="A176" s="1" t="s">
        <v>24</v>
      </c>
      <c r="B176" s="1" t="s">
        <v>32</v>
      </c>
      <c r="C176" s="1" t="s">
        <v>25</v>
      </c>
      <c r="D176" s="1" t="s">
        <v>25</v>
      </c>
      <c r="E176">
        <v>0.32167885263308865</v>
      </c>
    </row>
    <row r="177" spans="1:5" x14ac:dyDescent="0.35">
      <c r="A177" s="1" t="s">
        <v>24</v>
      </c>
      <c r="B177" s="1" t="s">
        <v>32</v>
      </c>
      <c r="C177" s="1" t="s">
        <v>25</v>
      </c>
      <c r="D177" s="1" t="s">
        <v>37</v>
      </c>
      <c r="E177">
        <v>0.56325058352091528</v>
      </c>
    </row>
    <row r="178" spans="1:5" x14ac:dyDescent="0.35">
      <c r="A178" s="1" t="s">
        <v>24</v>
      </c>
      <c r="B178" s="1" t="s">
        <v>32</v>
      </c>
      <c r="C178" s="1" t="s">
        <v>25</v>
      </c>
      <c r="D178" s="1" t="s">
        <v>38</v>
      </c>
      <c r="E178">
        <v>0.55250842316854565</v>
      </c>
    </row>
    <row r="179" spans="1:5" x14ac:dyDescent="0.35">
      <c r="A179" s="1" t="s">
        <v>24</v>
      </c>
      <c r="B179" s="1" t="s">
        <v>32</v>
      </c>
      <c r="C179" s="1" t="s">
        <v>25</v>
      </c>
      <c r="D179" s="1" t="s">
        <v>39</v>
      </c>
      <c r="E179">
        <v>0.54412156517026145</v>
      </c>
    </row>
    <row r="180" spans="1:5" x14ac:dyDescent="0.35">
      <c r="A180" s="1" t="s">
        <v>24</v>
      </c>
      <c r="B180" s="1" t="s">
        <v>32</v>
      </c>
      <c r="C180" s="1" t="s">
        <v>25</v>
      </c>
      <c r="D180" s="1" t="s">
        <v>40</v>
      </c>
      <c r="E180">
        <v>0.65651576225729291</v>
      </c>
    </row>
    <row r="181" spans="1:5" x14ac:dyDescent="0.35">
      <c r="A181" s="1" t="s">
        <v>24</v>
      </c>
      <c r="B181" s="1" t="s">
        <v>32</v>
      </c>
      <c r="C181" s="1" t="s">
        <v>25</v>
      </c>
      <c r="D181" s="1" t="s">
        <v>41</v>
      </c>
      <c r="E181">
        <v>0.66152088761352112</v>
      </c>
    </row>
    <row r="182" spans="1:5" x14ac:dyDescent="0.35">
      <c r="A182" s="1" t="s">
        <v>24</v>
      </c>
      <c r="B182" s="1" t="s">
        <v>32</v>
      </c>
      <c r="C182" s="1" t="s">
        <v>25</v>
      </c>
      <c r="D182" s="1" t="s">
        <v>42</v>
      </c>
      <c r="E182">
        <v>0.47446361898521527</v>
      </c>
    </row>
    <row r="183" spans="1:5" x14ac:dyDescent="0.35">
      <c r="A183" s="1" t="s">
        <v>24</v>
      </c>
      <c r="B183" s="1" t="s">
        <v>32</v>
      </c>
      <c r="C183" s="1" t="s">
        <v>25</v>
      </c>
      <c r="D183" s="1" t="s">
        <v>43</v>
      </c>
      <c r="E183">
        <v>8.4485796776637596E-3</v>
      </c>
    </row>
    <row r="184" spans="1:5" x14ac:dyDescent="0.35">
      <c r="A184" s="1" t="s">
        <v>24</v>
      </c>
      <c r="B184" s="1" t="s">
        <v>32</v>
      </c>
      <c r="C184" s="1" t="s">
        <v>25</v>
      </c>
      <c r="D184" s="1" t="s">
        <v>44</v>
      </c>
      <c r="E184">
        <v>0.6639524680508706</v>
      </c>
    </row>
    <row r="185" spans="1:5" x14ac:dyDescent="0.35">
      <c r="A185" s="1" t="s">
        <v>24</v>
      </c>
      <c r="B185" s="1" t="s">
        <v>32</v>
      </c>
      <c r="C185" s="1" t="s">
        <v>25</v>
      </c>
      <c r="D185" s="1" t="s">
        <v>45</v>
      </c>
      <c r="E185">
        <v>0.66552058434668293</v>
      </c>
    </row>
    <row r="186" spans="1:5" x14ac:dyDescent="0.35">
      <c r="A186" s="1" t="s">
        <v>24</v>
      </c>
      <c r="B186" s="1" t="s">
        <v>32</v>
      </c>
      <c r="C186" s="1" t="s">
        <v>25</v>
      </c>
      <c r="D186" s="1" t="s">
        <v>46</v>
      </c>
      <c r="E186">
        <v>0.63292000378106217</v>
      </c>
    </row>
    <row r="187" spans="1:5" x14ac:dyDescent="0.35">
      <c r="A187" s="1" t="s">
        <v>24</v>
      </c>
      <c r="B187" s="1" t="s">
        <v>32</v>
      </c>
      <c r="C187" s="1" t="s">
        <v>25</v>
      </c>
      <c r="D187" s="1" t="s">
        <v>47</v>
      </c>
      <c r="E187">
        <v>0.69109425757380483</v>
      </c>
    </row>
    <row r="188" spans="1:5" x14ac:dyDescent="0.35">
      <c r="A188" s="1" t="s">
        <v>24</v>
      </c>
      <c r="B188" s="1" t="s">
        <v>32</v>
      </c>
      <c r="C188" s="1" t="s">
        <v>25</v>
      </c>
      <c r="D188" s="1" t="s">
        <v>48</v>
      </c>
      <c r="E188">
        <v>0.64171098212486866</v>
      </c>
    </row>
    <row r="189" spans="1:5" x14ac:dyDescent="0.35">
      <c r="A189" s="1" t="s">
        <v>24</v>
      </c>
      <c r="B189" s="1" t="s">
        <v>32</v>
      </c>
      <c r="C189" s="1" t="s">
        <v>25</v>
      </c>
      <c r="D189" s="1" t="s">
        <v>49</v>
      </c>
      <c r="E189">
        <v>0.62044002904206663</v>
      </c>
    </row>
    <row r="190" spans="1:5" x14ac:dyDescent="0.35">
      <c r="A190" s="1" t="s">
        <v>24</v>
      </c>
      <c r="B190" s="1" t="s">
        <v>32</v>
      </c>
      <c r="C190" s="1" t="s">
        <v>25</v>
      </c>
      <c r="D190" s="1" t="s">
        <v>50</v>
      </c>
      <c r="E190">
        <v>0.6407530609053419</v>
      </c>
    </row>
    <row r="191" spans="1:5" x14ac:dyDescent="0.35">
      <c r="A191" s="1" t="s">
        <v>24</v>
      </c>
      <c r="B191" s="1" t="s">
        <v>32</v>
      </c>
      <c r="C191" s="1" t="s">
        <v>25</v>
      </c>
      <c r="D191" s="1" t="s">
        <v>51</v>
      </c>
      <c r="E191">
        <v>0.46494329521243855</v>
      </c>
    </row>
    <row r="192" spans="1:5" x14ac:dyDescent="0.35">
      <c r="A192" s="1" t="s">
        <v>24</v>
      </c>
      <c r="B192" s="1" t="s">
        <v>32</v>
      </c>
      <c r="C192" s="1" t="s">
        <v>25</v>
      </c>
      <c r="D192" s="1" t="s">
        <v>52</v>
      </c>
      <c r="E192">
        <v>0.60998395510073367</v>
      </c>
    </row>
    <row r="193" spans="1:5" x14ac:dyDescent="0.35">
      <c r="A193" s="1" t="s">
        <v>24</v>
      </c>
      <c r="B193" s="1" t="s">
        <v>32</v>
      </c>
      <c r="C193" s="1" t="s">
        <v>25</v>
      </c>
      <c r="D193" s="1" t="s">
        <v>53</v>
      </c>
      <c r="E193">
        <v>0.64503093965330238</v>
      </c>
    </row>
    <row r="194" spans="1:5" x14ac:dyDescent="0.35">
      <c r="A194" s="1" t="s">
        <v>24</v>
      </c>
      <c r="B194" s="1" t="s">
        <v>32</v>
      </c>
      <c r="C194" s="1" t="s">
        <v>25</v>
      </c>
      <c r="D194" s="1" t="s">
        <v>54</v>
      </c>
      <c r="E194">
        <v>0.48790592051886755</v>
      </c>
    </row>
    <row r="195" spans="1:5" x14ac:dyDescent="0.35">
      <c r="A195" s="1" t="s">
        <v>24</v>
      </c>
      <c r="B195" s="1" t="s">
        <v>32</v>
      </c>
      <c r="C195" s="1" t="s">
        <v>25</v>
      </c>
      <c r="D195" s="1" t="s">
        <v>55</v>
      </c>
      <c r="E195">
        <v>0.69775726747783184</v>
      </c>
    </row>
    <row r="196" spans="1:5" x14ac:dyDescent="0.35">
      <c r="A196" s="1" t="s">
        <v>24</v>
      </c>
      <c r="B196" s="1" t="s">
        <v>32</v>
      </c>
      <c r="C196" s="1" t="s">
        <v>25</v>
      </c>
      <c r="D196" s="1" t="s">
        <v>56</v>
      </c>
      <c r="E196">
        <v>0.60971381964557037</v>
      </c>
    </row>
    <row r="197" spans="1:5" x14ac:dyDescent="0.35">
      <c r="A197" s="1" t="s">
        <v>24</v>
      </c>
      <c r="B197" s="1" t="s">
        <v>32</v>
      </c>
      <c r="C197" s="1" t="s">
        <v>25</v>
      </c>
      <c r="D197" s="1" t="s">
        <v>57</v>
      </c>
      <c r="E197">
        <v>0.52570382265162652</v>
      </c>
    </row>
    <row r="198" spans="1:5" x14ac:dyDescent="0.35">
      <c r="A198" s="1" t="s">
        <v>24</v>
      </c>
      <c r="B198" s="1" t="s">
        <v>32</v>
      </c>
      <c r="C198" s="1" t="s">
        <v>25</v>
      </c>
      <c r="D198" s="1" t="s">
        <v>58</v>
      </c>
      <c r="E198">
        <v>0.56938215505546885</v>
      </c>
    </row>
    <row r="199" spans="1:5" x14ac:dyDescent="0.35">
      <c r="A199" s="1" t="s">
        <v>24</v>
      </c>
      <c r="B199" s="1" t="s">
        <v>32</v>
      </c>
      <c r="C199" s="1" t="s">
        <v>25</v>
      </c>
      <c r="D199" s="1" t="s">
        <v>59</v>
      </c>
      <c r="E199">
        <v>0.50021210701260022</v>
      </c>
    </row>
    <row r="200" spans="1:5" x14ac:dyDescent="0.35">
      <c r="A200" s="1" t="s">
        <v>24</v>
      </c>
      <c r="B200" s="1" t="s">
        <v>32</v>
      </c>
      <c r="C200" s="1" t="s">
        <v>25</v>
      </c>
      <c r="D200" s="1" t="s">
        <v>60</v>
      </c>
      <c r="E200">
        <v>0.56202513696158118</v>
      </c>
    </row>
    <row r="201" spans="1:5" x14ac:dyDescent="0.35">
      <c r="A201" s="1" t="s">
        <v>24</v>
      </c>
      <c r="B201" s="1" t="s">
        <v>33</v>
      </c>
      <c r="C201" s="1" t="s">
        <v>25</v>
      </c>
      <c r="D201" s="1" t="s">
        <v>25</v>
      </c>
      <c r="E201">
        <v>0.33438667436421782</v>
      </c>
    </row>
    <row r="202" spans="1:5" x14ac:dyDescent="0.35">
      <c r="A202" s="1" t="s">
        <v>24</v>
      </c>
      <c r="B202" s="1" t="s">
        <v>33</v>
      </c>
      <c r="C202" s="1" t="s">
        <v>25</v>
      </c>
      <c r="D202" s="1" t="s">
        <v>37</v>
      </c>
      <c r="E202">
        <v>0.45548323497546339</v>
      </c>
    </row>
    <row r="203" spans="1:5" x14ac:dyDescent="0.35">
      <c r="A203" s="1" t="s">
        <v>24</v>
      </c>
      <c r="B203" s="1" t="s">
        <v>33</v>
      </c>
      <c r="C203" s="1" t="s">
        <v>25</v>
      </c>
      <c r="D203" s="1" t="s">
        <v>38</v>
      </c>
      <c r="E203">
        <v>0.57167207971350065</v>
      </c>
    </row>
    <row r="204" spans="1:5" x14ac:dyDescent="0.35">
      <c r="A204" s="1" t="s">
        <v>24</v>
      </c>
      <c r="B204" s="1" t="s">
        <v>33</v>
      </c>
      <c r="C204" s="1" t="s">
        <v>25</v>
      </c>
      <c r="D204" s="1" t="s">
        <v>39</v>
      </c>
      <c r="E204">
        <v>0.5491869717968263</v>
      </c>
    </row>
    <row r="205" spans="1:5" x14ac:dyDescent="0.35">
      <c r="A205" s="1" t="s">
        <v>24</v>
      </c>
      <c r="B205" s="1" t="s">
        <v>33</v>
      </c>
      <c r="C205" s="1" t="s">
        <v>25</v>
      </c>
      <c r="D205" s="1" t="s">
        <v>40</v>
      </c>
      <c r="E205">
        <v>0.66982593838727533</v>
      </c>
    </row>
    <row r="206" spans="1:5" x14ac:dyDescent="0.35">
      <c r="A206" s="1" t="s">
        <v>24</v>
      </c>
      <c r="B206" s="1" t="s">
        <v>33</v>
      </c>
      <c r="C206" s="1" t="s">
        <v>25</v>
      </c>
      <c r="D206" s="1" t="s">
        <v>41</v>
      </c>
      <c r="E206">
        <v>0.68008569816786024</v>
      </c>
    </row>
    <row r="207" spans="1:5" x14ac:dyDescent="0.35">
      <c r="A207" s="1" t="s">
        <v>24</v>
      </c>
      <c r="B207" s="1" t="s">
        <v>33</v>
      </c>
      <c r="C207" s="1" t="s">
        <v>25</v>
      </c>
      <c r="D207" s="1" t="s">
        <v>42</v>
      </c>
      <c r="E207">
        <v>0.44153013904108024</v>
      </c>
    </row>
    <row r="208" spans="1:5" x14ac:dyDescent="0.35">
      <c r="A208" s="1" t="s">
        <v>24</v>
      </c>
      <c r="B208" s="1" t="s">
        <v>33</v>
      </c>
      <c r="C208" s="1" t="s">
        <v>25</v>
      </c>
      <c r="D208" s="1" t="s">
        <v>43</v>
      </c>
      <c r="E208">
        <v>0.63073169117541206</v>
      </c>
    </row>
    <row r="209" spans="1:5" x14ac:dyDescent="0.35">
      <c r="A209" s="1" t="s">
        <v>24</v>
      </c>
      <c r="B209" s="1" t="s">
        <v>33</v>
      </c>
      <c r="C209" s="1" t="s">
        <v>25</v>
      </c>
      <c r="D209" s="1" t="s">
        <v>44</v>
      </c>
      <c r="E209">
        <v>0.65981387320873186</v>
      </c>
    </row>
    <row r="210" spans="1:5" x14ac:dyDescent="0.35">
      <c r="A210" s="1" t="s">
        <v>24</v>
      </c>
      <c r="B210" s="1" t="s">
        <v>33</v>
      </c>
      <c r="C210" s="1" t="s">
        <v>25</v>
      </c>
      <c r="D210" s="1" t="s">
        <v>45</v>
      </c>
      <c r="E210">
        <v>0.70705582654207777</v>
      </c>
    </row>
    <row r="211" spans="1:5" x14ac:dyDescent="0.35">
      <c r="A211" s="1" t="s">
        <v>24</v>
      </c>
      <c r="B211" s="1" t="s">
        <v>33</v>
      </c>
      <c r="C211" s="1" t="s">
        <v>25</v>
      </c>
      <c r="D211" s="1" t="s">
        <v>46</v>
      </c>
      <c r="E211">
        <v>0.65339626391262207</v>
      </c>
    </row>
    <row r="212" spans="1:5" x14ac:dyDescent="0.35">
      <c r="A212" s="1" t="s">
        <v>24</v>
      </c>
      <c r="B212" s="1" t="s">
        <v>33</v>
      </c>
      <c r="C212" s="1" t="s">
        <v>25</v>
      </c>
      <c r="D212" s="1" t="s">
        <v>47</v>
      </c>
      <c r="E212">
        <v>0.68005983764165823</v>
      </c>
    </row>
    <row r="213" spans="1:5" x14ac:dyDescent="0.35">
      <c r="A213" s="1" t="s">
        <v>24</v>
      </c>
      <c r="B213" s="1" t="s">
        <v>33</v>
      </c>
      <c r="C213" s="1" t="s">
        <v>25</v>
      </c>
      <c r="D213" s="1" t="s">
        <v>48</v>
      </c>
      <c r="E213">
        <v>0.62372475824840612</v>
      </c>
    </row>
    <row r="214" spans="1:5" x14ac:dyDescent="0.35">
      <c r="A214" s="1" t="s">
        <v>24</v>
      </c>
      <c r="B214" s="1" t="s">
        <v>33</v>
      </c>
      <c r="C214" s="1" t="s">
        <v>25</v>
      </c>
      <c r="D214" s="1" t="s">
        <v>49</v>
      </c>
      <c r="E214">
        <v>0.59358135945895629</v>
      </c>
    </row>
    <row r="215" spans="1:5" x14ac:dyDescent="0.35">
      <c r="A215" s="1" t="s">
        <v>24</v>
      </c>
      <c r="B215" s="1" t="s">
        <v>33</v>
      </c>
      <c r="C215" s="1" t="s">
        <v>25</v>
      </c>
      <c r="D215" s="1" t="s">
        <v>50</v>
      </c>
      <c r="E215">
        <v>0.65069312144262315</v>
      </c>
    </row>
    <row r="216" spans="1:5" x14ac:dyDescent="0.35">
      <c r="A216" s="1" t="s">
        <v>24</v>
      </c>
      <c r="B216" s="1" t="s">
        <v>33</v>
      </c>
      <c r="C216" s="1" t="s">
        <v>25</v>
      </c>
      <c r="D216" s="1" t="s">
        <v>51</v>
      </c>
      <c r="E216">
        <v>0.40366445822684732</v>
      </c>
    </row>
    <row r="217" spans="1:5" x14ac:dyDescent="0.35">
      <c r="A217" s="1" t="s">
        <v>24</v>
      </c>
      <c r="B217" s="1" t="s">
        <v>33</v>
      </c>
      <c r="C217" s="1" t="s">
        <v>25</v>
      </c>
      <c r="D217" s="1" t="s">
        <v>52</v>
      </c>
      <c r="E217">
        <v>0.60464921089035073</v>
      </c>
    </row>
    <row r="218" spans="1:5" x14ac:dyDescent="0.35">
      <c r="A218" s="1" t="s">
        <v>24</v>
      </c>
      <c r="B218" s="1" t="s">
        <v>33</v>
      </c>
      <c r="C218" s="1" t="s">
        <v>25</v>
      </c>
      <c r="D218" s="1" t="s">
        <v>53</v>
      </c>
      <c r="E218">
        <v>0.65322699655789473</v>
      </c>
    </row>
    <row r="219" spans="1:5" x14ac:dyDescent="0.35">
      <c r="A219" s="1" t="s">
        <v>24</v>
      </c>
      <c r="B219" s="1" t="s">
        <v>33</v>
      </c>
      <c r="C219" s="1" t="s">
        <v>25</v>
      </c>
      <c r="D219" s="1" t="s">
        <v>54</v>
      </c>
      <c r="E219">
        <v>0.50474863878393816</v>
      </c>
    </row>
    <row r="220" spans="1:5" x14ac:dyDescent="0.35">
      <c r="A220" s="1" t="s">
        <v>24</v>
      </c>
      <c r="B220" s="1" t="s">
        <v>33</v>
      </c>
      <c r="C220" s="1" t="s">
        <v>25</v>
      </c>
      <c r="D220" s="1" t="s">
        <v>55</v>
      </c>
      <c r="E220">
        <v>0.72462066484161503</v>
      </c>
    </row>
    <row r="221" spans="1:5" x14ac:dyDescent="0.35">
      <c r="A221" s="1" t="s">
        <v>24</v>
      </c>
      <c r="B221" s="1" t="s">
        <v>33</v>
      </c>
      <c r="C221" s="1" t="s">
        <v>25</v>
      </c>
      <c r="D221" s="1" t="s">
        <v>56</v>
      </c>
      <c r="E221">
        <v>0.62692434380482476</v>
      </c>
    </row>
    <row r="222" spans="1:5" x14ac:dyDescent="0.35">
      <c r="A222" s="1" t="s">
        <v>24</v>
      </c>
      <c r="B222" s="1" t="s">
        <v>33</v>
      </c>
      <c r="C222" s="1" t="s">
        <v>25</v>
      </c>
      <c r="D222" s="1" t="s">
        <v>57</v>
      </c>
      <c r="E222">
        <v>0.51332772203935584</v>
      </c>
    </row>
    <row r="223" spans="1:5" x14ac:dyDescent="0.35">
      <c r="A223" s="1" t="s">
        <v>24</v>
      </c>
      <c r="B223" s="1" t="s">
        <v>33</v>
      </c>
      <c r="C223" s="1" t="s">
        <v>25</v>
      </c>
      <c r="D223" s="1" t="s">
        <v>58</v>
      </c>
      <c r="E223">
        <v>0.58218574809778334</v>
      </c>
    </row>
    <row r="224" spans="1:5" x14ac:dyDescent="0.35">
      <c r="A224" s="1" t="s">
        <v>24</v>
      </c>
      <c r="B224" s="1" t="s">
        <v>33</v>
      </c>
      <c r="C224" s="1" t="s">
        <v>25</v>
      </c>
      <c r="D224" s="1" t="s">
        <v>59</v>
      </c>
      <c r="E224">
        <v>0.48853519552179409</v>
      </c>
    </row>
    <row r="225" spans="1:5" x14ac:dyDescent="0.35">
      <c r="A225" s="1" t="s">
        <v>24</v>
      </c>
      <c r="B225" s="1" t="s">
        <v>33</v>
      </c>
      <c r="C225" s="1" t="s">
        <v>25</v>
      </c>
      <c r="D225" s="1" t="s">
        <v>60</v>
      </c>
      <c r="E225">
        <v>0.49238963228433436</v>
      </c>
    </row>
    <row r="226" spans="1:5" x14ac:dyDescent="0.35">
      <c r="A226" s="1" t="s">
        <v>24</v>
      </c>
      <c r="B226" s="1" t="s">
        <v>34</v>
      </c>
      <c r="C226" s="1" t="s">
        <v>25</v>
      </c>
      <c r="D226" s="1" t="s">
        <v>25</v>
      </c>
      <c r="E226">
        <v>0.39155991639208648</v>
      </c>
    </row>
    <row r="227" spans="1:5" x14ac:dyDescent="0.35">
      <c r="A227" s="1" t="s">
        <v>24</v>
      </c>
      <c r="B227" s="1" t="s">
        <v>34</v>
      </c>
      <c r="C227" s="1" t="s">
        <v>25</v>
      </c>
      <c r="D227" s="1" t="s">
        <v>37</v>
      </c>
      <c r="E227">
        <v>0.61676949478141585</v>
      </c>
    </row>
    <row r="228" spans="1:5" x14ac:dyDescent="0.35">
      <c r="A228" s="1" t="s">
        <v>24</v>
      </c>
      <c r="B228" s="1" t="s">
        <v>34</v>
      </c>
      <c r="C228" s="1" t="s">
        <v>25</v>
      </c>
      <c r="D228" s="1" t="s">
        <v>38</v>
      </c>
      <c r="E228">
        <v>0.5949939578040826</v>
      </c>
    </row>
    <row r="229" spans="1:5" x14ac:dyDescent="0.35">
      <c r="A229" s="1" t="s">
        <v>24</v>
      </c>
      <c r="B229" s="1" t="s">
        <v>34</v>
      </c>
      <c r="C229" s="1" t="s">
        <v>25</v>
      </c>
      <c r="D229" s="1" t="s">
        <v>39</v>
      </c>
      <c r="E229">
        <v>0.61452234972949138</v>
      </c>
    </row>
    <row r="230" spans="1:5" x14ac:dyDescent="0.35">
      <c r="A230" s="1" t="s">
        <v>24</v>
      </c>
      <c r="B230" s="1" t="s">
        <v>34</v>
      </c>
      <c r="C230" s="1" t="s">
        <v>25</v>
      </c>
      <c r="D230" s="1" t="s">
        <v>40</v>
      </c>
      <c r="E230">
        <v>0.72114451054545103</v>
      </c>
    </row>
    <row r="231" spans="1:5" x14ac:dyDescent="0.35">
      <c r="A231" s="1" t="s">
        <v>24</v>
      </c>
      <c r="B231" s="1" t="s">
        <v>34</v>
      </c>
      <c r="C231" s="1" t="s">
        <v>25</v>
      </c>
      <c r="D231" s="1" t="s">
        <v>41</v>
      </c>
      <c r="E231">
        <v>0.72337880976721713</v>
      </c>
    </row>
    <row r="232" spans="1:5" x14ac:dyDescent="0.35">
      <c r="A232" s="1" t="s">
        <v>24</v>
      </c>
      <c r="B232" s="1" t="s">
        <v>34</v>
      </c>
      <c r="C232" s="1" t="s">
        <v>25</v>
      </c>
      <c r="D232" s="1" t="s">
        <v>42</v>
      </c>
      <c r="E232">
        <v>0.52143320924238379</v>
      </c>
    </row>
    <row r="233" spans="1:5" x14ac:dyDescent="0.35">
      <c r="A233" s="1" t="s">
        <v>24</v>
      </c>
      <c r="B233" s="1" t="s">
        <v>34</v>
      </c>
      <c r="C233" s="1" t="s">
        <v>25</v>
      </c>
      <c r="D233" s="1" t="s">
        <v>43</v>
      </c>
      <c r="E233">
        <v>0.68784708239319325</v>
      </c>
    </row>
    <row r="234" spans="1:5" x14ac:dyDescent="0.35">
      <c r="A234" s="1" t="s">
        <v>24</v>
      </c>
      <c r="B234" s="1" t="s">
        <v>34</v>
      </c>
      <c r="C234" s="1" t="s">
        <v>25</v>
      </c>
      <c r="D234" s="1" t="s">
        <v>44</v>
      </c>
      <c r="E234">
        <v>0.72529416471350538</v>
      </c>
    </row>
    <row r="235" spans="1:5" x14ac:dyDescent="0.35">
      <c r="A235" s="1" t="s">
        <v>24</v>
      </c>
      <c r="B235" s="1" t="s">
        <v>34</v>
      </c>
      <c r="C235" s="1" t="s">
        <v>25</v>
      </c>
      <c r="D235" s="1" t="s">
        <v>45</v>
      </c>
      <c r="E235">
        <v>0.74939161521138076</v>
      </c>
    </row>
    <row r="236" spans="1:5" x14ac:dyDescent="0.35">
      <c r="A236" s="1" t="s">
        <v>24</v>
      </c>
      <c r="B236" s="1" t="s">
        <v>34</v>
      </c>
      <c r="C236" s="1" t="s">
        <v>25</v>
      </c>
      <c r="D236" s="1" t="s">
        <v>46</v>
      </c>
      <c r="E236">
        <v>0.69219584881621177</v>
      </c>
    </row>
    <row r="237" spans="1:5" x14ac:dyDescent="0.35">
      <c r="A237" s="1" t="s">
        <v>24</v>
      </c>
      <c r="B237" s="1" t="s">
        <v>34</v>
      </c>
      <c r="C237" s="1" t="s">
        <v>25</v>
      </c>
      <c r="D237" s="1" t="s">
        <v>47</v>
      </c>
      <c r="E237">
        <v>0.68046483578799444</v>
      </c>
    </row>
    <row r="238" spans="1:5" x14ac:dyDescent="0.35">
      <c r="A238" s="1" t="s">
        <v>24</v>
      </c>
      <c r="B238" s="1" t="s">
        <v>34</v>
      </c>
      <c r="C238" s="1" t="s">
        <v>25</v>
      </c>
      <c r="D238" s="1" t="s">
        <v>48</v>
      </c>
      <c r="E238">
        <v>0.62383925297008958</v>
      </c>
    </row>
    <row r="239" spans="1:5" x14ac:dyDescent="0.35">
      <c r="A239" s="1" t="s">
        <v>24</v>
      </c>
      <c r="B239" s="1" t="s">
        <v>34</v>
      </c>
      <c r="C239" s="1" t="s">
        <v>25</v>
      </c>
      <c r="D239" s="1" t="s">
        <v>49</v>
      </c>
      <c r="E239">
        <v>0.67777182606231434</v>
      </c>
    </row>
    <row r="240" spans="1:5" x14ac:dyDescent="0.35">
      <c r="A240" s="1" t="s">
        <v>24</v>
      </c>
      <c r="B240" s="1" t="s">
        <v>34</v>
      </c>
      <c r="C240" s="1" t="s">
        <v>25</v>
      </c>
      <c r="D240" s="1" t="s">
        <v>50</v>
      </c>
      <c r="E240">
        <v>0.70639360692469189</v>
      </c>
    </row>
    <row r="241" spans="1:5" x14ac:dyDescent="0.35">
      <c r="A241" s="1" t="s">
        <v>24</v>
      </c>
      <c r="B241" s="1" t="s">
        <v>34</v>
      </c>
      <c r="C241" s="1" t="s">
        <v>25</v>
      </c>
      <c r="D241" s="1" t="s">
        <v>51</v>
      </c>
      <c r="E241">
        <v>0.51874578708437447</v>
      </c>
    </row>
    <row r="242" spans="1:5" x14ac:dyDescent="0.35">
      <c r="A242" s="1" t="s">
        <v>24</v>
      </c>
      <c r="B242" s="1" t="s">
        <v>34</v>
      </c>
      <c r="C242" s="1" t="s">
        <v>25</v>
      </c>
      <c r="D242" s="1" t="s">
        <v>52</v>
      </c>
      <c r="E242">
        <v>0.65195547410396504</v>
      </c>
    </row>
    <row r="243" spans="1:5" x14ac:dyDescent="0.35">
      <c r="A243" s="1" t="s">
        <v>24</v>
      </c>
      <c r="B243" s="1" t="s">
        <v>34</v>
      </c>
      <c r="C243" s="1" t="s">
        <v>25</v>
      </c>
      <c r="D243" s="1" t="s">
        <v>53</v>
      </c>
      <c r="E243">
        <v>0.70141117690867005</v>
      </c>
    </row>
    <row r="244" spans="1:5" x14ac:dyDescent="0.35">
      <c r="A244" s="1" t="s">
        <v>24</v>
      </c>
      <c r="B244" s="1" t="s">
        <v>34</v>
      </c>
      <c r="C244" s="1" t="s">
        <v>25</v>
      </c>
      <c r="D244" s="1" t="s">
        <v>54</v>
      </c>
      <c r="E244">
        <v>0.57080404394569484</v>
      </c>
    </row>
    <row r="245" spans="1:5" x14ac:dyDescent="0.35">
      <c r="A245" s="1" t="s">
        <v>24</v>
      </c>
      <c r="B245" s="1" t="s">
        <v>34</v>
      </c>
      <c r="C245" s="1" t="s">
        <v>25</v>
      </c>
      <c r="D245" s="1" t="s">
        <v>55</v>
      </c>
      <c r="E245">
        <v>0.75714155073765632</v>
      </c>
    </row>
    <row r="246" spans="1:5" x14ac:dyDescent="0.35">
      <c r="A246" s="1" t="s">
        <v>24</v>
      </c>
      <c r="B246" s="1" t="s">
        <v>34</v>
      </c>
      <c r="C246" s="1" t="s">
        <v>25</v>
      </c>
      <c r="D246" s="1" t="s">
        <v>56</v>
      </c>
      <c r="E246">
        <v>0.66923343012271452</v>
      </c>
    </row>
    <row r="247" spans="1:5" x14ac:dyDescent="0.35">
      <c r="A247" s="1" t="s">
        <v>24</v>
      </c>
      <c r="B247" s="1" t="s">
        <v>34</v>
      </c>
      <c r="C247" s="1" t="s">
        <v>25</v>
      </c>
      <c r="D247" s="1" t="s">
        <v>57</v>
      </c>
      <c r="E247">
        <v>0.58948396436360595</v>
      </c>
    </row>
    <row r="248" spans="1:5" x14ac:dyDescent="0.35">
      <c r="A248" s="1" t="s">
        <v>24</v>
      </c>
      <c r="B248" s="1" t="s">
        <v>34</v>
      </c>
      <c r="C248" s="1" t="s">
        <v>25</v>
      </c>
      <c r="D248" s="1" t="s">
        <v>58</v>
      </c>
      <c r="E248">
        <v>0.63602422130879821</v>
      </c>
    </row>
    <row r="249" spans="1:5" x14ac:dyDescent="0.35">
      <c r="A249" s="1" t="s">
        <v>24</v>
      </c>
      <c r="B249" s="1" t="s">
        <v>34</v>
      </c>
      <c r="C249" s="1" t="s">
        <v>25</v>
      </c>
      <c r="D249" s="1" t="s">
        <v>59</v>
      </c>
      <c r="E249">
        <v>0.51024164698848773</v>
      </c>
    </row>
    <row r="250" spans="1:5" x14ac:dyDescent="0.35">
      <c r="A250" s="1" t="s">
        <v>24</v>
      </c>
      <c r="B250" s="1" t="s">
        <v>34</v>
      </c>
      <c r="C250" s="1" t="s">
        <v>25</v>
      </c>
      <c r="D250" s="1" t="s">
        <v>60</v>
      </c>
      <c r="E250">
        <v>0.62698296724197367</v>
      </c>
    </row>
    <row r="251" spans="1:5" x14ac:dyDescent="0.35">
      <c r="A251" s="1" t="s">
        <v>24</v>
      </c>
      <c r="B251" s="1" t="s">
        <v>35</v>
      </c>
      <c r="C251" s="1" t="s">
        <v>25</v>
      </c>
      <c r="D251" s="1" t="s">
        <v>25</v>
      </c>
      <c r="E251">
        <v>0.86282917964007833</v>
      </c>
    </row>
    <row r="252" spans="1:5" x14ac:dyDescent="0.35">
      <c r="A252" s="1" t="s">
        <v>24</v>
      </c>
      <c r="B252" s="1" t="s">
        <v>35</v>
      </c>
      <c r="C252" s="1" t="s">
        <v>25</v>
      </c>
      <c r="D252" s="1" t="s">
        <v>37</v>
      </c>
      <c r="E252">
        <v>0.89923773140741436</v>
      </c>
    </row>
    <row r="253" spans="1:5" x14ac:dyDescent="0.35">
      <c r="A253" s="1" t="s">
        <v>24</v>
      </c>
      <c r="B253" s="1" t="s">
        <v>35</v>
      </c>
      <c r="C253" s="1" t="s">
        <v>25</v>
      </c>
      <c r="D253" s="1" t="s">
        <v>38</v>
      </c>
      <c r="E253">
        <v>0.89370654684718587</v>
      </c>
    </row>
    <row r="254" spans="1:5" x14ac:dyDescent="0.35">
      <c r="A254" s="1" t="s">
        <v>24</v>
      </c>
      <c r="B254" s="1" t="s">
        <v>35</v>
      </c>
      <c r="C254" s="1" t="s">
        <v>25</v>
      </c>
      <c r="D254" s="1" t="s">
        <v>39</v>
      </c>
      <c r="E254">
        <v>0.87974130356479718</v>
      </c>
    </row>
    <row r="255" spans="1:5" x14ac:dyDescent="0.35">
      <c r="A255" s="1" t="s">
        <v>24</v>
      </c>
      <c r="B255" s="1" t="s">
        <v>35</v>
      </c>
      <c r="C255" s="1" t="s">
        <v>25</v>
      </c>
      <c r="D255" s="1" t="s">
        <v>40</v>
      </c>
      <c r="E255">
        <v>0.88183678302083568</v>
      </c>
    </row>
    <row r="256" spans="1:5" x14ac:dyDescent="0.35">
      <c r="A256" s="1" t="s">
        <v>24</v>
      </c>
      <c r="B256" s="1" t="s">
        <v>35</v>
      </c>
      <c r="C256" s="1" t="s">
        <v>25</v>
      </c>
      <c r="D256" s="1" t="s">
        <v>41</v>
      </c>
      <c r="E256">
        <v>0.8792968366287599</v>
      </c>
    </row>
    <row r="257" spans="1:5" x14ac:dyDescent="0.35">
      <c r="A257" s="1" t="s">
        <v>24</v>
      </c>
      <c r="B257" s="1" t="s">
        <v>35</v>
      </c>
      <c r="C257" s="1" t="s">
        <v>25</v>
      </c>
      <c r="D257" s="1" t="s">
        <v>42</v>
      </c>
      <c r="E257">
        <v>0.89256521170260672</v>
      </c>
    </row>
    <row r="258" spans="1:5" x14ac:dyDescent="0.35">
      <c r="A258" s="1" t="s">
        <v>24</v>
      </c>
      <c r="B258" s="1" t="s">
        <v>35</v>
      </c>
      <c r="C258" s="1" t="s">
        <v>25</v>
      </c>
      <c r="D258" s="1" t="s">
        <v>43</v>
      </c>
      <c r="E258">
        <v>0.89274678304045663</v>
      </c>
    </row>
    <row r="259" spans="1:5" x14ac:dyDescent="0.35">
      <c r="A259" s="1" t="s">
        <v>24</v>
      </c>
      <c r="B259" s="1" t="s">
        <v>35</v>
      </c>
      <c r="C259" s="1" t="s">
        <v>25</v>
      </c>
      <c r="D259" s="1" t="s">
        <v>44</v>
      </c>
      <c r="E259">
        <v>0.88643156212018259</v>
      </c>
    </row>
    <row r="260" spans="1:5" x14ac:dyDescent="0.35">
      <c r="A260" s="1" t="s">
        <v>24</v>
      </c>
      <c r="B260" s="1" t="s">
        <v>35</v>
      </c>
      <c r="C260" s="1" t="s">
        <v>25</v>
      </c>
      <c r="D260" s="1" t="s">
        <v>45</v>
      </c>
      <c r="E260">
        <v>0.84877591741256808</v>
      </c>
    </row>
    <row r="261" spans="1:5" x14ac:dyDescent="0.35">
      <c r="A261" s="1" t="s">
        <v>24</v>
      </c>
      <c r="B261" s="1" t="s">
        <v>35</v>
      </c>
      <c r="C261" s="1" t="s">
        <v>25</v>
      </c>
      <c r="D261" s="1" t="s">
        <v>46</v>
      </c>
      <c r="E261">
        <v>0.82011063572523857</v>
      </c>
    </row>
    <row r="262" spans="1:5" x14ac:dyDescent="0.35">
      <c r="A262" s="1" t="s">
        <v>24</v>
      </c>
      <c r="B262" s="1" t="s">
        <v>35</v>
      </c>
      <c r="C262" s="1" t="s">
        <v>25</v>
      </c>
      <c r="D262" s="1" t="s">
        <v>47</v>
      </c>
      <c r="E262">
        <v>0.7429337711613635</v>
      </c>
    </row>
    <row r="263" spans="1:5" x14ac:dyDescent="0.35">
      <c r="A263" s="1" t="s">
        <v>24</v>
      </c>
      <c r="B263" s="1" t="s">
        <v>35</v>
      </c>
      <c r="C263" s="1" t="s">
        <v>25</v>
      </c>
      <c r="D263" s="1" t="s">
        <v>48</v>
      </c>
      <c r="E263">
        <v>0.71575422222655616</v>
      </c>
    </row>
    <row r="264" spans="1:5" x14ac:dyDescent="0.35">
      <c r="A264" s="1" t="s">
        <v>24</v>
      </c>
      <c r="B264" s="1" t="s">
        <v>35</v>
      </c>
      <c r="C264" s="1" t="s">
        <v>25</v>
      </c>
      <c r="D264" s="1" t="s">
        <v>49</v>
      </c>
      <c r="E264">
        <v>0.8787624453991475</v>
      </c>
    </row>
    <row r="265" spans="1:5" x14ac:dyDescent="0.35">
      <c r="A265" s="1" t="s">
        <v>24</v>
      </c>
      <c r="B265" s="1" t="s">
        <v>35</v>
      </c>
      <c r="C265" s="1" t="s">
        <v>25</v>
      </c>
      <c r="D265" s="1" t="s">
        <v>50</v>
      </c>
      <c r="E265">
        <v>0.87966588405183099</v>
      </c>
    </row>
    <row r="266" spans="1:5" x14ac:dyDescent="0.35">
      <c r="A266" s="1" t="s">
        <v>24</v>
      </c>
      <c r="B266" s="1" t="s">
        <v>35</v>
      </c>
      <c r="C266" s="1" t="s">
        <v>25</v>
      </c>
      <c r="D266" s="1" t="s">
        <v>51</v>
      </c>
      <c r="E266">
        <v>0.88762292548246013</v>
      </c>
    </row>
    <row r="267" spans="1:5" x14ac:dyDescent="0.35">
      <c r="A267" s="1" t="s">
        <v>24</v>
      </c>
      <c r="B267" s="1" t="s">
        <v>35</v>
      </c>
      <c r="C267" s="1" t="s">
        <v>25</v>
      </c>
      <c r="D267" s="1" t="s">
        <v>52</v>
      </c>
      <c r="E267">
        <v>0.8832675418472572</v>
      </c>
    </row>
    <row r="268" spans="1:5" x14ac:dyDescent="0.35">
      <c r="A268" s="1" t="s">
        <v>24</v>
      </c>
      <c r="B268" s="1" t="s">
        <v>35</v>
      </c>
      <c r="C268" s="1" t="s">
        <v>25</v>
      </c>
      <c r="D268" s="1" t="s">
        <v>53</v>
      </c>
      <c r="E268">
        <v>0.87686807386427312</v>
      </c>
    </row>
    <row r="269" spans="1:5" x14ac:dyDescent="0.35">
      <c r="A269" s="1" t="s">
        <v>24</v>
      </c>
      <c r="B269" s="1" t="s">
        <v>35</v>
      </c>
      <c r="C269" s="1" t="s">
        <v>25</v>
      </c>
      <c r="D269" s="1" t="s">
        <v>54</v>
      </c>
      <c r="E269">
        <v>0.88959957177321913</v>
      </c>
    </row>
    <row r="270" spans="1:5" x14ac:dyDescent="0.35">
      <c r="A270" s="1" t="s">
        <v>24</v>
      </c>
      <c r="B270" s="1" t="s">
        <v>35</v>
      </c>
      <c r="C270" s="1" t="s">
        <v>25</v>
      </c>
      <c r="D270" s="1" t="s">
        <v>55</v>
      </c>
      <c r="E270">
        <v>0.87950308281653355</v>
      </c>
    </row>
    <row r="271" spans="1:5" x14ac:dyDescent="0.35">
      <c r="A271" s="1" t="s">
        <v>24</v>
      </c>
      <c r="B271" s="1" t="s">
        <v>35</v>
      </c>
      <c r="C271" s="1" t="s">
        <v>25</v>
      </c>
      <c r="D271" s="1" t="s">
        <v>56</v>
      </c>
      <c r="E271">
        <v>0.73230907278202084</v>
      </c>
    </row>
    <row r="272" spans="1:5" x14ac:dyDescent="0.35">
      <c r="A272" s="1" t="s">
        <v>24</v>
      </c>
      <c r="B272" s="1" t="s">
        <v>35</v>
      </c>
      <c r="C272" s="1" t="s">
        <v>25</v>
      </c>
      <c r="D272" s="1" t="s">
        <v>57</v>
      </c>
      <c r="E272">
        <v>0.88777892419747984</v>
      </c>
    </row>
    <row r="273" spans="1:5" x14ac:dyDescent="0.35">
      <c r="A273" s="1" t="s">
        <v>24</v>
      </c>
      <c r="B273" s="1" t="s">
        <v>35</v>
      </c>
      <c r="C273" s="1" t="s">
        <v>25</v>
      </c>
      <c r="D273" s="1" t="s">
        <v>58</v>
      </c>
      <c r="E273">
        <v>0.88489281484812565</v>
      </c>
    </row>
    <row r="274" spans="1:5" x14ac:dyDescent="0.35">
      <c r="A274" s="1" t="s">
        <v>24</v>
      </c>
      <c r="B274" s="1" t="s">
        <v>35</v>
      </c>
      <c r="C274" s="1" t="s">
        <v>25</v>
      </c>
      <c r="D274" s="1" t="s">
        <v>59</v>
      </c>
      <c r="E274">
        <v>0.89118039298604612</v>
      </c>
    </row>
    <row r="275" spans="1:5" x14ac:dyDescent="0.35">
      <c r="A275" s="1" t="s">
        <v>24</v>
      </c>
      <c r="B275" s="1" t="s">
        <v>35</v>
      </c>
      <c r="C275" s="1" t="s">
        <v>25</v>
      </c>
      <c r="D275" s="1" t="s">
        <v>60</v>
      </c>
      <c r="E275">
        <v>0.89399285048050103</v>
      </c>
    </row>
    <row r="276" spans="1:5" x14ac:dyDescent="0.35">
      <c r="A276" s="1" t="s">
        <v>24</v>
      </c>
      <c r="B276" s="1" t="s">
        <v>36</v>
      </c>
      <c r="C276" s="1" t="s">
        <v>25</v>
      </c>
      <c r="D276" s="1" t="s">
        <v>25</v>
      </c>
      <c r="E276">
        <v>0.87313633604589647</v>
      </c>
    </row>
    <row r="277" spans="1:5" x14ac:dyDescent="0.35">
      <c r="A277" s="1" t="s">
        <v>24</v>
      </c>
      <c r="B277" s="1" t="s">
        <v>36</v>
      </c>
      <c r="C277" s="1" t="s">
        <v>25</v>
      </c>
      <c r="D277" s="1" t="s">
        <v>37</v>
      </c>
      <c r="E277">
        <v>0.89923773140741436</v>
      </c>
    </row>
    <row r="278" spans="1:5" x14ac:dyDescent="0.35">
      <c r="A278" s="1" t="s">
        <v>24</v>
      </c>
      <c r="B278" s="1" t="s">
        <v>36</v>
      </c>
      <c r="C278" s="1" t="s">
        <v>25</v>
      </c>
      <c r="D278" s="1" t="s">
        <v>38</v>
      </c>
      <c r="E278">
        <v>0.89958701753953485</v>
      </c>
    </row>
    <row r="279" spans="1:5" x14ac:dyDescent="0.35">
      <c r="A279" s="1" t="s">
        <v>24</v>
      </c>
      <c r="B279" s="1" t="s">
        <v>36</v>
      </c>
      <c r="C279" s="1" t="s">
        <v>25</v>
      </c>
      <c r="D279" s="1" t="s">
        <v>39</v>
      </c>
      <c r="E279">
        <v>0.87974130356479718</v>
      </c>
    </row>
    <row r="280" spans="1:5" x14ac:dyDescent="0.35">
      <c r="A280" s="1" t="s">
        <v>24</v>
      </c>
      <c r="B280" s="1" t="s">
        <v>36</v>
      </c>
      <c r="C280" s="1" t="s">
        <v>25</v>
      </c>
      <c r="D280" s="1" t="s">
        <v>40</v>
      </c>
      <c r="E280">
        <v>0.88513861058535537</v>
      </c>
    </row>
    <row r="281" spans="1:5" x14ac:dyDescent="0.35">
      <c r="A281" s="1" t="s">
        <v>24</v>
      </c>
      <c r="B281" s="1" t="s">
        <v>36</v>
      </c>
      <c r="C281" s="1" t="s">
        <v>25</v>
      </c>
      <c r="D281" s="1" t="s">
        <v>41</v>
      </c>
      <c r="E281">
        <v>0.88508942593410644</v>
      </c>
    </row>
    <row r="282" spans="1:5" x14ac:dyDescent="0.35">
      <c r="A282" s="1" t="s">
        <v>24</v>
      </c>
      <c r="B282" s="1" t="s">
        <v>36</v>
      </c>
      <c r="C282" s="1" t="s">
        <v>25</v>
      </c>
      <c r="D282" s="1" t="s">
        <v>42</v>
      </c>
      <c r="E282">
        <v>0.9010619437016355</v>
      </c>
    </row>
    <row r="283" spans="1:5" x14ac:dyDescent="0.35">
      <c r="A283" s="1" t="s">
        <v>24</v>
      </c>
      <c r="B283" s="1" t="s">
        <v>36</v>
      </c>
      <c r="C283" s="1" t="s">
        <v>25</v>
      </c>
      <c r="D283" s="1" t="s">
        <v>43</v>
      </c>
      <c r="E283">
        <v>0.89668534011799916</v>
      </c>
    </row>
    <row r="284" spans="1:5" x14ac:dyDescent="0.35">
      <c r="A284" s="1" t="s">
        <v>24</v>
      </c>
      <c r="B284" s="1" t="s">
        <v>36</v>
      </c>
      <c r="C284" s="1" t="s">
        <v>25</v>
      </c>
      <c r="D284" s="1" t="s">
        <v>44</v>
      </c>
      <c r="E284">
        <v>0.88963213936894292</v>
      </c>
    </row>
    <row r="285" spans="1:5" x14ac:dyDescent="0.35">
      <c r="A285" s="1" t="s">
        <v>24</v>
      </c>
      <c r="B285" s="1" t="s">
        <v>36</v>
      </c>
      <c r="C285" s="1" t="s">
        <v>25</v>
      </c>
      <c r="D285" s="1" t="s">
        <v>45</v>
      </c>
      <c r="E285">
        <v>0.85481375472091226</v>
      </c>
    </row>
    <row r="286" spans="1:5" x14ac:dyDescent="0.35">
      <c r="A286" s="1" t="s">
        <v>24</v>
      </c>
      <c r="B286" s="1" t="s">
        <v>36</v>
      </c>
      <c r="C286" s="1" t="s">
        <v>25</v>
      </c>
      <c r="D286" s="1" t="s">
        <v>46</v>
      </c>
      <c r="E286">
        <v>0.82445269061476811</v>
      </c>
    </row>
    <row r="287" spans="1:5" x14ac:dyDescent="0.35">
      <c r="A287" s="1" t="s">
        <v>24</v>
      </c>
      <c r="B287" s="1" t="s">
        <v>36</v>
      </c>
      <c r="C287" s="1" t="s">
        <v>25</v>
      </c>
      <c r="D287" s="1" t="s">
        <v>47</v>
      </c>
      <c r="E287">
        <v>0.7429337711613635</v>
      </c>
    </row>
    <row r="288" spans="1:5" x14ac:dyDescent="0.35">
      <c r="A288" s="1" t="s">
        <v>24</v>
      </c>
      <c r="B288" s="1" t="s">
        <v>36</v>
      </c>
      <c r="C288" s="1" t="s">
        <v>25</v>
      </c>
      <c r="D288" s="1" t="s">
        <v>48</v>
      </c>
      <c r="E288">
        <v>0.71575422222655616</v>
      </c>
    </row>
    <row r="289" spans="1:5" x14ac:dyDescent="0.35">
      <c r="A289" s="1" t="s">
        <v>24</v>
      </c>
      <c r="B289" s="1" t="s">
        <v>36</v>
      </c>
      <c r="C289" s="1" t="s">
        <v>25</v>
      </c>
      <c r="D289" s="1" t="s">
        <v>49</v>
      </c>
      <c r="E289">
        <v>0.87876244539915094</v>
      </c>
    </row>
    <row r="290" spans="1:5" x14ac:dyDescent="0.35">
      <c r="A290" s="1" t="s">
        <v>24</v>
      </c>
      <c r="B290" s="1" t="s">
        <v>36</v>
      </c>
      <c r="C290" s="1" t="s">
        <v>25</v>
      </c>
      <c r="D290" s="1" t="s">
        <v>50</v>
      </c>
      <c r="E290">
        <v>0.88226076775244977</v>
      </c>
    </row>
    <row r="291" spans="1:5" x14ac:dyDescent="0.35">
      <c r="A291" s="1" t="s">
        <v>24</v>
      </c>
      <c r="B291" s="1" t="s">
        <v>36</v>
      </c>
      <c r="C291" s="1" t="s">
        <v>25</v>
      </c>
      <c r="D291" s="1" t="s">
        <v>51</v>
      </c>
      <c r="E291">
        <v>0.89591850619751134</v>
      </c>
    </row>
    <row r="292" spans="1:5" x14ac:dyDescent="0.35">
      <c r="A292" s="1" t="s">
        <v>24</v>
      </c>
      <c r="B292" s="1" t="s">
        <v>36</v>
      </c>
      <c r="C292" s="1" t="s">
        <v>25</v>
      </c>
      <c r="D292" s="1" t="s">
        <v>52</v>
      </c>
      <c r="E292">
        <v>0.8832675418472572</v>
      </c>
    </row>
    <row r="293" spans="1:5" x14ac:dyDescent="0.35">
      <c r="A293" s="1" t="s">
        <v>24</v>
      </c>
      <c r="B293" s="1" t="s">
        <v>36</v>
      </c>
      <c r="C293" s="1" t="s">
        <v>25</v>
      </c>
      <c r="D293" s="1" t="s">
        <v>53</v>
      </c>
      <c r="E293">
        <v>0.87686807386427312</v>
      </c>
    </row>
    <row r="294" spans="1:5" x14ac:dyDescent="0.35">
      <c r="A294" s="1" t="s">
        <v>24</v>
      </c>
      <c r="B294" s="1" t="s">
        <v>36</v>
      </c>
      <c r="C294" s="1" t="s">
        <v>25</v>
      </c>
      <c r="D294" s="1" t="s">
        <v>54</v>
      </c>
      <c r="E294">
        <v>0.88959957177321913</v>
      </c>
    </row>
    <row r="295" spans="1:5" x14ac:dyDescent="0.35">
      <c r="A295" s="1" t="s">
        <v>24</v>
      </c>
      <c r="B295" s="1" t="s">
        <v>36</v>
      </c>
      <c r="C295" s="1" t="s">
        <v>25</v>
      </c>
      <c r="D295" s="1" t="s">
        <v>55</v>
      </c>
      <c r="E295">
        <v>0.88471629261346674</v>
      </c>
    </row>
    <row r="296" spans="1:5" x14ac:dyDescent="0.35">
      <c r="A296" s="1" t="s">
        <v>24</v>
      </c>
      <c r="B296" s="1" t="s">
        <v>36</v>
      </c>
      <c r="C296" s="1" t="s">
        <v>25</v>
      </c>
      <c r="D296" s="1" t="s">
        <v>56</v>
      </c>
      <c r="E296">
        <v>0.73230907278202084</v>
      </c>
    </row>
    <row r="297" spans="1:5" x14ac:dyDescent="0.35">
      <c r="A297" s="1" t="s">
        <v>24</v>
      </c>
      <c r="B297" s="1" t="s">
        <v>36</v>
      </c>
      <c r="C297" s="1" t="s">
        <v>25</v>
      </c>
      <c r="D297" s="1" t="s">
        <v>57</v>
      </c>
      <c r="E297">
        <v>0.88777892419747984</v>
      </c>
    </row>
    <row r="298" spans="1:5" x14ac:dyDescent="0.35">
      <c r="A298" s="1" t="s">
        <v>24</v>
      </c>
      <c r="B298" s="1" t="s">
        <v>36</v>
      </c>
      <c r="C298" s="1" t="s">
        <v>25</v>
      </c>
      <c r="D298" s="1" t="s">
        <v>58</v>
      </c>
      <c r="E298">
        <v>0.89109058830683274</v>
      </c>
    </row>
    <row r="299" spans="1:5" x14ac:dyDescent="0.35">
      <c r="A299" s="1" t="s">
        <v>24</v>
      </c>
      <c r="B299" s="1" t="s">
        <v>36</v>
      </c>
      <c r="C299" s="1" t="s">
        <v>25</v>
      </c>
      <c r="D299" s="1" t="s">
        <v>59</v>
      </c>
      <c r="E299">
        <v>0.89740321269992163</v>
      </c>
    </row>
    <row r="300" spans="1:5" x14ac:dyDescent="0.35">
      <c r="A300" s="1" t="s">
        <v>24</v>
      </c>
      <c r="B300" s="1" t="s">
        <v>36</v>
      </c>
      <c r="C300" s="1" t="s">
        <v>25</v>
      </c>
      <c r="D300" s="1" t="s">
        <v>60</v>
      </c>
      <c r="E300">
        <v>0.89399285048050103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24</v>
      </c>
      <c r="B2" s="1" t="s">
        <v>25</v>
      </c>
      <c r="C2" s="1" t="s">
        <v>25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24</v>
      </c>
      <c r="B3" s="1" t="s">
        <v>26</v>
      </c>
      <c r="C3" s="1" t="s">
        <v>25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24</v>
      </c>
      <c r="B4" s="1" t="s">
        <v>27</v>
      </c>
      <c r="C4" s="1" t="s">
        <v>25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24</v>
      </c>
      <c r="B5" s="1" t="s">
        <v>28</v>
      </c>
      <c r="C5" s="1" t="s">
        <v>25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24</v>
      </c>
      <c r="B6" s="1" t="s">
        <v>29</v>
      </c>
      <c r="C6" s="1" t="s">
        <v>25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24</v>
      </c>
      <c r="B7" s="1" t="s">
        <v>30</v>
      </c>
      <c r="C7" s="1" t="s">
        <v>25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24</v>
      </c>
      <c r="B8" s="1" t="s">
        <v>31</v>
      </c>
      <c r="C8" s="1" t="s">
        <v>25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24</v>
      </c>
      <c r="B9" s="1" t="s">
        <v>32</v>
      </c>
      <c r="C9" s="1" t="s">
        <v>25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24</v>
      </c>
      <c r="B10" s="1" t="s">
        <v>33</v>
      </c>
      <c r="C10" s="1" t="s">
        <v>25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24</v>
      </c>
      <c r="B11" s="1" t="s">
        <v>34</v>
      </c>
      <c r="C11" s="1" t="s">
        <v>25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24</v>
      </c>
      <c r="B12" s="1" t="s">
        <v>35</v>
      </c>
      <c r="C12" s="1" t="s">
        <v>25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24</v>
      </c>
      <c r="B13" s="1" t="s">
        <v>36</v>
      </c>
      <c r="C13" s="1" t="s">
        <v>25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25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43</v>
      </c>
      <c r="L21" s="1" t="s">
        <v>44</v>
      </c>
      <c r="M21" s="1" t="s">
        <v>45</v>
      </c>
      <c r="N21" s="1" t="s">
        <v>46</v>
      </c>
      <c r="O21" s="1" t="s">
        <v>47</v>
      </c>
      <c r="P21" s="1" t="s">
        <v>48</v>
      </c>
      <c r="Q21" s="1" t="s">
        <v>49</v>
      </c>
      <c r="R21" s="1" t="s">
        <v>50</v>
      </c>
      <c r="S21" s="1" t="s">
        <v>51</v>
      </c>
      <c r="T21" s="1" t="s">
        <v>52</v>
      </c>
      <c r="U21" s="1" t="s">
        <v>53</v>
      </c>
      <c r="V21" s="1" t="s">
        <v>54</v>
      </c>
      <c r="W21" s="1" t="s">
        <v>55</v>
      </c>
      <c r="X21" s="1" t="s">
        <v>56</v>
      </c>
      <c r="Y21" s="1" t="s">
        <v>57</v>
      </c>
      <c r="Z21" s="1" t="s">
        <v>58</v>
      </c>
      <c r="AA21" s="1" t="s">
        <v>59</v>
      </c>
      <c r="AB21" s="1" t="s">
        <v>60</v>
      </c>
    </row>
    <row r="22" spans="1:28" x14ac:dyDescent="0.35">
      <c r="A22" s="1" t="s">
        <v>24</v>
      </c>
      <c r="B22" s="1" t="s">
        <v>25</v>
      </c>
      <c r="C22" s="1" t="s">
        <v>25</v>
      </c>
      <c r="D22">
        <v>3813.1619290946728</v>
      </c>
      <c r="E22">
        <v>112.19182147757851</v>
      </c>
      <c r="F22">
        <v>102.20968121124965</v>
      </c>
      <c r="G22">
        <v>26.90079857957382</v>
      </c>
      <c r="H22">
        <v>52.111654038624039</v>
      </c>
      <c r="I22">
        <v>125.22760365583743</v>
      </c>
      <c r="J22">
        <v>1300.698963553295</v>
      </c>
      <c r="K22">
        <v>109.67062968852898</v>
      </c>
      <c r="L22">
        <v>196.06365199852056</v>
      </c>
      <c r="M22">
        <v>96.861953015910331</v>
      </c>
      <c r="N22">
        <v>185.88860051758408</v>
      </c>
      <c r="O22">
        <v>169.33660601005613</v>
      </c>
      <c r="P22">
        <v>104.56963726547735</v>
      </c>
      <c r="Q22">
        <v>282.79924628696477</v>
      </c>
      <c r="R22">
        <v>107.10033017856546</v>
      </c>
      <c r="S22">
        <v>33.074767456495856</v>
      </c>
      <c r="T22">
        <v>9.997169354021064E-2</v>
      </c>
      <c r="U22">
        <v>38.352658291774446</v>
      </c>
      <c r="V22">
        <v>590.54948006401389</v>
      </c>
      <c r="W22">
        <v>236.63475584996138</v>
      </c>
      <c r="X22">
        <v>246.23324823885446</v>
      </c>
      <c r="Y22">
        <v>513.03095289140799</v>
      </c>
      <c r="Z22">
        <v>408.60013694680202</v>
      </c>
      <c r="AA22">
        <v>676.5411775644493</v>
      </c>
      <c r="AB22">
        <v>191.02932415596544</v>
      </c>
    </row>
    <row r="23" spans="1:28" x14ac:dyDescent="0.35">
      <c r="A23" s="1" t="s">
        <v>24</v>
      </c>
      <c r="B23" s="1" t="s">
        <v>26</v>
      </c>
      <c r="C23" s="1" t="s">
        <v>25</v>
      </c>
      <c r="D23">
        <v>9139.7893056197281</v>
      </c>
      <c r="E23">
        <v>246.46958210312238</v>
      </c>
      <c r="F23">
        <v>243.13448124665382</v>
      </c>
      <c r="G23">
        <v>57.647431126904557</v>
      </c>
      <c r="H23">
        <v>131.33188545714765</v>
      </c>
      <c r="I23">
        <v>321.16195636892814</v>
      </c>
      <c r="J23">
        <v>2998.2323140380904</v>
      </c>
      <c r="K23">
        <v>268.16268243267945</v>
      </c>
      <c r="L23">
        <v>472.87251290137033</v>
      </c>
      <c r="M23">
        <v>256.21734472784067</v>
      </c>
      <c r="N23">
        <v>494.22172434899534</v>
      </c>
      <c r="O23">
        <v>169.33660601005613</v>
      </c>
      <c r="P23">
        <v>104.56963726547735</v>
      </c>
      <c r="Q23">
        <v>497.02318707271434</v>
      </c>
      <c r="R23">
        <v>264.35612851430238</v>
      </c>
      <c r="S23">
        <v>82.890776023065968</v>
      </c>
      <c r="T23">
        <v>9.9943415564227603E-2</v>
      </c>
      <c r="U23">
        <v>89.913797370281387</v>
      </c>
      <c r="V23">
        <v>944.32795072730858</v>
      </c>
      <c r="W23">
        <v>552.30902681087537</v>
      </c>
      <c r="X23">
        <v>246.23324823885446</v>
      </c>
      <c r="Y23">
        <v>886.19281844297234</v>
      </c>
      <c r="Z23">
        <v>917.44127857584249</v>
      </c>
      <c r="AA23">
        <v>1598.8380342805249</v>
      </c>
      <c r="AB23">
        <v>399.24809895210763</v>
      </c>
    </row>
    <row r="24" spans="1:28" x14ac:dyDescent="0.35">
      <c r="A24" s="1" t="s">
        <v>24</v>
      </c>
      <c r="B24" s="1" t="s">
        <v>27</v>
      </c>
      <c r="C24" s="1" t="s">
        <v>25</v>
      </c>
      <c r="D24">
        <v>11173.938171338275</v>
      </c>
      <c r="E24">
        <v>125.44513210147767</v>
      </c>
      <c r="F24">
        <v>115.7187479523254</v>
      </c>
      <c r="G24">
        <v>32.339926062078128</v>
      </c>
      <c r="H24">
        <v>50.449596430145</v>
      </c>
      <c r="I24">
        <v>117.52823908774891</v>
      </c>
      <c r="J24">
        <v>3763.9891707827924</v>
      </c>
      <c r="K24">
        <v>102.9859434177171</v>
      </c>
      <c r="L24">
        <v>201.07075775455013</v>
      </c>
      <c r="M24">
        <v>95.23977092507684</v>
      </c>
      <c r="N24">
        <v>179.59188676135759</v>
      </c>
      <c r="O24">
        <v>169.33660601005613</v>
      </c>
      <c r="P24">
        <v>104.56963726547735</v>
      </c>
      <c r="Q24">
        <v>301.30534253788448</v>
      </c>
      <c r="R24">
        <v>104.28310404661153</v>
      </c>
      <c r="S24">
        <v>40.138348795445424</v>
      </c>
      <c r="T24">
        <v>39.490279525560091</v>
      </c>
      <c r="U24">
        <v>37.967111769184562</v>
      </c>
      <c r="V24">
        <v>944.32795072730858</v>
      </c>
      <c r="W24">
        <v>224.47023278871237</v>
      </c>
      <c r="X24">
        <v>246.23324823885446</v>
      </c>
      <c r="Y24">
        <v>571.54231757318178</v>
      </c>
      <c r="Z24">
        <v>1097.1601462229014</v>
      </c>
      <c r="AA24">
        <v>1816.4442343614749</v>
      </c>
      <c r="AB24">
        <v>202.20963865312493</v>
      </c>
    </row>
    <row r="25" spans="1:28" x14ac:dyDescent="0.35">
      <c r="A25" s="1" t="s">
        <v>24</v>
      </c>
      <c r="B25" s="1" t="s">
        <v>28</v>
      </c>
      <c r="C25" s="1" t="s">
        <v>25</v>
      </c>
      <c r="D25">
        <v>6057.7065674899895</v>
      </c>
      <c r="E25">
        <v>86.573196157754296</v>
      </c>
      <c r="F25">
        <v>77.607844369755554</v>
      </c>
      <c r="G25">
        <v>17.317461220300796</v>
      </c>
      <c r="H25">
        <v>38.742582345416615</v>
      </c>
      <c r="I25">
        <v>93.371094801528827</v>
      </c>
      <c r="J25">
        <v>1261.2086142607336</v>
      </c>
      <c r="K25">
        <v>81.843012194211212</v>
      </c>
      <c r="L25">
        <v>145.61310490276301</v>
      </c>
      <c r="M25">
        <v>79.890279835553002</v>
      </c>
      <c r="N25">
        <v>141.99798443510051</v>
      </c>
      <c r="O25">
        <v>169.33660601005613</v>
      </c>
      <c r="P25">
        <v>104.56963726547735</v>
      </c>
      <c r="Q25">
        <v>207.05307380893166</v>
      </c>
      <c r="R25">
        <v>78.331550468741298</v>
      </c>
      <c r="S25">
        <v>28.899097195862115</v>
      </c>
      <c r="T25">
        <v>27.152344860395704</v>
      </c>
      <c r="U25">
        <v>28.21074901487567</v>
      </c>
      <c r="V25">
        <v>330.42286535943953</v>
      </c>
      <c r="W25">
        <v>192.16148104794101</v>
      </c>
      <c r="X25">
        <v>230.51066386073498</v>
      </c>
      <c r="Y25">
        <v>346.37155838818018</v>
      </c>
      <c r="Z25">
        <v>233.81302718367792</v>
      </c>
      <c r="AA25">
        <v>659.88458923933354</v>
      </c>
      <c r="AB25">
        <v>139.38095148728794</v>
      </c>
    </row>
    <row r="26" spans="1:28" x14ac:dyDescent="0.35">
      <c r="A26" s="1" t="s">
        <v>24</v>
      </c>
      <c r="B26" s="1" t="s">
        <v>29</v>
      </c>
      <c r="C26" s="1" t="s">
        <v>25</v>
      </c>
      <c r="D26">
        <v>5469.4249751170246</v>
      </c>
      <c r="E26">
        <v>82.481223470581341</v>
      </c>
      <c r="F26">
        <v>286.39119048185859</v>
      </c>
      <c r="G26">
        <v>16.470303076686871</v>
      </c>
      <c r="H26">
        <v>37.312083003602979</v>
      </c>
      <c r="I26">
        <v>90.462117704194981</v>
      </c>
      <c r="J26">
        <v>600.51819050028257</v>
      </c>
      <c r="K26">
        <v>79.017963911242433</v>
      </c>
      <c r="L26">
        <v>140.29205578705182</v>
      </c>
      <c r="M26">
        <v>77.508682710036339</v>
      </c>
      <c r="N26">
        <v>138.40925596176626</v>
      </c>
      <c r="O26">
        <v>169.33660601005613</v>
      </c>
      <c r="P26">
        <v>104.56963726547735</v>
      </c>
      <c r="Q26">
        <v>198.7765921969266</v>
      </c>
      <c r="R26">
        <v>75.478675026867748</v>
      </c>
      <c r="S26">
        <v>24.622361235329944</v>
      </c>
      <c r="T26">
        <v>26.551245670516131</v>
      </c>
      <c r="U26">
        <v>27.352655745230098</v>
      </c>
      <c r="V26">
        <v>307.60038912403985</v>
      </c>
      <c r="W26">
        <v>189.06218626358162</v>
      </c>
      <c r="X26">
        <v>222.85570312769823</v>
      </c>
      <c r="Y26">
        <v>322.08197697947855</v>
      </c>
      <c r="Z26">
        <v>223.59312663331966</v>
      </c>
      <c r="AA26">
        <v>299.91914534717938</v>
      </c>
      <c r="AB26">
        <v>134.52256074855686</v>
      </c>
    </row>
    <row r="27" spans="1:28" x14ac:dyDescent="0.35">
      <c r="A27" s="1" t="s">
        <v>24</v>
      </c>
      <c r="B27" s="1" t="s">
        <v>30</v>
      </c>
      <c r="C27" s="1" t="s">
        <v>25</v>
      </c>
      <c r="D27">
        <v>6533.9424013498374</v>
      </c>
      <c r="E27">
        <v>229.95324631878864</v>
      </c>
      <c r="F27">
        <v>74.825461302852631</v>
      </c>
      <c r="G27">
        <v>33.889581797137211</v>
      </c>
      <c r="H27">
        <v>48.587779565673145</v>
      </c>
      <c r="I27">
        <v>113.48232754730954</v>
      </c>
      <c r="J27">
        <v>2022.3375451174156</v>
      </c>
      <c r="K27">
        <v>289.97948849908181</v>
      </c>
      <c r="L27">
        <v>510.16073002320002</v>
      </c>
      <c r="M27">
        <v>92.449738811141756</v>
      </c>
      <c r="N27">
        <v>149.09963825737628</v>
      </c>
      <c r="O27">
        <v>169.33660601005613</v>
      </c>
      <c r="P27">
        <v>104.56963726547735</v>
      </c>
      <c r="Q27">
        <v>288.33603112871918</v>
      </c>
      <c r="R27">
        <v>98.866516084507168</v>
      </c>
      <c r="S27">
        <v>105.71180776315977</v>
      </c>
      <c r="T27">
        <v>31.654441547226966</v>
      </c>
      <c r="U27">
        <v>29.804620623275351</v>
      </c>
      <c r="V27">
        <v>944.32795072730858</v>
      </c>
      <c r="W27">
        <v>212.91213543372555</v>
      </c>
      <c r="X27">
        <v>246.23324823885446</v>
      </c>
      <c r="Y27">
        <v>555.80846639127299</v>
      </c>
      <c r="Z27">
        <v>560.02497403398195</v>
      </c>
      <c r="AA27">
        <v>1054.9274280283273</v>
      </c>
      <c r="AB27">
        <v>196.01758584780393</v>
      </c>
    </row>
    <row r="28" spans="1:28" x14ac:dyDescent="0.35">
      <c r="A28" s="1" t="s">
        <v>24</v>
      </c>
      <c r="B28" s="1" t="s">
        <v>31</v>
      </c>
      <c r="C28" s="1" t="s">
        <v>25</v>
      </c>
      <c r="D28">
        <v>5734.2569413780357</v>
      </c>
      <c r="E28">
        <v>138.2794100551198</v>
      </c>
      <c r="F28">
        <v>74.542383890497732</v>
      </c>
      <c r="G28">
        <v>18.938518446126487</v>
      </c>
      <c r="H28">
        <v>44.108039785255833</v>
      </c>
      <c r="I28">
        <v>103.69070243713121</v>
      </c>
      <c r="J28">
        <v>1315.2327794087225</v>
      </c>
      <c r="K28">
        <v>103.1733157742851</v>
      </c>
      <c r="L28">
        <v>200.77274990009934</v>
      </c>
      <c r="M28">
        <v>88.200771323492717</v>
      </c>
      <c r="N28">
        <v>175.76138356005538</v>
      </c>
      <c r="O28">
        <v>169.33660601005613</v>
      </c>
      <c r="P28">
        <v>104.56963726547735</v>
      </c>
      <c r="Q28">
        <v>247.93732408226307</v>
      </c>
      <c r="R28">
        <v>89.088696306947369</v>
      </c>
      <c r="S28">
        <v>66.558926208331201</v>
      </c>
      <c r="T28">
        <v>26.033661967560043</v>
      </c>
      <c r="U28">
        <v>36.983465666970233</v>
      </c>
      <c r="V28">
        <v>372.12685232552411</v>
      </c>
      <c r="W28">
        <v>203.98522628761219</v>
      </c>
      <c r="X28">
        <v>246.23324823885446</v>
      </c>
      <c r="Y28">
        <v>448.7298521752914</v>
      </c>
      <c r="Z28">
        <v>300.27936140803399</v>
      </c>
      <c r="AA28">
        <v>663.43565533986623</v>
      </c>
      <c r="AB28">
        <v>164.63493254701481</v>
      </c>
    </row>
    <row r="29" spans="1:28" x14ac:dyDescent="0.35">
      <c r="A29" s="1" t="s">
        <v>24</v>
      </c>
      <c r="B29" s="1" t="s">
        <v>32</v>
      </c>
      <c r="C29" s="1" t="s">
        <v>25</v>
      </c>
      <c r="D29">
        <v>5155.4312573493871</v>
      </c>
      <c r="E29">
        <v>71.053210160090373</v>
      </c>
      <c r="F29">
        <v>71.636144453280821</v>
      </c>
      <c r="G29">
        <v>11.677054061089628</v>
      </c>
      <c r="H29">
        <v>34.091860879660267</v>
      </c>
      <c r="I29">
        <v>83.855669441733184</v>
      </c>
      <c r="J29">
        <v>724.60539165023783</v>
      </c>
      <c r="K29">
        <v>0.76228456670774303</v>
      </c>
      <c r="L29">
        <v>127.45422150122866</v>
      </c>
      <c r="M29">
        <v>73.598057961059894</v>
      </c>
      <c r="N29">
        <v>128.69729391087952</v>
      </c>
      <c r="O29">
        <v>169.33660601005613</v>
      </c>
      <c r="P29">
        <v>104.56963726547735</v>
      </c>
      <c r="Q29">
        <v>168.32715595421726</v>
      </c>
      <c r="R29">
        <v>67.499653451135586</v>
      </c>
      <c r="S29">
        <v>27.037937213939035</v>
      </c>
      <c r="T29">
        <v>26.428299332869866</v>
      </c>
      <c r="U29">
        <v>24.516531639591712</v>
      </c>
      <c r="V29">
        <v>207.03047629637672</v>
      </c>
      <c r="W29">
        <v>182.5651409979873</v>
      </c>
      <c r="X29">
        <v>199.87117652543662</v>
      </c>
      <c r="Y29">
        <v>231.90810734516461</v>
      </c>
      <c r="Z29">
        <v>189.66490955095338</v>
      </c>
      <c r="AA29">
        <v>336.47556416649684</v>
      </c>
      <c r="AB29">
        <v>109.12884848725847</v>
      </c>
    </row>
    <row r="30" spans="1:28" x14ac:dyDescent="0.35">
      <c r="A30" s="1" t="s">
        <v>24</v>
      </c>
      <c r="B30" s="1" t="s">
        <v>33</v>
      </c>
      <c r="C30" s="1" t="s">
        <v>25</v>
      </c>
      <c r="D30">
        <v>4627.3015881277179</v>
      </c>
      <c r="E30">
        <v>42.06733674031608</v>
      </c>
      <c r="F30">
        <v>78.986036020002828</v>
      </c>
      <c r="G30">
        <v>11.437453016890604</v>
      </c>
      <c r="H30">
        <v>34.056984662809057</v>
      </c>
      <c r="I30">
        <v>82.640001377985371</v>
      </c>
      <c r="J30">
        <v>401.0647226777246</v>
      </c>
      <c r="K30">
        <v>70.15164834362848</v>
      </c>
      <c r="L30">
        <v>124.66076888503476</v>
      </c>
      <c r="M30">
        <v>76.686342646960696</v>
      </c>
      <c r="N30">
        <v>128.56554590634676</v>
      </c>
      <c r="O30">
        <v>169.33660601005613</v>
      </c>
      <c r="P30">
        <v>104.56963726547735</v>
      </c>
      <c r="Q30">
        <v>151.46581745582318</v>
      </c>
      <c r="R30">
        <v>67.726947425259439</v>
      </c>
      <c r="S30">
        <v>8.7023654997195123</v>
      </c>
      <c r="T30">
        <v>23.359062731218916</v>
      </c>
      <c r="U30">
        <v>23.969087690216956</v>
      </c>
      <c r="V30">
        <v>215.24611065249542</v>
      </c>
      <c r="W30">
        <v>180.38538516721997</v>
      </c>
      <c r="X30">
        <v>194.1243348295263</v>
      </c>
      <c r="Y30">
        <v>215.93797456115368</v>
      </c>
      <c r="Z30">
        <v>191.8823857414624</v>
      </c>
      <c r="AA30">
        <v>220.31994557910861</v>
      </c>
      <c r="AB30">
        <v>81.789629251719447</v>
      </c>
    </row>
    <row r="31" spans="1:28" x14ac:dyDescent="0.35">
      <c r="A31" s="1" t="s">
        <v>24</v>
      </c>
      <c r="B31" s="1" t="s">
        <v>34</v>
      </c>
      <c r="C31" s="1" t="s">
        <v>25</v>
      </c>
      <c r="D31">
        <v>6671.2097277860357</v>
      </c>
      <c r="E31">
        <v>98.596424043272634</v>
      </c>
      <c r="F31">
        <v>90.478278585201409</v>
      </c>
      <c r="G31">
        <v>17.125207098526566</v>
      </c>
      <c r="H31">
        <v>43.844179517080818</v>
      </c>
      <c r="I31">
        <v>101.94525256890674</v>
      </c>
      <c r="J31">
        <v>644.24253779898913</v>
      </c>
      <c r="K31">
        <v>89.126665491040683</v>
      </c>
      <c r="L31">
        <v>175.99567878145794</v>
      </c>
      <c r="M31">
        <v>88.908243219883431</v>
      </c>
      <c r="N31">
        <v>157.01801559557191</v>
      </c>
      <c r="O31">
        <v>169.33660601005613</v>
      </c>
      <c r="P31">
        <v>104.56963726547735</v>
      </c>
      <c r="Q31">
        <v>254.9677038916341</v>
      </c>
      <c r="R31">
        <v>89.608448329820547</v>
      </c>
      <c r="S31">
        <v>33.368100454557229</v>
      </c>
      <c r="T31">
        <v>28.651665399549309</v>
      </c>
      <c r="U31">
        <v>30.943768698899756</v>
      </c>
      <c r="V31">
        <v>318.85048368278615</v>
      </c>
      <c r="W31">
        <v>203.33374798960082</v>
      </c>
      <c r="X31">
        <v>236.15264176126738</v>
      </c>
      <c r="Y31">
        <v>361.98545782617333</v>
      </c>
      <c r="Z31">
        <v>251.77381685823562</v>
      </c>
      <c r="AA31">
        <v>717.79904973636837</v>
      </c>
      <c r="AB31">
        <v>160.27102636831461</v>
      </c>
    </row>
    <row r="32" spans="1:28" x14ac:dyDescent="0.35">
      <c r="A32" s="1" t="s">
        <v>24</v>
      </c>
      <c r="B32" s="1" t="s">
        <v>35</v>
      </c>
      <c r="C32" s="1" t="s">
        <v>25</v>
      </c>
      <c r="D32">
        <v>8643.87190372441</v>
      </c>
      <c r="E32">
        <v>246.46958210312238</v>
      </c>
      <c r="F32">
        <v>230.9785631105714</v>
      </c>
      <c r="G32">
        <v>57.647431126904557</v>
      </c>
      <c r="H32">
        <v>124.84046940275131</v>
      </c>
      <c r="I32">
        <v>305.11052709476019</v>
      </c>
      <c r="J32">
        <v>2841.1675307174391</v>
      </c>
      <c r="K32">
        <v>253.82593479920598</v>
      </c>
      <c r="L32">
        <v>451.03710834601395</v>
      </c>
      <c r="M32">
        <v>237.62403400947613</v>
      </c>
      <c r="N32">
        <v>470.59734730093135</v>
      </c>
      <c r="O32">
        <v>169.33660601005613</v>
      </c>
      <c r="P32">
        <v>104.56963726547735</v>
      </c>
      <c r="Q32">
        <v>497.02318707267335</v>
      </c>
      <c r="R32">
        <v>252.08612084154942</v>
      </c>
      <c r="S32">
        <v>78.506137115923948</v>
      </c>
      <c r="T32">
        <v>69.616376569988603</v>
      </c>
      <c r="U32">
        <v>89.913797370281387</v>
      </c>
      <c r="V32">
        <v>944.32795072730858</v>
      </c>
      <c r="W32">
        <v>528.58057910052344</v>
      </c>
      <c r="X32">
        <v>246.23324823885446</v>
      </c>
      <c r="Y32">
        <v>886.19281844297234</v>
      </c>
      <c r="Z32">
        <v>869.36818538760031</v>
      </c>
      <c r="AA32">
        <v>1516.9022487870693</v>
      </c>
      <c r="AB32">
        <v>399.24809895210763</v>
      </c>
    </row>
    <row r="33" spans="1:28" x14ac:dyDescent="0.35">
      <c r="A33" s="1" t="s">
        <v>24</v>
      </c>
      <c r="B33" s="1" t="s">
        <v>36</v>
      </c>
      <c r="C33" s="1" t="s">
        <v>25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321.94472008478022</v>
      </c>
      <c r="N33">
        <v>576.21644826286558</v>
      </c>
      <c r="O33">
        <v>169.33660601005613</v>
      </c>
      <c r="P33">
        <v>104.56963726547735</v>
      </c>
      <c r="Q33">
        <v>497.02318707269842</v>
      </c>
      <c r="R33">
        <v>276.65751430051415</v>
      </c>
      <c r="S33">
        <v>105.71180776315977</v>
      </c>
      <c r="T33">
        <v>69.616376569988688</v>
      </c>
      <c r="U33">
        <v>89.913797370281387</v>
      </c>
      <c r="V33">
        <v>944.32795072730858</v>
      </c>
      <c r="W33">
        <v>711.47554589361596</v>
      </c>
      <c r="X33">
        <v>246.23324823885446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25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  <c r="M36" s="1" t="s">
        <v>45</v>
      </c>
      <c r="N36" s="1" t="s">
        <v>46</v>
      </c>
      <c r="O36" s="1" t="s">
        <v>47</v>
      </c>
      <c r="P36" s="1" t="s">
        <v>48</v>
      </c>
      <c r="Q36" s="1" t="s">
        <v>49</v>
      </c>
      <c r="R36" s="1" t="s">
        <v>50</v>
      </c>
      <c r="S36" s="1" t="s">
        <v>51</v>
      </c>
      <c r="T36" s="1" t="s">
        <v>52</v>
      </c>
      <c r="U36" s="1" t="s">
        <v>53</v>
      </c>
      <c r="V36" s="1" t="s">
        <v>54</v>
      </c>
      <c r="W36" s="1" t="s">
        <v>55</v>
      </c>
      <c r="X36" s="1" t="s">
        <v>56</v>
      </c>
      <c r="Y36" s="1" t="s">
        <v>57</v>
      </c>
      <c r="Z36" s="1" t="s">
        <v>58</v>
      </c>
      <c r="AA36" s="1" t="s">
        <v>59</v>
      </c>
      <c r="AB36" s="1" t="s">
        <v>60</v>
      </c>
    </row>
    <row r="37" spans="1:28" x14ac:dyDescent="0.35">
      <c r="A37" s="1" t="s">
        <v>24</v>
      </c>
      <c r="B37" s="1" t="s">
        <v>25</v>
      </c>
      <c r="C37" s="1" t="s">
        <v>25</v>
      </c>
      <c r="D37">
        <v>1.8137686229062508</v>
      </c>
      <c r="E37">
        <v>0.94059931745771885</v>
      </c>
      <c r="F37">
        <v>0.96570087612057598</v>
      </c>
      <c r="G37">
        <v>0.8284088705935404</v>
      </c>
      <c r="H37">
        <v>0.69270706322309417</v>
      </c>
      <c r="I37">
        <v>0.66202755705379102</v>
      </c>
      <c r="J37">
        <v>1.0781743421782186</v>
      </c>
      <c r="K37">
        <v>1.1010302978401023</v>
      </c>
      <c r="L37">
        <v>0.71238764180463177</v>
      </c>
      <c r="M37">
        <v>0.73787936348672389</v>
      </c>
      <c r="N37">
        <v>0.67045767280803426</v>
      </c>
      <c r="O37">
        <v>0.42680977164428158</v>
      </c>
      <c r="P37">
        <v>0.722278522555725</v>
      </c>
      <c r="Q37">
        <v>0.8549003414480294</v>
      </c>
      <c r="R37">
        <v>0.77781937606775808</v>
      </c>
      <c r="S37">
        <v>1.0846384297547309</v>
      </c>
      <c r="T37">
        <v>6.686624231400351E-2</v>
      </c>
      <c r="U37">
        <v>0.7834582922930341</v>
      </c>
      <c r="V37">
        <v>1.1324338901735862</v>
      </c>
      <c r="W37">
        <v>0.64618577182131931</v>
      </c>
      <c r="X37">
        <v>0.63922226643987934</v>
      </c>
      <c r="Y37">
        <v>0.96953582820373563</v>
      </c>
      <c r="Z37">
        <v>0.87292149024096766</v>
      </c>
      <c r="AA37">
        <v>0.99303717177024886</v>
      </c>
      <c r="AB37">
        <v>0.92415318128576496</v>
      </c>
    </row>
    <row r="38" spans="1:28" x14ac:dyDescent="0.35">
      <c r="A38" s="1" t="s">
        <v>24</v>
      </c>
      <c r="B38" s="1" t="s">
        <v>26</v>
      </c>
      <c r="C38" s="1" t="s">
        <v>25</v>
      </c>
      <c r="D38">
        <v>3.1058559767909109</v>
      </c>
      <c r="E38">
        <v>1.5910941669231176</v>
      </c>
      <c r="F38">
        <v>1.7511042601635776</v>
      </c>
      <c r="G38">
        <v>1.4450350340456155</v>
      </c>
      <c r="H38">
        <v>1.3793443075104432</v>
      </c>
      <c r="I38">
        <v>1.3663957154252064</v>
      </c>
      <c r="J38">
        <v>2.0872607583546299</v>
      </c>
      <c r="K38">
        <v>1.8500265989084967</v>
      </c>
      <c r="L38">
        <v>1.3606069293556142</v>
      </c>
      <c r="M38">
        <v>1.4667366484815778</v>
      </c>
      <c r="N38">
        <v>1.3664191799872056</v>
      </c>
      <c r="O38">
        <v>0.42680977164428158</v>
      </c>
      <c r="P38">
        <v>0.722278522555725</v>
      </c>
      <c r="Q38">
        <v>1.2326008376164184</v>
      </c>
      <c r="R38">
        <v>1.4478258587527586</v>
      </c>
      <c r="S38">
        <v>2.0381833763691555</v>
      </c>
      <c r="T38">
        <v>6.6848026586951881E-2</v>
      </c>
      <c r="U38">
        <v>1.4059244497059427</v>
      </c>
      <c r="V38">
        <v>1.5442645878014165</v>
      </c>
      <c r="W38">
        <v>1.3143925642703915</v>
      </c>
      <c r="X38">
        <v>0.63922226643987934</v>
      </c>
      <c r="Y38">
        <v>1.4552466590931039</v>
      </c>
      <c r="Z38">
        <v>1.6826149066798817</v>
      </c>
      <c r="AA38">
        <v>1.9636557426008427</v>
      </c>
      <c r="AB38">
        <v>1.6138230007079373</v>
      </c>
    </row>
    <row r="39" spans="1:28" x14ac:dyDescent="0.35">
      <c r="A39" s="1" t="s">
        <v>24</v>
      </c>
      <c r="B39" s="1" t="s">
        <v>27</v>
      </c>
      <c r="C39" s="1" t="s">
        <v>25</v>
      </c>
      <c r="D39">
        <v>3.5991207184084835</v>
      </c>
      <c r="E39">
        <v>1.0048051160178657</v>
      </c>
      <c r="F39">
        <v>1.0409911872440571</v>
      </c>
      <c r="G39">
        <v>0.93749140644578743</v>
      </c>
      <c r="H39">
        <v>0.6783012608152269</v>
      </c>
      <c r="I39">
        <v>0.63434864116241041</v>
      </c>
      <c r="J39">
        <v>2.54245938052859</v>
      </c>
      <c r="K39">
        <v>1.0694400369787385</v>
      </c>
      <c r="L39">
        <v>0.72411307069439046</v>
      </c>
      <c r="M39">
        <v>0.7304598515273083</v>
      </c>
      <c r="N39">
        <v>0.65624487000961007</v>
      </c>
      <c r="O39">
        <v>0.42680977164428158</v>
      </c>
      <c r="P39">
        <v>0.722278522555725</v>
      </c>
      <c r="Q39">
        <v>0.88752863552326311</v>
      </c>
      <c r="R39">
        <v>0.76581625890683269</v>
      </c>
      <c r="S39">
        <v>1.2198453438683363</v>
      </c>
      <c r="T39">
        <v>1.4992718494814026</v>
      </c>
      <c r="U39">
        <v>0.77880382447658369</v>
      </c>
      <c r="V39">
        <v>1.5442645878014165</v>
      </c>
      <c r="W39">
        <v>0.62043639125987216</v>
      </c>
      <c r="X39">
        <v>0.63922226643987934</v>
      </c>
      <c r="Y39">
        <v>1.0456947452303966</v>
      </c>
      <c r="Z39">
        <v>1.9685925371006667</v>
      </c>
      <c r="AA39">
        <v>2.1926629406503841</v>
      </c>
      <c r="AB39">
        <v>0.96118502669961836</v>
      </c>
    </row>
    <row r="40" spans="1:28" x14ac:dyDescent="0.35">
      <c r="A40" s="1" t="s">
        <v>24</v>
      </c>
      <c r="B40" s="1" t="s">
        <v>28</v>
      </c>
      <c r="C40" s="1" t="s">
        <v>25</v>
      </c>
      <c r="D40">
        <v>2.3584710390409875</v>
      </c>
      <c r="E40">
        <v>0.81645959255118705</v>
      </c>
      <c r="F40">
        <v>0.82855346011023889</v>
      </c>
      <c r="G40">
        <v>0.63615622081748502</v>
      </c>
      <c r="H40">
        <v>0.57683080090055761</v>
      </c>
      <c r="I40">
        <v>0.54749814231667449</v>
      </c>
      <c r="J40">
        <v>1.0546995898089619</v>
      </c>
      <c r="K40">
        <v>0.96952349854057263</v>
      </c>
      <c r="L40">
        <v>0.59424455505384433</v>
      </c>
      <c r="M40">
        <v>0.66025458077187438</v>
      </c>
      <c r="N40">
        <v>0.57138748859121591</v>
      </c>
      <c r="O40">
        <v>0.42680977164428158</v>
      </c>
      <c r="P40">
        <v>0.722278522555725</v>
      </c>
      <c r="Q40">
        <v>0.72135145588218452</v>
      </c>
      <c r="R40">
        <v>0.65524666840728008</v>
      </c>
      <c r="S40">
        <v>1.0047076251678646</v>
      </c>
      <c r="T40">
        <v>1.3077050945327748</v>
      </c>
      <c r="U40">
        <v>0.66102121255941892</v>
      </c>
      <c r="V40">
        <v>0.82962257154106001</v>
      </c>
      <c r="W40">
        <v>0.55204650537206312</v>
      </c>
      <c r="X40">
        <v>0.61356220158757258</v>
      </c>
      <c r="Y40">
        <v>0.75261046558343647</v>
      </c>
      <c r="Z40">
        <v>0.5947915187567846</v>
      </c>
      <c r="AA40">
        <v>0.97550789815589212</v>
      </c>
      <c r="AB40">
        <v>0.75308155638235152</v>
      </c>
    </row>
    <row r="41" spans="1:28" x14ac:dyDescent="0.35">
      <c r="A41" s="1" t="s">
        <v>24</v>
      </c>
      <c r="B41" s="1" t="s">
        <v>29</v>
      </c>
      <c r="C41" s="1" t="s">
        <v>25</v>
      </c>
      <c r="D41">
        <v>2.2158069229262818</v>
      </c>
      <c r="E41">
        <v>0.79661681022624931</v>
      </c>
      <c r="F41">
        <v>1.9921823121376674</v>
      </c>
      <c r="G41">
        <v>0.61913611532674317</v>
      </c>
      <c r="H41">
        <v>0.56443169243505975</v>
      </c>
      <c r="I41">
        <v>0.53703757669459462</v>
      </c>
      <c r="J41">
        <v>0.66195694842043884</v>
      </c>
      <c r="K41">
        <v>0.95617298236227</v>
      </c>
      <c r="L41">
        <v>0.58178385683025247</v>
      </c>
      <c r="M41">
        <v>0.64936166767699288</v>
      </c>
      <c r="N41">
        <v>0.56328658199192094</v>
      </c>
      <c r="O41">
        <v>0.42680977164428158</v>
      </c>
      <c r="P41">
        <v>0.722278522555725</v>
      </c>
      <c r="Q41">
        <v>0.7067590957980352</v>
      </c>
      <c r="R41">
        <v>0.6430916626083063</v>
      </c>
      <c r="S41">
        <v>0.92282832053129216</v>
      </c>
      <c r="T41">
        <v>1.2983720392212537</v>
      </c>
      <c r="U41">
        <v>0.65066197632236444</v>
      </c>
      <c r="V41">
        <v>0.80305510888004172</v>
      </c>
      <c r="W41">
        <v>0.54548604094014441</v>
      </c>
      <c r="X41">
        <v>0.60106891269004614</v>
      </c>
      <c r="Y41">
        <v>0.72099492836574219</v>
      </c>
      <c r="Z41">
        <v>0.57852910256809187</v>
      </c>
      <c r="AA41">
        <v>0.59668285700478596</v>
      </c>
      <c r="AB41">
        <v>0.73698941608107926</v>
      </c>
    </row>
    <row r="42" spans="1:28" x14ac:dyDescent="0.35">
      <c r="A42" s="1" t="s">
        <v>24</v>
      </c>
      <c r="B42" s="1" t="s">
        <v>30</v>
      </c>
      <c r="C42" s="1" t="s">
        <v>25</v>
      </c>
      <c r="D42">
        <v>2.4739572788788453</v>
      </c>
      <c r="E42">
        <v>1.511082748783261</v>
      </c>
      <c r="F42">
        <v>0.81303152366484399</v>
      </c>
      <c r="G42">
        <v>0.96856986838985693</v>
      </c>
      <c r="H42">
        <v>0.66216405082400787</v>
      </c>
      <c r="I42">
        <v>0.6198035970394582</v>
      </c>
      <c r="J42">
        <v>1.507147174928281</v>
      </c>
      <c r="K42">
        <v>1.9531277119418438</v>
      </c>
      <c r="L42">
        <v>1.4479268996267702</v>
      </c>
      <c r="M42">
        <v>0.71769884476046641</v>
      </c>
      <c r="N42">
        <v>0.58741782035426726</v>
      </c>
      <c r="O42">
        <v>0.42680977164428158</v>
      </c>
      <c r="P42">
        <v>0.722278522555725</v>
      </c>
      <c r="Q42">
        <v>0.86466230537759869</v>
      </c>
      <c r="R42">
        <v>0.7427382605919407</v>
      </c>
      <c r="S42">
        <v>2.4750081033943476</v>
      </c>
      <c r="T42">
        <v>1.3776075605698428</v>
      </c>
      <c r="U42">
        <v>0.68026305153524969</v>
      </c>
      <c r="V42">
        <v>1.5442645878014165</v>
      </c>
      <c r="W42">
        <v>0.59597066861202885</v>
      </c>
      <c r="X42">
        <v>0.63922226643987934</v>
      </c>
      <c r="Y42">
        <v>1.0252154234236011</v>
      </c>
      <c r="Z42">
        <v>1.1138762473235018</v>
      </c>
      <c r="AA42">
        <v>1.3912481371148464</v>
      </c>
      <c r="AB42">
        <v>0.94067548357921149</v>
      </c>
    </row>
    <row r="43" spans="1:28" x14ac:dyDescent="0.35">
      <c r="A43" s="1" t="s">
        <v>24</v>
      </c>
      <c r="B43" s="1" t="s">
        <v>31</v>
      </c>
      <c r="C43" s="1" t="s">
        <v>25</v>
      </c>
      <c r="D43">
        <v>2.280032828598288</v>
      </c>
      <c r="E43">
        <v>1.0669796504330278</v>
      </c>
      <c r="F43">
        <v>0.81145203382789111</v>
      </c>
      <c r="G43">
        <v>0.66869886542416523</v>
      </c>
      <c r="H43">
        <v>0.62333607061040175</v>
      </c>
      <c r="I43">
        <v>0.58460177499163934</v>
      </c>
      <c r="J43">
        <v>1.0868138638410672</v>
      </c>
      <c r="K43">
        <v>1.0703255148280186</v>
      </c>
      <c r="L43">
        <v>0.72341520848526353</v>
      </c>
      <c r="M43">
        <v>0.69826498139838733</v>
      </c>
      <c r="N43">
        <v>0.64759873504833343</v>
      </c>
      <c r="O43">
        <v>0.42680977164428158</v>
      </c>
      <c r="P43">
        <v>0.722278522555725</v>
      </c>
      <c r="Q43">
        <v>0.79343491740321104</v>
      </c>
      <c r="R43">
        <v>0.70107873062733972</v>
      </c>
      <c r="S43">
        <v>1.7255701729694641</v>
      </c>
      <c r="T43">
        <v>1.2903356992262394</v>
      </c>
      <c r="U43">
        <v>0.76692886553575634</v>
      </c>
      <c r="V43">
        <v>0.87816985033364281</v>
      </c>
      <c r="W43">
        <v>0.57707454093950383</v>
      </c>
      <c r="X43">
        <v>0.63922226643987934</v>
      </c>
      <c r="Y43">
        <v>0.88584093882968207</v>
      </c>
      <c r="Z43">
        <v>0.70055606684578731</v>
      </c>
      <c r="AA43">
        <v>0.97924501454995228</v>
      </c>
      <c r="AB43">
        <v>0.83672871477834265</v>
      </c>
    </row>
    <row r="44" spans="1:28" x14ac:dyDescent="0.35">
      <c r="A44" s="1" t="s">
        <v>24</v>
      </c>
      <c r="B44" s="1" t="s">
        <v>32</v>
      </c>
      <c r="C44" s="1" t="s">
        <v>25</v>
      </c>
      <c r="D44">
        <v>2.1396525917124891</v>
      </c>
      <c r="E44">
        <v>0.7411211879700853</v>
      </c>
      <c r="F44">
        <v>0.79523199136664346</v>
      </c>
      <c r="G44">
        <v>0.52215986586547058</v>
      </c>
      <c r="H44">
        <v>0.53651889876323378</v>
      </c>
      <c r="I44">
        <v>0.51327617666429559</v>
      </c>
      <c r="J44">
        <v>0.73571968720021597</v>
      </c>
      <c r="K44">
        <v>0.14764938734653102</v>
      </c>
      <c r="L44">
        <v>0.55172019053647692</v>
      </c>
      <c r="M44">
        <v>0.63147531078175323</v>
      </c>
      <c r="N44">
        <v>0.54136244799374644</v>
      </c>
      <c r="O44">
        <v>0.42680977164428158</v>
      </c>
      <c r="P44">
        <v>0.722278522555725</v>
      </c>
      <c r="Q44">
        <v>0.6530731811551902</v>
      </c>
      <c r="R44">
        <v>0.60909611176735268</v>
      </c>
      <c r="S44">
        <v>0.969078477027009</v>
      </c>
      <c r="T44">
        <v>1.2964630947288949</v>
      </c>
      <c r="U44">
        <v>0.61642318121398065</v>
      </c>
      <c r="V44">
        <v>0.68598247502942</v>
      </c>
      <c r="W44">
        <v>0.53173335287942902</v>
      </c>
      <c r="X44">
        <v>0.56355698532304266</v>
      </c>
      <c r="Y44">
        <v>0.60362371836392348</v>
      </c>
      <c r="Z44">
        <v>0.52454081666671881</v>
      </c>
      <c r="AA44">
        <v>0.63515456893865152</v>
      </c>
      <c r="AB44">
        <v>0.65287935028164767</v>
      </c>
    </row>
    <row r="45" spans="1:28" x14ac:dyDescent="0.35">
      <c r="A45" s="1" t="s">
        <v>24</v>
      </c>
      <c r="B45" s="1" t="s">
        <v>33</v>
      </c>
      <c r="C45" s="1" t="s">
        <v>25</v>
      </c>
      <c r="D45">
        <v>2.011531421170766</v>
      </c>
      <c r="E45">
        <v>0.59660404514570442</v>
      </c>
      <c r="F45">
        <v>0.83624023825393579</v>
      </c>
      <c r="G45">
        <v>0.51723778367205731</v>
      </c>
      <c r="H45">
        <v>0.5362165809060413</v>
      </c>
      <c r="I45">
        <v>0.50890270457574516</v>
      </c>
      <c r="J45">
        <v>0.54339327779709401</v>
      </c>
      <c r="K45">
        <v>0.91427285267332448</v>
      </c>
      <c r="L45">
        <v>0.54517834865622083</v>
      </c>
      <c r="M45">
        <v>0.64560046105041247</v>
      </c>
      <c r="N45">
        <v>0.54106501883370905</v>
      </c>
      <c r="O45">
        <v>0.42680977164428158</v>
      </c>
      <c r="P45">
        <v>0.722278522555725</v>
      </c>
      <c r="Q45">
        <v>0.62334411195905248</v>
      </c>
      <c r="R45">
        <v>0.61006452452388771</v>
      </c>
      <c r="S45">
        <v>0.60493475891415582</v>
      </c>
      <c r="T45">
        <v>1.2488081283576027</v>
      </c>
      <c r="U45">
        <v>0.60981422455769219</v>
      </c>
      <c r="V45">
        <v>0.69554622949418188</v>
      </c>
      <c r="W45">
        <v>0.52711933208018702</v>
      </c>
      <c r="X45">
        <v>0.55417784465083741</v>
      </c>
      <c r="Y45">
        <v>0.58283668242880837</v>
      </c>
      <c r="Z45">
        <v>0.52806937799846376</v>
      </c>
      <c r="AA45">
        <v>0.51291323233834518</v>
      </c>
      <c r="AB45">
        <v>0.56232167509106834</v>
      </c>
    </row>
    <row r="46" spans="1:28" x14ac:dyDescent="0.35">
      <c r="A46" s="1" t="s">
        <v>24</v>
      </c>
      <c r="B46" s="1" t="s">
        <v>34</v>
      </c>
      <c r="C46" s="1" t="s">
        <v>25</v>
      </c>
      <c r="D46">
        <v>2.5072439346652495</v>
      </c>
      <c r="E46">
        <v>0.87473053482375007</v>
      </c>
      <c r="F46">
        <v>0.90031319769969431</v>
      </c>
      <c r="G46">
        <v>0.63229473770569622</v>
      </c>
      <c r="H46">
        <v>0.62104906728691478</v>
      </c>
      <c r="I46">
        <v>0.57832647249939484</v>
      </c>
      <c r="J46">
        <v>0.68794857026557299</v>
      </c>
      <c r="K46">
        <v>1.0039443372081203</v>
      </c>
      <c r="L46">
        <v>0.66539330517146966</v>
      </c>
      <c r="M46">
        <v>0.70150080568049444</v>
      </c>
      <c r="N46">
        <v>0.60529136787796034</v>
      </c>
      <c r="O46">
        <v>0.42680977164428158</v>
      </c>
      <c r="P46">
        <v>0.722278522555725</v>
      </c>
      <c r="Q46">
        <v>0.8058302545204995</v>
      </c>
      <c r="R46">
        <v>0.70329319412650226</v>
      </c>
      <c r="S46">
        <v>1.0902532857921656</v>
      </c>
      <c r="T46">
        <v>1.3309845155881477</v>
      </c>
      <c r="U46">
        <v>0.69401529087759672</v>
      </c>
      <c r="V46">
        <v>0.81615125427809532</v>
      </c>
      <c r="W46">
        <v>0.57569551748428449</v>
      </c>
      <c r="X46">
        <v>0.6227701991623491</v>
      </c>
      <c r="Y46">
        <v>0.77293365716060969</v>
      </c>
      <c r="Z46">
        <v>0.62337162380044175</v>
      </c>
      <c r="AA46">
        <v>1.0364566593586657</v>
      </c>
      <c r="AB46">
        <v>0.82227442555040575</v>
      </c>
    </row>
    <row r="47" spans="1:28" x14ac:dyDescent="0.35">
      <c r="A47" s="1" t="s">
        <v>24</v>
      </c>
      <c r="B47" s="1" t="s">
        <v>35</v>
      </c>
      <c r="C47" s="1" t="s">
        <v>25</v>
      </c>
      <c r="D47">
        <v>2.9855999807744151</v>
      </c>
      <c r="E47">
        <v>1.5910941669231176</v>
      </c>
      <c r="F47">
        <v>1.6833569646334752</v>
      </c>
      <c r="G47">
        <v>1.4450350340456155</v>
      </c>
      <c r="H47">
        <v>1.3230802962535677</v>
      </c>
      <c r="I47">
        <v>1.3086921455673997</v>
      </c>
      <c r="J47">
        <v>1.9938947344922431</v>
      </c>
      <c r="K47">
        <v>1.7822744891913174</v>
      </c>
      <c r="L47">
        <v>1.309473702191579</v>
      </c>
      <c r="M47">
        <v>1.3816948446013135</v>
      </c>
      <c r="N47">
        <v>1.3130948533123621</v>
      </c>
      <c r="O47">
        <v>0.42680977164428158</v>
      </c>
      <c r="P47">
        <v>0.722278522555725</v>
      </c>
      <c r="Q47">
        <v>1.2326008376163462</v>
      </c>
      <c r="R47">
        <v>1.3955480745925646</v>
      </c>
      <c r="S47">
        <v>1.9542555892502464</v>
      </c>
      <c r="T47">
        <v>1.9670291185747897</v>
      </c>
      <c r="U47">
        <v>1.4059244497059427</v>
      </c>
      <c r="V47">
        <v>1.5442645878014165</v>
      </c>
      <c r="W47">
        <v>1.2641651260757438</v>
      </c>
      <c r="X47">
        <v>0.63922226643987934</v>
      </c>
      <c r="Y47">
        <v>1.4552466590931039</v>
      </c>
      <c r="Z47">
        <v>1.6061186018847182</v>
      </c>
      <c r="AA47">
        <v>1.8774271119420456</v>
      </c>
      <c r="AB47">
        <v>1.6138230007079373</v>
      </c>
    </row>
    <row r="48" spans="1:28" x14ac:dyDescent="0.35">
      <c r="A48" s="1" t="s">
        <v>24</v>
      </c>
      <c r="B48" s="1" t="s">
        <v>36</v>
      </c>
      <c r="C48" s="1" t="s">
        <v>25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1.7673595256730277</v>
      </c>
      <c r="N48">
        <v>1.5514955286545724</v>
      </c>
      <c r="O48">
        <v>0.42680977164428158</v>
      </c>
      <c r="P48">
        <v>0.722278522555725</v>
      </c>
      <c r="Q48">
        <v>1.2326008376163902</v>
      </c>
      <c r="R48">
        <v>1.5002373329876866</v>
      </c>
      <c r="S48">
        <v>2.4750081033943476</v>
      </c>
      <c r="T48">
        <v>1.967029118574791</v>
      </c>
      <c r="U48">
        <v>1.4059244497059427</v>
      </c>
      <c r="V48">
        <v>1.5442645878014165</v>
      </c>
      <c r="W48">
        <v>1.6513099470454073</v>
      </c>
      <c r="X48">
        <v>0.63922226643987934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25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1" t="s">
        <v>42</v>
      </c>
      <c r="K51" s="1" t="s">
        <v>43</v>
      </c>
      <c r="L51" s="1" t="s">
        <v>44</v>
      </c>
      <c r="M51" s="1" t="s">
        <v>45</v>
      </c>
      <c r="N51" s="1" t="s">
        <v>46</v>
      </c>
      <c r="O51" s="1" t="s">
        <v>47</v>
      </c>
      <c r="P51" s="1" t="s">
        <v>48</v>
      </c>
      <c r="Q51" s="1" t="s">
        <v>49</v>
      </c>
      <c r="R51" s="1" t="s">
        <v>50</v>
      </c>
      <c r="S51" s="1" t="s">
        <v>51</v>
      </c>
      <c r="T51" s="1" t="s">
        <v>52</v>
      </c>
      <c r="U51" s="1" t="s">
        <v>53</v>
      </c>
      <c r="V51" s="1" t="s">
        <v>54</v>
      </c>
      <c r="W51" s="1" t="s">
        <v>55</v>
      </c>
      <c r="X51" s="1" t="s">
        <v>56</v>
      </c>
      <c r="Y51" s="1" t="s">
        <v>57</v>
      </c>
      <c r="Z51" s="1" t="s">
        <v>58</v>
      </c>
      <c r="AA51" s="1" t="s">
        <v>59</v>
      </c>
      <c r="AB51" s="1" t="s">
        <v>60</v>
      </c>
    </row>
    <row r="52" spans="1:28" x14ac:dyDescent="0.35">
      <c r="A52" s="1" t="s">
        <v>24</v>
      </c>
      <c r="B52" s="1" t="s">
        <v>25</v>
      </c>
      <c r="C52" s="1" t="s">
        <v>25</v>
      </c>
      <c r="D52">
        <v>39672504.177330121</v>
      </c>
      <c r="E52">
        <v>2045523.005898823</v>
      </c>
      <c r="F52">
        <v>1792402.4611539193</v>
      </c>
      <c r="G52">
        <v>499023.04763676395</v>
      </c>
      <c r="H52">
        <v>1156852.6139760294</v>
      </c>
      <c r="I52">
        <v>2788876.3533776328</v>
      </c>
      <c r="J52">
        <v>17984110.925979339</v>
      </c>
      <c r="K52">
        <v>2152347.0478550028</v>
      </c>
      <c r="L52">
        <v>4290406.7892149296</v>
      </c>
      <c r="M52">
        <v>2207322.829512598</v>
      </c>
      <c r="N52">
        <v>4490564.0596663756</v>
      </c>
      <c r="O52">
        <v>5700691.4493090548</v>
      </c>
      <c r="P52">
        <v>3955096.8220431618</v>
      </c>
      <c r="Q52">
        <v>5691874.3932186654</v>
      </c>
      <c r="R52">
        <v>2340430.6002434944</v>
      </c>
      <c r="S52">
        <v>524071.95658612001</v>
      </c>
      <c r="T52">
        <v>5844.7271342793247</v>
      </c>
      <c r="U52">
        <v>841580.15515799262</v>
      </c>
      <c r="V52">
        <v>9362469.7988528553</v>
      </c>
      <c r="W52">
        <v>5075192.5185909104</v>
      </c>
      <c r="X52">
        <v>6422314.0566403838</v>
      </c>
      <c r="Y52">
        <v>8708844.4064606261</v>
      </c>
      <c r="Z52">
        <v>6674715.8104075165</v>
      </c>
      <c r="AA52">
        <v>9965782.8570604138</v>
      </c>
      <c r="AB52">
        <v>3266019.4154599495</v>
      </c>
    </row>
    <row r="53" spans="1:28" x14ac:dyDescent="0.35">
      <c r="A53" s="1" t="s">
        <v>24</v>
      </c>
      <c r="B53" s="1" t="s">
        <v>26</v>
      </c>
      <c r="C53" s="1" t="s">
        <v>25</v>
      </c>
      <c r="D53">
        <v>45382244.750909507</v>
      </c>
      <c r="E53">
        <v>2080325.480607148</v>
      </c>
      <c r="F53">
        <v>1820237.2497088804</v>
      </c>
      <c r="G53">
        <v>502177.3742279961</v>
      </c>
      <c r="H53">
        <v>1158636.7697199918</v>
      </c>
      <c r="I53">
        <v>2791401.8760225559</v>
      </c>
      <c r="J53">
        <v>18127767.92521368</v>
      </c>
      <c r="K53">
        <v>2169545.2153640706</v>
      </c>
      <c r="L53">
        <v>4301319.7300916398</v>
      </c>
      <c r="M53">
        <v>2215079.6706570964</v>
      </c>
      <c r="N53">
        <v>4506100.347088133</v>
      </c>
      <c r="O53">
        <v>5700691.4493090548</v>
      </c>
      <c r="P53">
        <v>3955096.8220431618</v>
      </c>
      <c r="Q53">
        <v>5727112.4206885146</v>
      </c>
      <c r="R53">
        <v>2348650.0291701099</v>
      </c>
      <c r="S53">
        <v>534883.27418225131</v>
      </c>
      <c r="T53">
        <v>5843.0810800567269</v>
      </c>
      <c r="U53">
        <v>845490.92585244507</v>
      </c>
      <c r="V53">
        <v>9443656.5132896379</v>
      </c>
      <c r="W53">
        <v>5083489.9658401096</v>
      </c>
      <c r="X53">
        <v>6422314.0566403838</v>
      </c>
      <c r="Y53">
        <v>8776758.3011033703</v>
      </c>
      <c r="Z53">
        <v>6691642.5332323927</v>
      </c>
      <c r="AA53">
        <v>10006753.266252315</v>
      </c>
      <c r="AB53">
        <v>3287133.16426474</v>
      </c>
    </row>
    <row r="54" spans="1:28" x14ac:dyDescent="0.35">
      <c r="A54" s="1" t="s">
        <v>24</v>
      </c>
      <c r="B54" s="1" t="s">
        <v>27</v>
      </c>
      <c r="C54" s="1" t="s">
        <v>25</v>
      </c>
      <c r="D54">
        <v>45620654.385699384</v>
      </c>
      <c r="E54">
        <v>2058941.9718391648</v>
      </c>
      <c r="F54">
        <v>1804249.2928110915</v>
      </c>
      <c r="G54">
        <v>501051.27964108926</v>
      </c>
      <c r="H54">
        <v>1156443.2622149861</v>
      </c>
      <c r="I54">
        <v>2787516.1241271496</v>
      </c>
      <c r="J54">
        <v>18128014.051735956</v>
      </c>
      <c r="K54">
        <v>2146445.0941946739</v>
      </c>
      <c r="L54">
        <v>4291951.8720843606</v>
      </c>
      <c r="M54">
        <v>2206552.3148569032</v>
      </c>
      <c r="N54">
        <v>4487274.0708620306</v>
      </c>
      <c r="O54">
        <v>5700691.4493090548</v>
      </c>
      <c r="P54">
        <v>3955096.8220431618</v>
      </c>
      <c r="Q54">
        <v>5702041.183450751</v>
      </c>
      <c r="R54">
        <v>2339112.034765902</v>
      </c>
      <c r="S54">
        <v>530198.60237019556</v>
      </c>
      <c r="T54">
        <v>652775.61075069406</v>
      </c>
      <c r="U54">
        <v>841362.85401361121</v>
      </c>
      <c r="V54">
        <v>9443656.5132896379</v>
      </c>
      <c r="W54">
        <v>5071948.9456472667</v>
      </c>
      <c r="X54">
        <v>6422314.0566403838</v>
      </c>
      <c r="Y54">
        <v>8738499.2434780095</v>
      </c>
      <c r="Z54">
        <v>6691651.7077191994</v>
      </c>
      <c r="AA54">
        <v>10006772.171535477</v>
      </c>
      <c r="AB54">
        <v>3271438.5770667428</v>
      </c>
    </row>
    <row r="55" spans="1:28" x14ac:dyDescent="0.35">
      <c r="A55" s="1" t="s">
        <v>24</v>
      </c>
      <c r="B55" s="1" t="s">
        <v>28</v>
      </c>
      <c r="C55" s="1" t="s">
        <v>25</v>
      </c>
      <c r="D55">
        <v>43894410.539062947</v>
      </c>
      <c r="E55">
        <v>1991501.2061295896</v>
      </c>
      <c r="F55">
        <v>1744006.0323228496</v>
      </c>
      <c r="G55">
        <v>482947.10363479133</v>
      </c>
      <c r="H55">
        <v>1149239.8226849411</v>
      </c>
      <c r="I55">
        <v>2776384.9587758803</v>
      </c>
      <c r="J55">
        <v>17961350.197876558</v>
      </c>
      <c r="K55">
        <v>2110831.5223378134</v>
      </c>
      <c r="L55">
        <v>4250515.5541806174</v>
      </c>
      <c r="M55">
        <v>2194187.7054657117</v>
      </c>
      <c r="N55">
        <v>4446837.6770093367</v>
      </c>
      <c r="O55">
        <v>5700691.4493090548</v>
      </c>
      <c r="P55">
        <v>3955096.8220431618</v>
      </c>
      <c r="Q55">
        <v>5587889.1818258883</v>
      </c>
      <c r="R55">
        <v>2311100.0562208691</v>
      </c>
      <c r="S55">
        <v>517177.36293069355</v>
      </c>
      <c r="T55">
        <v>611012.06835148111</v>
      </c>
      <c r="U55">
        <v>829278.74125114363</v>
      </c>
      <c r="V55">
        <v>8765682.7372614108</v>
      </c>
      <c r="W55">
        <v>5055768.3568596672</v>
      </c>
      <c r="X55">
        <v>6401135.4202874824</v>
      </c>
      <c r="Y55">
        <v>8442533.1147837117</v>
      </c>
      <c r="Z55">
        <v>6473066.9707232034</v>
      </c>
      <c r="AA55">
        <v>9959841.2957778163</v>
      </c>
      <c r="AB55">
        <v>3204314.0502708037</v>
      </c>
    </row>
    <row r="56" spans="1:28" x14ac:dyDescent="0.35">
      <c r="A56" s="1" t="s">
        <v>24</v>
      </c>
      <c r="B56" s="1" t="s">
        <v>29</v>
      </c>
      <c r="C56" s="1" t="s">
        <v>25</v>
      </c>
      <c r="D56">
        <v>43218376.581190377</v>
      </c>
      <c r="E56">
        <v>1977194.8359416411</v>
      </c>
      <c r="F56">
        <v>1820310.246728325</v>
      </c>
      <c r="G56">
        <v>479618.38222716877</v>
      </c>
      <c r="H56">
        <v>1147411.6174042514</v>
      </c>
      <c r="I56">
        <v>2773730.1416458222</v>
      </c>
      <c r="J56">
        <v>16184031.652176926</v>
      </c>
      <c r="K56">
        <v>2103039.2716427385</v>
      </c>
      <c r="L56">
        <v>4241568.8188325148</v>
      </c>
      <c r="M56">
        <v>2191071.450612233</v>
      </c>
      <c r="N56">
        <v>4439982.1290906407</v>
      </c>
      <c r="O56">
        <v>5700691.4493090548</v>
      </c>
      <c r="P56">
        <v>3955096.8220431618</v>
      </c>
      <c r="Q56">
        <v>5565499.6838792367</v>
      </c>
      <c r="R56">
        <v>2304995.3375816038</v>
      </c>
      <c r="S56">
        <v>505550.60260463512</v>
      </c>
      <c r="T56">
        <v>607604.18010102585</v>
      </c>
      <c r="U56">
        <v>827206.45291606034</v>
      </c>
      <c r="V56">
        <v>8629770.9348650333</v>
      </c>
      <c r="W56">
        <v>5053337.3779140674</v>
      </c>
      <c r="X56">
        <v>6388303.7981598135</v>
      </c>
      <c r="Y56">
        <v>8356090.208651687</v>
      </c>
      <c r="Z56">
        <v>6437806.5846069483</v>
      </c>
      <c r="AA56">
        <v>9132096.1572247557</v>
      </c>
      <c r="AB56">
        <v>3192966.9232622026</v>
      </c>
    </row>
    <row r="57" spans="1:28" x14ac:dyDescent="0.35">
      <c r="A57" s="1" t="s">
        <v>24</v>
      </c>
      <c r="B57" s="1" t="s">
        <v>30</v>
      </c>
      <c r="C57" s="1" t="s">
        <v>25</v>
      </c>
      <c r="D57">
        <v>44306676.543701768</v>
      </c>
      <c r="E57">
        <v>2080107.4497506986</v>
      </c>
      <c r="F57">
        <v>1734814.5715702965</v>
      </c>
      <c r="G57">
        <v>501338.8030504561</v>
      </c>
      <c r="H57">
        <v>1155872.2088061473</v>
      </c>
      <c r="I57">
        <v>2786528.771896367</v>
      </c>
      <c r="J57">
        <v>18118191.627835356</v>
      </c>
      <c r="K57">
        <v>2169555.0162703972</v>
      </c>
      <c r="L57">
        <v>4301321.3350726161</v>
      </c>
      <c r="M57">
        <v>2205043.8407663661</v>
      </c>
      <c r="N57">
        <v>4458379.8251664694</v>
      </c>
      <c r="O57">
        <v>5700691.4493090548</v>
      </c>
      <c r="P57">
        <v>3955096.8220431618</v>
      </c>
      <c r="Q57">
        <v>5695276.8879757067</v>
      </c>
      <c r="R57">
        <v>2335953.4866636442</v>
      </c>
      <c r="S57">
        <v>534911.74304627883</v>
      </c>
      <c r="T57">
        <v>631580.59981298586</v>
      </c>
      <c r="U57">
        <v>832525.00839388929</v>
      </c>
      <c r="V57">
        <v>9443656.5132896379</v>
      </c>
      <c r="W57">
        <v>5067699.533806039</v>
      </c>
      <c r="X57">
        <v>6422314.0566403838</v>
      </c>
      <c r="Y57">
        <v>8732055.7091388851</v>
      </c>
      <c r="Z57">
        <v>6689805.2711610124</v>
      </c>
      <c r="AA57">
        <v>10004882.198285149</v>
      </c>
      <c r="AB57">
        <v>3268635.5901026791</v>
      </c>
    </row>
    <row r="58" spans="1:28" x14ac:dyDescent="0.35">
      <c r="A58" s="1" t="s">
        <v>24</v>
      </c>
      <c r="B58" s="1" t="s">
        <v>31</v>
      </c>
      <c r="C58" s="1" t="s">
        <v>25</v>
      </c>
      <c r="D58">
        <v>43548861.996776238</v>
      </c>
      <c r="E58">
        <v>2067020.5844341565</v>
      </c>
      <c r="F58">
        <v>1733819.5173175498</v>
      </c>
      <c r="G58">
        <v>488009.77599138109</v>
      </c>
      <c r="H58">
        <v>1153812.7812319179</v>
      </c>
      <c r="I58">
        <v>2782972.8447154481</v>
      </c>
      <c r="J58">
        <v>17991681.369360566</v>
      </c>
      <c r="K58">
        <v>2146635.3205115595</v>
      </c>
      <c r="L58">
        <v>4291866.3649554318</v>
      </c>
      <c r="M58">
        <v>2202218.4926128336</v>
      </c>
      <c r="N58">
        <v>4484940.6541525833</v>
      </c>
      <c r="O58">
        <v>5700691.4493090548</v>
      </c>
      <c r="P58">
        <v>3955096.8220431618</v>
      </c>
      <c r="Q58">
        <v>5660613.2171103712</v>
      </c>
      <c r="R58">
        <v>2327372.3455179301</v>
      </c>
      <c r="S58">
        <v>534704.42135785636</v>
      </c>
      <c r="T58">
        <v>604523.43275539181</v>
      </c>
      <c r="U58">
        <v>840752.21206527867</v>
      </c>
      <c r="V58">
        <v>8958465.4407348931</v>
      </c>
      <c r="W58">
        <v>5063373.7428885736</v>
      </c>
      <c r="X58">
        <v>6422314.0566403838</v>
      </c>
      <c r="Y58">
        <v>8650584.8588524517</v>
      </c>
      <c r="Z58">
        <v>6609006.9470711052</v>
      </c>
      <c r="AA58">
        <v>9961176.2987875119</v>
      </c>
      <c r="AB58">
        <v>3244659.6503624571</v>
      </c>
    </row>
    <row r="59" spans="1:28" x14ac:dyDescent="0.35">
      <c r="A59" s="1" t="s">
        <v>24</v>
      </c>
      <c r="B59" s="1" t="s">
        <v>32</v>
      </c>
      <c r="C59" s="1" t="s">
        <v>25</v>
      </c>
      <c r="D59">
        <v>42761483.901036352</v>
      </c>
      <c r="E59">
        <v>1923868.0645177278</v>
      </c>
      <c r="F59">
        <v>1722909.373641348</v>
      </c>
      <c r="G59">
        <v>446517.27842806646</v>
      </c>
      <c r="H59">
        <v>1141887.7104850549</v>
      </c>
      <c r="I59">
        <v>2765825.4985215389</v>
      </c>
      <c r="J59">
        <v>16902475.094849631</v>
      </c>
      <c r="K59">
        <v>71722.506146003012</v>
      </c>
      <c r="L59">
        <v>4212950.2521424172</v>
      </c>
      <c r="M59">
        <v>2184914.5149588054</v>
      </c>
      <c r="N59">
        <v>4417185.3269109195</v>
      </c>
      <c r="O59">
        <v>5700691.4493090548</v>
      </c>
      <c r="P59">
        <v>3955096.8220431618</v>
      </c>
      <c r="Q59">
        <v>5447604.8548659012</v>
      </c>
      <c r="R59">
        <v>2282122.5235385234</v>
      </c>
      <c r="S59">
        <v>512826.43578299403</v>
      </c>
      <c r="T59">
        <v>606884.90396059246</v>
      </c>
      <c r="U59">
        <v>818280.21280406963</v>
      </c>
      <c r="V59">
        <v>7626788.3858525855</v>
      </c>
      <c r="W59">
        <v>5047527.3006949862</v>
      </c>
      <c r="X59">
        <v>6336437.0510253236</v>
      </c>
      <c r="Y59">
        <v>7790501.1209639264</v>
      </c>
      <c r="Z59">
        <v>6274602.2863296391</v>
      </c>
      <c r="AA59">
        <v>9356889.0679619554</v>
      </c>
      <c r="AB59">
        <v>3102939.9705243097</v>
      </c>
    </row>
    <row r="60" spans="1:28" x14ac:dyDescent="0.35">
      <c r="A60" s="1" t="s">
        <v>24</v>
      </c>
      <c r="B60" s="1" t="s">
        <v>33</v>
      </c>
      <c r="C60" s="1" t="s">
        <v>25</v>
      </c>
      <c r="D60">
        <v>41798995.72356797</v>
      </c>
      <c r="E60">
        <v>1630523.879158912</v>
      </c>
      <c r="F60">
        <v>1748186.0316686253</v>
      </c>
      <c r="G60">
        <v>443947.22045911715</v>
      </c>
      <c r="H60">
        <v>1141814.9600188739</v>
      </c>
      <c r="I60">
        <v>2764024.9918954698</v>
      </c>
      <c r="J60">
        <v>14047160.558092931</v>
      </c>
      <c r="K60">
        <v>2071210.2618278316</v>
      </c>
      <c r="L60">
        <v>4205095.5899846433</v>
      </c>
      <c r="M60">
        <v>2189890.7995452359</v>
      </c>
      <c r="N60">
        <v>4416827.2939274525</v>
      </c>
      <c r="O60">
        <v>5700691.4493090548</v>
      </c>
      <c r="P60">
        <v>3955096.8220431618</v>
      </c>
      <c r="Q60">
        <v>5348696.0069248946</v>
      </c>
      <c r="R60">
        <v>2282916.1739189774</v>
      </c>
      <c r="S60">
        <v>343140.59435077431</v>
      </c>
      <c r="T60">
        <v>586190.68474835576</v>
      </c>
      <c r="U60">
        <v>816109.94609222398</v>
      </c>
      <c r="V60">
        <v>7741993.831510785</v>
      </c>
      <c r="W60">
        <v>5045337.1498448718</v>
      </c>
      <c r="X60">
        <v>6319537.0072913794</v>
      </c>
      <c r="Y60">
        <v>7630089.6589303054</v>
      </c>
      <c r="Z60">
        <v>6287917.8703620033</v>
      </c>
      <c r="AA60">
        <v>8336597.9630077919</v>
      </c>
      <c r="AB60">
        <v>2907931.574163347</v>
      </c>
    </row>
    <row r="61" spans="1:28" x14ac:dyDescent="0.35">
      <c r="A61" s="1" t="s">
        <v>24</v>
      </c>
      <c r="B61" s="1" t="s">
        <v>34</v>
      </c>
      <c r="C61" s="1" t="s">
        <v>25</v>
      </c>
      <c r="D61">
        <v>44407442.242264301</v>
      </c>
      <c r="E61">
        <v>2023074.4079869278</v>
      </c>
      <c r="F61">
        <v>1775224.0969961362</v>
      </c>
      <c r="G61">
        <v>482237.58416434703</v>
      </c>
      <c r="H61">
        <v>1153651.9758328956</v>
      </c>
      <c r="I61">
        <v>2782107.9686247529</v>
      </c>
      <c r="J61">
        <v>16475709.262932686</v>
      </c>
      <c r="K61">
        <v>2126966.4286645669</v>
      </c>
      <c r="L61">
        <v>4281198.5988363484</v>
      </c>
      <c r="M61">
        <v>2202738.8578678784</v>
      </c>
      <c r="N61">
        <v>4468619.5068850229</v>
      </c>
      <c r="O61">
        <v>5700691.4493090548</v>
      </c>
      <c r="P61">
        <v>3955096.8220431618</v>
      </c>
      <c r="Q61">
        <v>5668578.6334288055</v>
      </c>
      <c r="R61">
        <v>2327948.3777550296</v>
      </c>
      <c r="S61">
        <v>524440.42489125871</v>
      </c>
      <c r="T61">
        <v>618774.23992233106</v>
      </c>
      <c r="U61">
        <v>834438.77924835251</v>
      </c>
      <c r="V61">
        <v>8699848.3100095522</v>
      </c>
      <c r="W61">
        <v>5063015.1364873312</v>
      </c>
      <c r="X61">
        <v>6409470.0212107059</v>
      </c>
      <c r="Y61">
        <v>8488522.8095229771</v>
      </c>
      <c r="Z61">
        <v>6523587.1027741414</v>
      </c>
      <c r="AA61">
        <v>9977459.7948955186</v>
      </c>
      <c r="AB61">
        <v>3239462.1340812701</v>
      </c>
    </row>
    <row r="62" spans="1:28" x14ac:dyDescent="0.35">
      <c r="A62" s="1" t="s">
        <v>24</v>
      </c>
      <c r="B62" s="1" t="s">
        <v>35</v>
      </c>
      <c r="C62" s="1" t="s">
        <v>25</v>
      </c>
      <c r="D62">
        <v>45273661.638275579</v>
      </c>
      <c r="E62">
        <v>2080325.480607148</v>
      </c>
      <c r="F62">
        <v>1820180.6099608922</v>
      </c>
      <c r="G62">
        <v>502177.3742279961</v>
      </c>
      <c r="H62">
        <v>1158636.6523660407</v>
      </c>
      <c r="I62">
        <v>2791401.8124264637</v>
      </c>
      <c r="J62">
        <v>18127560.692162529</v>
      </c>
      <c r="K62">
        <v>2169531.2281615366</v>
      </c>
      <c r="L62">
        <v>4301317.4951531049</v>
      </c>
      <c r="M62">
        <v>2215078.2835682156</v>
      </c>
      <c r="N62">
        <v>4506098.9966086261</v>
      </c>
      <c r="O62">
        <v>5700691.4493090548</v>
      </c>
      <c r="P62">
        <v>3955096.8220431618</v>
      </c>
      <c r="Q62">
        <v>5727112.4206885146</v>
      </c>
      <c r="R62">
        <v>2348648.1726061422</v>
      </c>
      <c r="S62">
        <v>534862.60577638587</v>
      </c>
      <c r="T62">
        <v>672869.22258623119</v>
      </c>
      <c r="U62">
        <v>845490.92585244507</v>
      </c>
      <c r="V62">
        <v>9443656.5132896379</v>
      </c>
      <c r="W62">
        <v>5083488.5312732402</v>
      </c>
      <c r="X62">
        <v>6422314.0566403838</v>
      </c>
      <c r="Y62">
        <v>8776758.3011033703</v>
      </c>
      <c r="Z62">
        <v>6691632.4409184214</v>
      </c>
      <c r="AA62">
        <v>10006731.700795591</v>
      </c>
      <c r="AB62">
        <v>3287133.16426474</v>
      </c>
    </row>
    <row r="63" spans="1:28" x14ac:dyDescent="0.35">
      <c r="A63" s="1" t="s">
        <v>24</v>
      </c>
      <c r="B63" s="1" t="s">
        <v>36</v>
      </c>
      <c r="C63" s="1" t="s">
        <v>25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2215080.3628805527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25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1" t="s">
        <v>42</v>
      </c>
      <c r="K69" s="1" t="s">
        <v>43</v>
      </c>
      <c r="L69" s="1" t="s">
        <v>44</v>
      </c>
      <c r="M69" s="1" t="s">
        <v>45</v>
      </c>
      <c r="N69" s="1" t="s">
        <v>46</v>
      </c>
      <c r="O69" s="1" t="s">
        <v>47</v>
      </c>
      <c r="P69" s="1" t="s">
        <v>48</v>
      </c>
      <c r="Q69" s="1" t="s">
        <v>49</v>
      </c>
      <c r="R69" s="1" t="s">
        <v>50</v>
      </c>
      <c r="S69" s="1" t="s">
        <v>51</v>
      </c>
      <c r="T69" s="1" t="s">
        <v>52</v>
      </c>
      <c r="U69" s="1" t="s">
        <v>53</v>
      </c>
      <c r="V69" s="1" t="s">
        <v>54</v>
      </c>
      <c r="W69" s="1" t="s">
        <v>55</v>
      </c>
      <c r="X69" s="1" t="s">
        <v>56</v>
      </c>
      <c r="Y69" s="1" t="s">
        <v>57</v>
      </c>
      <c r="Z69" s="1" t="s">
        <v>58</v>
      </c>
      <c r="AA69" s="1" t="s">
        <v>59</v>
      </c>
      <c r="AB69" s="1" t="s">
        <v>60</v>
      </c>
    </row>
    <row r="70" spans="1:28" x14ac:dyDescent="0.35">
      <c r="A70" s="1" t="s">
        <v>24</v>
      </c>
      <c r="B70" s="1" t="s">
        <v>25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26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27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28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4" spans="1:28" x14ac:dyDescent="0.35">
      <c r="A74" s="1" t="s">
        <v>24</v>
      </c>
      <c r="B74" s="1" t="s">
        <v>29</v>
      </c>
      <c r="C74" s="1" t="s">
        <v>25</v>
      </c>
      <c r="D74">
        <v>0.99999999969482423</v>
      </c>
      <c r="E74">
        <v>0.99999999969482423</v>
      </c>
      <c r="F74">
        <v>0.99999999969482423</v>
      </c>
      <c r="G74">
        <v>0.99999999969482423</v>
      </c>
      <c r="H74">
        <v>0.99999999969482423</v>
      </c>
      <c r="I74">
        <v>0.99999999969482423</v>
      </c>
      <c r="J74">
        <v>0.99999999969482423</v>
      </c>
      <c r="K74">
        <v>0.99999999969482423</v>
      </c>
      <c r="L74">
        <v>0.99999999969482423</v>
      </c>
      <c r="M74">
        <v>0.99999999969482423</v>
      </c>
      <c r="N74">
        <v>0.99999999969482423</v>
      </c>
      <c r="O74">
        <v>0.99999999969482423</v>
      </c>
      <c r="P74">
        <v>0.99999999969482423</v>
      </c>
      <c r="Q74">
        <v>0.99999999969482423</v>
      </c>
      <c r="R74">
        <v>0.99999999969482423</v>
      </c>
      <c r="S74">
        <v>0.99999999969482423</v>
      </c>
      <c r="T74">
        <v>0.99999999969482423</v>
      </c>
      <c r="U74">
        <v>0.99999999969482423</v>
      </c>
      <c r="V74">
        <v>0.99999999969482423</v>
      </c>
      <c r="W74">
        <v>0.99999999969482423</v>
      </c>
      <c r="X74">
        <v>0.99999999969482423</v>
      </c>
      <c r="Y74">
        <v>0.99999999969482423</v>
      </c>
      <c r="Z74">
        <v>0.99999999969482423</v>
      </c>
      <c r="AA74">
        <v>0.99999999969482423</v>
      </c>
      <c r="AB74">
        <v>0.99999999969482423</v>
      </c>
    </row>
    <row r="75" spans="1:28" x14ac:dyDescent="0.35">
      <c r="A75" s="1" t="s">
        <v>24</v>
      </c>
      <c r="B75" s="1" t="s">
        <v>30</v>
      </c>
      <c r="C75" s="1" t="s">
        <v>25</v>
      </c>
      <c r="D75">
        <v>0.99999999969482423</v>
      </c>
      <c r="E75">
        <v>0.99999999969482423</v>
      </c>
      <c r="F75">
        <v>0.99999999969482423</v>
      </c>
      <c r="G75">
        <v>0.99999999969482423</v>
      </c>
      <c r="H75">
        <v>0.99999999969482423</v>
      </c>
      <c r="I75">
        <v>0.99999999969482423</v>
      </c>
      <c r="J75">
        <v>0.99999999969482423</v>
      </c>
      <c r="K75">
        <v>0.99999999969482423</v>
      </c>
      <c r="L75">
        <v>0.99999999969482423</v>
      </c>
      <c r="M75">
        <v>0.99999999969482423</v>
      </c>
      <c r="N75">
        <v>0.99999999969482423</v>
      </c>
      <c r="O75">
        <v>0.99999999969482423</v>
      </c>
      <c r="P75">
        <v>0.99999999969482423</v>
      </c>
      <c r="Q75">
        <v>0.99999999969482423</v>
      </c>
      <c r="R75">
        <v>0.99999999969482423</v>
      </c>
      <c r="S75">
        <v>0.99999999969482423</v>
      </c>
      <c r="T75">
        <v>0.99999999969482423</v>
      </c>
      <c r="U75">
        <v>0.99999999969482423</v>
      </c>
      <c r="V75">
        <v>0.99999999969482423</v>
      </c>
      <c r="W75">
        <v>0.99999999969482423</v>
      </c>
      <c r="X75">
        <v>0.99999999969482423</v>
      </c>
      <c r="Y75">
        <v>0.99999999969482423</v>
      </c>
      <c r="Z75">
        <v>0.99999999969482423</v>
      </c>
      <c r="AA75">
        <v>0.99999999969482423</v>
      </c>
      <c r="AB75">
        <v>0.99999999969482423</v>
      </c>
    </row>
    <row r="76" spans="1:28" x14ac:dyDescent="0.35">
      <c r="A76" s="1" t="s">
        <v>24</v>
      </c>
      <c r="B76" s="1" t="s">
        <v>31</v>
      </c>
      <c r="C76" s="1" t="s">
        <v>25</v>
      </c>
      <c r="D76">
        <v>0.99999999969482423</v>
      </c>
      <c r="E76">
        <v>0.99999999969482423</v>
      </c>
      <c r="F76">
        <v>0.99999999969482423</v>
      </c>
      <c r="G76">
        <v>0.99999999969482423</v>
      </c>
      <c r="H76">
        <v>0.99999999969482423</v>
      </c>
      <c r="I76">
        <v>0.99999999969482423</v>
      </c>
      <c r="J76">
        <v>0.99999999969482423</v>
      </c>
      <c r="K76">
        <v>0.99999999969482423</v>
      </c>
      <c r="L76">
        <v>0.99999999969482423</v>
      </c>
      <c r="M76">
        <v>0.99999999969482423</v>
      </c>
      <c r="N76">
        <v>0.99999999969482423</v>
      </c>
      <c r="O76">
        <v>0.99999999969482423</v>
      </c>
      <c r="P76">
        <v>0.99999999969482423</v>
      </c>
      <c r="Q76">
        <v>0.99999999969482423</v>
      </c>
      <c r="R76">
        <v>0.99999999969482423</v>
      </c>
      <c r="S76">
        <v>0.99999999969482423</v>
      </c>
      <c r="T76">
        <v>0.99999999969482423</v>
      </c>
      <c r="U76">
        <v>0.99999999969482423</v>
      </c>
      <c r="V76">
        <v>0.99999999969482423</v>
      </c>
      <c r="W76">
        <v>0.99999999969482423</v>
      </c>
      <c r="X76">
        <v>0.99999999969482423</v>
      </c>
      <c r="Y76">
        <v>0.99999999969482423</v>
      </c>
      <c r="Z76">
        <v>0.99999999969482423</v>
      </c>
      <c r="AA76">
        <v>0.99999999969482423</v>
      </c>
      <c r="AB76">
        <v>0.99999999969482423</v>
      </c>
    </row>
    <row r="77" spans="1:28" x14ac:dyDescent="0.35">
      <c r="A77" s="1" t="s">
        <v>24</v>
      </c>
      <c r="B77" s="1" t="s">
        <v>32</v>
      </c>
      <c r="C77" s="1" t="s">
        <v>25</v>
      </c>
      <c r="D77">
        <v>0.99999999969482423</v>
      </c>
      <c r="E77">
        <v>0.99999999969482423</v>
      </c>
      <c r="F77">
        <v>0.99999999969482423</v>
      </c>
      <c r="G77">
        <v>0.99999999969482423</v>
      </c>
      <c r="H77">
        <v>0.99999999969482423</v>
      </c>
      <c r="I77">
        <v>0.99999999969482423</v>
      </c>
      <c r="J77">
        <v>0.99999999969482423</v>
      </c>
      <c r="K77">
        <v>0.99999999969482423</v>
      </c>
      <c r="L77">
        <v>0.99999999969482423</v>
      </c>
      <c r="M77">
        <v>0.99999999969482423</v>
      </c>
      <c r="N77">
        <v>0.99999999969482423</v>
      </c>
      <c r="O77">
        <v>0.99999999969482423</v>
      </c>
      <c r="P77">
        <v>0.99999999969482423</v>
      </c>
      <c r="Q77">
        <v>0.99999999969482423</v>
      </c>
      <c r="R77">
        <v>0.99999999969482423</v>
      </c>
      <c r="S77">
        <v>0.99999999969482423</v>
      </c>
      <c r="T77">
        <v>0.99999999969482423</v>
      </c>
      <c r="U77">
        <v>0.99999999969482423</v>
      </c>
      <c r="V77">
        <v>0.99999999969482423</v>
      </c>
      <c r="W77">
        <v>0.99999999969482423</v>
      </c>
      <c r="X77">
        <v>0.99999999969482423</v>
      </c>
      <c r="Y77">
        <v>0.99999999969482423</v>
      </c>
      <c r="Z77">
        <v>0.99999999969482423</v>
      </c>
      <c r="AA77">
        <v>0.99999999969482423</v>
      </c>
      <c r="AB77">
        <v>0.99999999969482423</v>
      </c>
    </row>
    <row r="78" spans="1:28" x14ac:dyDescent="0.35">
      <c r="A78" s="1" t="s">
        <v>24</v>
      </c>
      <c r="B78" s="1" t="s">
        <v>33</v>
      </c>
      <c r="C78" s="1" t="s">
        <v>25</v>
      </c>
      <c r="D78">
        <v>0.99999999969482423</v>
      </c>
      <c r="E78">
        <v>0.99999999969482423</v>
      </c>
      <c r="F78">
        <v>0.99999999969482423</v>
      </c>
      <c r="G78">
        <v>0.99999999969482423</v>
      </c>
      <c r="H78">
        <v>0.99999999969482423</v>
      </c>
      <c r="I78">
        <v>0.99999999969482423</v>
      </c>
      <c r="J78">
        <v>0.99999999969482423</v>
      </c>
      <c r="K78">
        <v>0.99999999969482423</v>
      </c>
      <c r="L78">
        <v>0.99999999969482423</v>
      </c>
      <c r="M78">
        <v>0.99999999969482423</v>
      </c>
      <c r="N78">
        <v>0.99999999969482423</v>
      </c>
      <c r="O78">
        <v>0.99999999969482423</v>
      </c>
      <c r="P78">
        <v>0.99999999969482423</v>
      </c>
      <c r="Q78">
        <v>0.99999999969482423</v>
      </c>
      <c r="R78">
        <v>0.99999999969482423</v>
      </c>
      <c r="S78">
        <v>0.99999999969482423</v>
      </c>
      <c r="T78">
        <v>0.99999999969482423</v>
      </c>
      <c r="U78">
        <v>0.99999999969482423</v>
      </c>
      <c r="V78">
        <v>0.99999999969482423</v>
      </c>
      <c r="W78">
        <v>0.99999999969482423</v>
      </c>
      <c r="X78">
        <v>0.99999999969482423</v>
      </c>
      <c r="Y78">
        <v>0.99999999969482423</v>
      </c>
      <c r="Z78">
        <v>0.99999999969482423</v>
      </c>
      <c r="AA78">
        <v>0.99999999969482423</v>
      </c>
      <c r="AB78">
        <v>0.99999999969482423</v>
      </c>
    </row>
    <row r="79" spans="1:28" x14ac:dyDescent="0.35">
      <c r="A79" s="1" t="s">
        <v>24</v>
      </c>
      <c r="B79" s="1" t="s">
        <v>34</v>
      </c>
      <c r="C79" s="1" t="s">
        <v>25</v>
      </c>
      <c r="D79">
        <v>0.99999999969482423</v>
      </c>
      <c r="E79">
        <v>0.99999999969482423</v>
      </c>
      <c r="F79">
        <v>0.99999999969482423</v>
      </c>
      <c r="G79">
        <v>0.99999999969482423</v>
      </c>
      <c r="H79">
        <v>0.99999999969482423</v>
      </c>
      <c r="I79">
        <v>0.99999999969482423</v>
      </c>
      <c r="J79">
        <v>0.99999999969482423</v>
      </c>
      <c r="K79">
        <v>0.99999999969482423</v>
      </c>
      <c r="L79">
        <v>0.99999999969482423</v>
      </c>
      <c r="M79">
        <v>0.99999999969482423</v>
      </c>
      <c r="N79">
        <v>0.99999999969482423</v>
      </c>
      <c r="O79">
        <v>0.99999999969482423</v>
      </c>
      <c r="P79">
        <v>0.99999999969482423</v>
      </c>
      <c r="Q79">
        <v>0.99999999969482423</v>
      </c>
      <c r="R79">
        <v>0.99999999969482423</v>
      </c>
      <c r="S79">
        <v>0.99999999969482423</v>
      </c>
      <c r="T79">
        <v>0.99999999969482423</v>
      </c>
      <c r="U79">
        <v>0.99999999969482423</v>
      </c>
      <c r="V79">
        <v>0.99999999969482423</v>
      </c>
      <c r="W79">
        <v>0.99999999969482423</v>
      </c>
      <c r="X79">
        <v>0.99999999969482423</v>
      </c>
      <c r="Y79">
        <v>0.99999999969482423</v>
      </c>
      <c r="Z79">
        <v>0.99999999969482423</v>
      </c>
      <c r="AA79">
        <v>0.99999999969482423</v>
      </c>
      <c r="AB79">
        <v>0.99999999969482423</v>
      </c>
    </row>
    <row r="80" spans="1:28" x14ac:dyDescent="0.35">
      <c r="A80" s="1" t="s">
        <v>24</v>
      </c>
      <c r="B80" s="1" t="s">
        <v>35</v>
      </c>
      <c r="C80" s="1" t="s">
        <v>25</v>
      </c>
      <c r="D80">
        <v>0.99999999969482423</v>
      </c>
      <c r="E80">
        <v>0.99999999969482423</v>
      </c>
      <c r="F80">
        <v>0.99999999969482423</v>
      </c>
      <c r="G80">
        <v>0.99999999969482423</v>
      </c>
      <c r="H80">
        <v>0.99999999969482423</v>
      </c>
      <c r="I80">
        <v>0.99999999969482423</v>
      </c>
      <c r="J80">
        <v>0.99999999969482423</v>
      </c>
      <c r="K80">
        <v>0.99999999969482423</v>
      </c>
      <c r="L80">
        <v>0.99999999969482423</v>
      </c>
      <c r="M80">
        <v>0.99999999969482423</v>
      </c>
      <c r="N80">
        <v>0.99999999969482423</v>
      </c>
      <c r="O80">
        <v>0.99999999969482423</v>
      </c>
      <c r="P80">
        <v>0.99999999969482423</v>
      </c>
      <c r="Q80">
        <v>0.99999999969482423</v>
      </c>
      <c r="R80">
        <v>0.99999999969482423</v>
      </c>
      <c r="S80">
        <v>0.99999999969482423</v>
      </c>
      <c r="T80">
        <v>0.99999999969482423</v>
      </c>
      <c r="U80">
        <v>0.99999999969482423</v>
      </c>
      <c r="V80">
        <v>0.99999999969482423</v>
      </c>
      <c r="W80">
        <v>0.99999999969482423</v>
      </c>
      <c r="X80">
        <v>0.99999999969482423</v>
      </c>
      <c r="Y80">
        <v>0.99999999969482423</v>
      </c>
      <c r="Z80">
        <v>0.99999999969482423</v>
      </c>
      <c r="AA80">
        <v>0.99999999969482423</v>
      </c>
      <c r="AB80">
        <v>0.99999999969482423</v>
      </c>
    </row>
    <row r="81" spans="1:28" x14ac:dyDescent="0.35">
      <c r="A81" s="1" t="s">
        <v>24</v>
      </c>
      <c r="B81" s="1" t="s">
        <v>36</v>
      </c>
      <c r="C81" s="1" t="s">
        <v>25</v>
      </c>
      <c r="D81">
        <v>0.99999999969482423</v>
      </c>
      <c r="E81">
        <v>0.99999999969482423</v>
      </c>
      <c r="F81">
        <v>0.99999999969482423</v>
      </c>
      <c r="G81">
        <v>0.99999999969482423</v>
      </c>
      <c r="H81">
        <v>0.99999999969482423</v>
      </c>
      <c r="I81">
        <v>0.99999999969482423</v>
      </c>
      <c r="J81">
        <v>0.99999999969482423</v>
      </c>
      <c r="K81">
        <v>0.99999999969482423</v>
      </c>
      <c r="L81">
        <v>0.99999999969482423</v>
      </c>
      <c r="M81">
        <v>0.99999999969482423</v>
      </c>
      <c r="N81">
        <v>0.99999999969482423</v>
      </c>
      <c r="O81">
        <v>0.99999999969482423</v>
      </c>
      <c r="P81">
        <v>0.99999999969482423</v>
      </c>
      <c r="Q81">
        <v>0.99999999969482423</v>
      </c>
      <c r="R81">
        <v>0.99999999969482423</v>
      </c>
      <c r="S81">
        <v>0.99999999969482423</v>
      </c>
      <c r="T81">
        <v>0.99999999969482423</v>
      </c>
      <c r="U81">
        <v>0.99999999969482423</v>
      </c>
      <c r="V81">
        <v>0.99999999969482423</v>
      </c>
      <c r="W81">
        <v>0.99999999969482423</v>
      </c>
      <c r="X81">
        <v>0.99999999969482423</v>
      </c>
      <c r="Y81">
        <v>0.99999999969482423</v>
      </c>
      <c r="Z81">
        <v>0.99999999969482423</v>
      </c>
      <c r="AA81">
        <v>0.99999999969482423</v>
      </c>
      <c r="AB81">
        <v>0.99999999969482423</v>
      </c>
    </row>
    <row r="85" spans="1:28" ht="15.5" x14ac:dyDescent="0.35">
      <c r="A85" s="2" t="s">
        <v>5</v>
      </c>
    </row>
    <row r="86" spans="1:28" x14ac:dyDescent="0.35">
      <c r="D86" s="1" t="s">
        <v>25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1" t="s">
        <v>42</v>
      </c>
      <c r="K86" s="1" t="s">
        <v>43</v>
      </c>
      <c r="L86" s="1" t="s">
        <v>44</v>
      </c>
      <c r="M86" s="1" t="s">
        <v>45</v>
      </c>
      <c r="N86" s="1" t="s">
        <v>46</v>
      </c>
      <c r="O86" s="1" t="s">
        <v>47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53</v>
      </c>
      <c r="V86" s="1" t="s">
        <v>54</v>
      </c>
      <c r="W86" s="1" t="s">
        <v>55</v>
      </c>
      <c r="X86" s="1" t="s">
        <v>56</v>
      </c>
      <c r="Y86" s="1" t="s">
        <v>57</v>
      </c>
      <c r="Z86" s="1" t="s">
        <v>58</v>
      </c>
      <c r="AA86" s="1" t="s">
        <v>59</v>
      </c>
      <c r="AB86" s="1" t="s">
        <v>60</v>
      </c>
    </row>
    <row r="87" spans="1:28" x14ac:dyDescent="0.35">
      <c r="A87" s="1" t="s">
        <v>24</v>
      </c>
      <c r="B87" s="1" t="s">
        <v>25</v>
      </c>
      <c r="C87" s="1" t="s">
        <v>25</v>
      </c>
      <c r="D87">
        <v>33469900.485543739</v>
      </c>
      <c r="E87">
        <v>1704832.914456812</v>
      </c>
      <c r="F87">
        <v>1487792.9644071206</v>
      </c>
      <c r="G87">
        <v>416838.30925038492</v>
      </c>
      <c r="H87">
        <v>952079.39962462068</v>
      </c>
      <c r="I87">
        <v>2276565.4940034752</v>
      </c>
      <c r="J87">
        <v>14687376.120595939</v>
      </c>
      <c r="K87">
        <v>1769650.6528371882</v>
      </c>
      <c r="L87">
        <v>3554887.018392364</v>
      </c>
      <c r="M87">
        <v>1806331.289631234</v>
      </c>
      <c r="N87">
        <v>3569097.0705797761</v>
      </c>
      <c r="O87">
        <v>4235236.1966625154</v>
      </c>
      <c r="P87">
        <v>2830877.2496922272</v>
      </c>
      <c r="Q87">
        <v>4732798.6225134032</v>
      </c>
      <c r="R87">
        <v>1920500.3110512125</v>
      </c>
      <c r="S87">
        <v>432598.32624196133</v>
      </c>
      <c r="T87">
        <v>1.319796153166778E-2</v>
      </c>
      <c r="U87">
        <v>681999.52623762563</v>
      </c>
      <c r="V87">
        <v>7886631.0370435547</v>
      </c>
      <c r="W87">
        <v>4164921.3273789347</v>
      </c>
      <c r="X87">
        <v>4703118.8519332586</v>
      </c>
      <c r="Y87">
        <v>7270977.6063577523</v>
      </c>
      <c r="Z87">
        <v>5549915.807611092</v>
      </c>
      <c r="AA87">
        <v>8135682.9743452379</v>
      </c>
      <c r="AB87">
        <v>2698888.8770657512</v>
      </c>
    </row>
    <row r="88" spans="1:28" x14ac:dyDescent="0.35">
      <c r="A88" s="1" t="s">
        <v>24</v>
      </c>
      <c r="B88" s="1" t="s">
        <v>26</v>
      </c>
      <c r="C88" s="1" t="s">
        <v>25</v>
      </c>
      <c r="D88">
        <v>39762466.488573119</v>
      </c>
      <c r="E88">
        <v>1873425.5583070521</v>
      </c>
      <c r="F88">
        <v>1632301.4916424872</v>
      </c>
      <c r="G88">
        <v>455813.65769902902</v>
      </c>
      <c r="H88">
        <v>1035320.9088094841</v>
      </c>
      <c r="I88">
        <v>2490982.1810544613</v>
      </c>
      <c r="J88">
        <v>16458306.659756258</v>
      </c>
      <c r="K88">
        <v>1950920.1536152733</v>
      </c>
      <c r="L88">
        <v>3825827.0734577435</v>
      </c>
      <c r="M88">
        <v>1958880.0387249277</v>
      </c>
      <c r="N88">
        <v>3903362.4806070453</v>
      </c>
      <c r="O88">
        <v>4235236.1966625154</v>
      </c>
      <c r="P88">
        <v>2830877.2496922272</v>
      </c>
      <c r="Q88">
        <v>5032771.315880103</v>
      </c>
      <c r="R88">
        <v>2099103.4879122013</v>
      </c>
      <c r="S88">
        <v>485350.99675337301</v>
      </c>
      <c r="T88">
        <v>1.3189996890923577E-2</v>
      </c>
      <c r="U88">
        <v>741476.51167156268</v>
      </c>
      <c r="V88">
        <v>8482136.2534113973</v>
      </c>
      <c r="W88">
        <v>4503912.3032687213</v>
      </c>
      <c r="X88">
        <v>4703118.8519332586</v>
      </c>
      <c r="Y88">
        <v>7834822.0200742688</v>
      </c>
      <c r="Z88">
        <v>6097699.5821132716</v>
      </c>
      <c r="AA88">
        <v>9083039.2203543447</v>
      </c>
      <c r="AB88">
        <v>2945104.6127051907</v>
      </c>
    </row>
    <row r="89" spans="1:28" x14ac:dyDescent="0.35">
      <c r="A89" s="1" t="s">
        <v>24</v>
      </c>
      <c r="B89" s="1" t="s">
        <v>27</v>
      </c>
      <c r="C89" s="1" t="s">
        <v>25</v>
      </c>
      <c r="D89">
        <v>33742293.08695399</v>
      </c>
      <c r="E89">
        <v>1586539.2267092951</v>
      </c>
      <c r="F89">
        <v>1375630.6984790831</v>
      </c>
      <c r="G89">
        <v>385304.40914338385</v>
      </c>
      <c r="H89">
        <v>915567.42281390459</v>
      </c>
      <c r="I89">
        <v>2186060.9645408713</v>
      </c>
      <c r="J89">
        <v>13921955.650672432</v>
      </c>
      <c r="K89">
        <v>1664850.5713014468</v>
      </c>
      <c r="L89">
        <v>3440002.5895535662</v>
      </c>
      <c r="M89">
        <v>1798142.5120938648</v>
      </c>
      <c r="N89">
        <v>3477259.3705076049</v>
      </c>
      <c r="O89">
        <v>4099771.0472180923</v>
      </c>
      <c r="P89">
        <v>2693449.0256284284</v>
      </c>
      <c r="Q89">
        <v>4499277.0674362592</v>
      </c>
      <c r="R89">
        <v>1839728.0690515079</v>
      </c>
      <c r="S89">
        <v>396960.77210957604</v>
      </c>
      <c r="T89">
        <v>503541.74304118054</v>
      </c>
      <c r="U89">
        <v>649396.66564659425</v>
      </c>
      <c r="V89">
        <v>7202804.6723189233</v>
      </c>
      <c r="W89">
        <v>4057496.5752121191</v>
      </c>
      <c r="X89">
        <v>4608126.9729305375</v>
      </c>
      <c r="Y89">
        <v>6646795.5780069362</v>
      </c>
      <c r="Z89">
        <v>5147542.3360522604</v>
      </c>
      <c r="AA89">
        <v>7665100.1109181391</v>
      </c>
      <c r="AB89">
        <v>2495669.9262678605</v>
      </c>
    </row>
    <row r="90" spans="1:28" x14ac:dyDescent="0.35">
      <c r="A90" s="1" t="s">
        <v>24</v>
      </c>
      <c r="B90" s="1" t="s">
        <v>28</v>
      </c>
      <c r="C90" s="1" t="s">
        <v>25</v>
      </c>
      <c r="D90">
        <v>18659971.103091035</v>
      </c>
      <c r="E90">
        <v>1237285.3831014764</v>
      </c>
      <c r="F90">
        <v>1044762.6084545646</v>
      </c>
      <c r="G90">
        <v>305269.7203285853</v>
      </c>
      <c r="H90">
        <v>781397.73358265008</v>
      </c>
      <c r="I90">
        <v>1885271.607752135</v>
      </c>
      <c r="J90">
        <v>8908493.1991878729</v>
      </c>
      <c r="K90">
        <v>1383771.4228626115</v>
      </c>
      <c r="L90">
        <v>2928500.097367561</v>
      </c>
      <c r="M90">
        <v>1534250.906165798</v>
      </c>
      <c r="N90">
        <v>3025781.5414169384</v>
      </c>
      <c r="O90">
        <v>3996694.4357943707</v>
      </c>
      <c r="P90">
        <v>2597806.6801893744</v>
      </c>
      <c r="Q90">
        <v>3717582.0674291202</v>
      </c>
      <c r="R90">
        <v>1560363.7191082202</v>
      </c>
      <c r="S90">
        <v>274499.9041303526</v>
      </c>
      <c r="T90">
        <v>414963.13522160554</v>
      </c>
      <c r="U90">
        <v>556226.62359800877</v>
      </c>
      <c r="V90">
        <v>5212985.2072579367</v>
      </c>
      <c r="W90">
        <v>3563842.5823584893</v>
      </c>
      <c r="X90">
        <v>3972151.5873733233</v>
      </c>
      <c r="Y90">
        <v>5089607.662921086</v>
      </c>
      <c r="Z90">
        <v>4048028.9358364698</v>
      </c>
      <c r="AA90">
        <v>5114248.0233612536</v>
      </c>
      <c r="AB90">
        <v>1990522.8463797856</v>
      </c>
    </row>
    <row r="91" spans="1:28" x14ac:dyDescent="0.35">
      <c r="A91" s="1" t="s">
        <v>24</v>
      </c>
      <c r="B91" s="1" t="s">
        <v>29</v>
      </c>
      <c r="C91" s="1" t="s">
        <v>25</v>
      </c>
      <c r="D91">
        <v>14447597.23112601</v>
      </c>
      <c r="E91">
        <v>1184519.3231355061</v>
      </c>
      <c r="F91">
        <v>412053.76015760924</v>
      </c>
      <c r="G91">
        <v>295931.08029821579</v>
      </c>
      <c r="H91">
        <v>766498.92005925265</v>
      </c>
      <c r="I91">
        <v>1851608.7968548408</v>
      </c>
      <c r="J91">
        <v>8730454.2158256285</v>
      </c>
      <c r="K91">
        <v>1347347.2009089822</v>
      </c>
      <c r="L91">
        <v>2875908.9629588034</v>
      </c>
      <c r="M91">
        <v>1507019.1101839263</v>
      </c>
      <c r="N91">
        <v>2978914.1029630573</v>
      </c>
      <c r="O91">
        <v>3964970.1832366353</v>
      </c>
      <c r="P91">
        <v>2566349.0894703455</v>
      </c>
      <c r="Q91">
        <v>3626091.8240724839</v>
      </c>
      <c r="R91">
        <v>1529331.2405055494</v>
      </c>
      <c r="S91">
        <v>251390.30563375162</v>
      </c>
      <c r="T91">
        <v>403950.18674274813</v>
      </c>
      <c r="U91">
        <v>545478.23052709131</v>
      </c>
      <c r="V91">
        <v>5033003.7590419371</v>
      </c>
      <c r="W91">
        <v>3509505.0867372155</v>
      </c>
      <c r="X91">
        <v>3885575.4970889697</v>
      </c>
      <c r="Y91">
        <v>4898959.8087409334</v>
      </c>
      <c r="Z91">
        <v>3957550.7013482456</v>
      </c>
      <c r="AA91">
        <v>5012178.2829513568</v>
      </c>
      <c r="AB91">
        <v>1923244.2446874736</v>
      </c>
    </row>
    <row r="92" spans="1:28" x14ac:dyDescent="0.35">
      <c r="A92" s="1" t="s">
        <v>24</v>
      </c>
      <c r="B92" s="1" t="s">
        <v>30</v>
      </c>
      <c r="C92" s="1" t="s">
        <v>25</v>
      </c>
      <c r="D92">
        <v>14074194.662721017</v>
      </c>
      <c r="E92">
        <v>521466.16576888016</v>
      </c>
      <c r="F92">
        <v>994599.84514661634</v>
      </c>
      <c r="G92">
        <v>204110.8540938634</v>
      </c>
      <c r="H92">
        <v>721805.96441076405</v>
      </c>
      <c r="I92">
        <v>1759913.3513716015</v>
      </c>
      <c r="J92">
        <v>5312479.421214845</v>
      </c>
      <c r="K92">
        <v>494463.78147408168</v>
      </c>
      <c r="L92">
        <v>963403.78714137885</v>
      </c>
      <c r="M92">
        <v>1454113.0926936853</v>
      </c>
      <c r="N92">
        <v>2963237.4224834181</v>
      </c>
      <c r="O92">
        <v>3964970.1832366353</v>
      </c>
      <c r="P92">
        <v>2566349.0894703455</v>
      </c>
      <c r="Q92">
        <v>3237201.6186356228</v>
      </c>
      <c r="R92">
        <v>1434257.5184377145</v>
      </c>
      <c r="S92">
        <v>122802.41979085002</v>
      </c>
      <c r="T92">
        <v>382087.15744925622</v>
      </c>
      <c r="U92">
        <v>541840.53151424788</v>
      </c>
      <c r="V92">
        <v>2588504.3295163009</v>
      </c>
      <c r="W92">
        <v>3415883.6842634096</v>
      </c>
      <c r="X92">
        <v>3846097.3619561382</v>
      </c>
      <c r="Y92">
        <v>3936121.8045436372</v>
      </c>
      <c r="Z92">
        <v>2439338.3006477267</v>
      </c>
      <c r="AA92">
        <v>2903354.1594288</v>
      </c>
      <c r="AB92">
        <v>1649943.1268970419</v>
      </c>
    </row>
    <row r="93" spans="1:28" x14ac:dyDescent="0.35">
      <c r="A93" s="1" t="s">
        <v>24</v>
      </c>
      <c r="B93" s="1" t="s">
        <v>31</v>
      </c>
      <c r="C93" s="1" t="s">
        <v>25</v>
      </c>
      <c r="D93">
        <v>14806747.360118927</v>
      </c>
      <c r="E93">
        <v>911252.58084958803</v>
      </c>
      <c r="F93">
        <v>1007373.1967399451</v>
      </c>
      <c r="G93">
        <v>296377.24433733925</v>
      </c>
      <c r="H93">
        <v>771991.44101943041</v>
      </c>
      <c r="I93">
        <v>1872979.412269817</v>
      </c>
      <c r="J93">
        <v>7969792.3888855753</v>
      </c>
      <c r="K93">
        <v>1280976.7409107818</v>
      </c>
      <c r="L93">
        <v>2681626.14996032</v>
      </c>
      <c r="M93">
        <v>1540760.5922933591</v>
      </c>
      <c r="N93">
        <v>2893215.4856157722</v>
      </c>
      <c r="O93">
        <v>3939715.1248175791</v>
      </c>
      <c r="P93">
        <v>2538029.0660722642</v>
      </c>
      <c r="Q93">
        <v>3574467.4062862154</v>
      </c>
      <c r="R93">
        <v>1538868.1921372788</v>
      </c>
      <c r="S93">
        <v>127513.79952820143</v>
      </c>
      <c r="T93">
        <v>409864.05936242407</v>
      </c>
      <c r="U93">
        <v>511567.0190700402</v>
      </c>
      <c r="V93">
        <v>4999624.7276489325</v>
      </c>
      <c r="W93">
        <v>3566652.6212893836</v>
      </c>
      <c r="X93">
        <v>3944647.0927688079</v>
      </c>
      <c r="Y93">
        <v>4677721.5332855461</v>
      </c>
      <c r="Z93">
        <v>3759120.0672644954</v>
      </c>
      <c r="AA93">
        <v>4661083.1346105067</v>
      </c>
      <c r="AB93">
        <v>1886136.0821871741</v>
      </c>
    </row>
    <row r="94" spans="1:28" x14ac:dyDescent="0.35">
      <c r="A94" s="1" t="s">
        <v>24</v>
      </c>
      <c r="B94" s="1" t="s">
        <v>32</v>
      </c>
      <c r="C94" s="1" t="s">
        <v>25</v>
      </c>
      <c r="D94">
        <v>14772288.418411763</v>
      </c>
      <c r="E94">
        <v>1173447.245421872</v>
      </c>
      <c r="F94">
        <v>1007013.4251542791</v>
      </c>
      <c r="G94">
        <v>281921.56017704785</v>
      </c>
      <c r="H94">
        <v>769424.89251862757</v>
      </c>
      <c r="I94">
        <v>1870646.5543222572</v>
      </c>
      <c r="J94">
        <v>8725339.2282126863</v>
      </c>
      <c r="K94">
        <v>18424.586637954584</v>
      </c>
      <c r="L94">
        <v>2861018.3655885789</v>
      </c>
      <c r="M94">
        <v>1531871.5321617594</v>
      </c>
      <c r="N94">
        <v>3007299.7349030189</v>
      </c>
      <c r="O94">
        <v>3939715.1248175791</v>
      </c>
      <c r="P94">
        <v>2538029.0660722642</v>
      </c>
      <c r="Q94">
        <v>3553329.7966191624</v>
      </c>
      <c r="R94">
        <v>1526489.2109697163</v>
      </c>
      <c r="S94">
        <v>253585.59737829294</v>
      </c>
      <c r="T94">
        <v>410439.42965870525</v>
      </c>
      <c r="U94">
        <v>545435.85895042086</v>
      </c>
      <c r="V94">
        <v>4652075.6394227985</v>
      </c>
      <c r="W94">
        <v>3567911.4932381357</v>
      </c>
      <c r="X94">
        <v>3915773.6344376467</v>
      </c>
      <c r="Y94">
        <v>4639438.686237595</v>
      </c>
      <c r="Z94">
        <v>3914854.4032450006</v>
      </c>
      <c r="AA94">
        <v>5085318.4270985918</v>
      </c>
      <c r="AB94">
        <v>1851494.4749638371</v>
      </c>
    </row>
    <row r="95" spans="1:28" x14ac:dyDescent="0.35">
      <c r="A95" s="1" t="s">
        <v>24</v>
      </c>
      <c r="B95" s="1" t="s">
        <v>33</v>
      </c>
      <c r="C95" s="1" t="s">
        <v>25</v>
      </c>
      <c r="D95">
        <v>15355863.018499386</v>
      </c>
      <c r="E95">
        <v>948930.3039451777</v>
      </c>
      <c r="F95">
        <v>1041941.5069835915</v>
      </c>
      <c r="G95">
        <v>284546.06071241159</v>
      </c>
      <c r="H95">
        <v>785024.18415330758</v>
      </c>
      <c r="I95">
        <v>1923144.0635398484</v>
      </c>
      <c r="J95">
        <v>8119695.7753116712</v>
      </c>
      <c r="K95">
        <v>1375494.0040499778</v>
      </c>
      <c r="L95">
        <v>2843184.8663234147</v>
      </c>
      <c r="M95">
        <v>1627475.870475396</v>
      </c>
      <c r="N95">
        <v>3104592.0487777223</v>
      </c>
      <c r="O95">
        <v>3876811.3014623052</v>
      </c>
      <c r="P95">
        <v>2466891.8091779104</v>
      </c>
      <c r="Q95">
        <v>3399507.1764465626</v>
      </c>
      <c r="R95">
        <v>1550169.7769979248</v>
      </c>
      <c r="S95">
        <v>220163.39160901084</v>
      </c>
      <c r="T95">
        <v>406849.84446916846</v>
      </c>
      <c r="U95">
        <v>552366.41539809399</v>
      </c>
      <c r="V95">
        <v>4812667.2535997089</v>
      </c>
      <c r="W95">
        <v>3705274.7693643998</v>
      </c>
      <c r="X95">
        <v>4026305.0256677745</v>
      </c>
      <c r="Y95">
        <v>4530217.1864285907</v>
      </c>
      <c r="Z95">
        <v>4002887.0227326602</v>
      </c>
      <c r="AA95">
        <v>4966607.1597315669</v>
      </c>
      <c r="AB95">
        <v>1622092.3651787471</v>
      </c>
    </row>
    <row r="96" spans="1:28" x14ac:dyDescent="0.35">
      <c r="A96" s="1" t="s">
        <v>24</v>
      </c>
      <c r="B96" s="1" t="s">
        <v>34</v>
      </c>
      <c r="C96" s="1" t="s">
        <v>25</v>
      </c>
      <c r="D96">
        <v>17981399.680726532</v>
      </c>
      <c r="E96">
        <v>1284945.7876941855</v>
      </c>
      <c r="F96">
        <v>1084448.4505019225</v>
      </c>
      <c r="G96">
        <v>318397.78220367496</v>
      </c>
      <c r="H96">
        <v>845168.64547019976</v>
      </c>
      <c r="I96">
        <v>2045568.1797780956</v>
      </c>
      <c r="J96">
        <v>9589105.367501691</v>
      </c>
      <c r="K96">
        <v>1500050.7359507028</v>
      </c>
      <c r="L96">
        <v>3125344.0954760918</v>
      </c>
      <c r="M96">
        <v>1724922.8780954313</v>
      </c>
      <c r="N96">
        <v>3288947.0710520297</v>
      </c>
      <c r="O96">
        <v>3879120.0709321098</v>
      </c>
      <c r="P96">
        <v>2467344.6468877816</v>
      </c>
      <c r="Q96">
        <v>3881675.4434342161</v>
      </c>
      <c r="R96">
        <v>1682867.05980765</v>
      </c>
      <c r="S96">
        <v>282930.11569326662</v>
      </c>
      <c r="T96">
        <v>438680.77302117279</v>
      </c>
      <c r="U96">
        <v>593110.78622094647</v>
      </c>
      <c r="V96">
        <v>5442491.0132261878</v>
      </c>
      <c r="W96">
        <v>3871567.0431492203</v>
      </c>
      <c r="X96">
        <v>4298027.2654507691</v>
      </c>
      <c r="Y96">
        <v>5202310.8665838344</v>
      </c>
      <c r="Z96">
        <v>4373059.8180033462</v>
      </c>
      <c r="AA96">
        <v>5187281.9816381019</v>
      </c>
      <c r="AB96">
        <v>2065486.7965884241</v>
      </c>
    </row>
    <row r="97" spans="1:28" x14ac:dyDescent="0.35">
      <c r="A97" s="1" t="s">
        <v>24</v>
      </c>
      <c r="B97" s="1" t="s">
        <v>35</v>
      </c>
      <c r="C97" s="1" t="s">
        <v>25</v>
      </c>
      <c r="D97">
        <v>39623249.688729368</v>
      </c>
      <c r="E97">
        <v>1873425.5583070521</v>
      </c>
      <c r="F97">
        <v>1628888.2722586941</v>
      </c>
      <c r="G97">
        <v>455813.65769902902</v>
      </c>
      <c r="H97">
        <v>1033497.1542219688</v>
      </c>
      <c r="I97">
        <v>2486472.6548544294</v>
      </c>
      <c r="J97">
        <v>16414186.34386253</v>
      </c>
      <c r="K97">
        <v>1946894.1617927135</v>
      </c>
      <c r="L97">
        <v>3819696.5913965176</v>
      </c>
      <c r="M97">
        <v>1953682.1184053498</v>
      </c>
      <c r="N97">
        <v>3896730.2070939098</v>
      </c>
      <c r="O97">
        <v>4235236.1966625154</v>
      </c>
      <c r="P97">
        <v>2830877.2496922272</v>
      </c>
      <c r="Q97">
        <v>5032771.3158800704</v>
      </c>
      <c r="R97">
        <v>2095659.8777163369</v>
      </c>
      <c r="S97">
        <v>484120.08974619553</v>
      </c>
      <c r="T97">
        <v>594323.54421841539</v>
      </c>
      <c r="U97">
        <v>741476.51167156268</v>
      </c>
      <c r="V97">
        <v>8482136.2534113973</v>
      </c>
      <c r="W97">
        <v>4497250.4103931496</v>
      </c>
      <c r="X97">
        <v>4703118.8519332586</v>
      </c>
      <c r="Y97">
        <v>7834822.0200742688</v>
      </c>
      <c r="Z97">
        <v>6084185.290757075</v>
      </c>
      <c r="AA97">
        <v>9060028.7573742121</v>
      </c>
      <c r="AB97">
        <v>2945104.6127051907</v>
      </c>
    </row>
    <row r="98" spans="1:28" x14ac:dyDescent="0.35">
      <c r="A98" s="1" t="s">
        <v>24</v>
      </c>
      <c r="B98" s="1" t="s">
        <v>36</v>
      </c>
      <c r="C98" s="1" t="s">
        <v>25</v>
      </c>
      <c r="D98">
        <v>40096579.8002804</v>
      </c>
      <c r="E98">
        <v>1873425.5583070521</v>
      </c>
      <c r="F98">
        <v>1639606.1413175252</v>
      </c>
      <c r="G98">
        <v>455813.65769902902</v>
      </c>
      <c r="H98">
        <v>1037366.837883806</v>
      </c>
      <c r="I98">
        <v>2502852.9195256503</v>
      </c>
      <c r="J98">
        <v>16570440.408571012</v>
      </c>
      <c r="K98">
        <v>1955483.3316736061</v>
      </c>
      <c r="L98">
        <v>3833488.1061958675</v>
      </c>
      <c r="M98">
        <v>1967579.796863419</v>
      </c>
      <c r="N98">
        <v>3917361.3460059506</v>
      </c>
      <c r="O98">
        <v>4235236.1966625154</v>
      </c>
      <c r="P98">
        <v>2830877.2496922272</v>
      </c>
      <c r="Q98">
        <v>5032771.31588009</v>
      </c>
      <c r="R98">
        <v>2101841.7630859036</v>
      </c>
      <c r="S98">
        <v>488644.59803115734</v>
      </c>
      <c r="T98">
        <v>594323.54421841539</v>
      </c>
      <c r="U98">
        <v>741476.51167156268</v>
      </c>
      <c r="V98">
        <v>8482136.2534113973</v>
      </c>
      <c r="W98">
        <v>4523907.6334964987</v>
      </c>
      <c r="X98">
        <v>4703118.8519332586</v>
      </c>
      <c r="Y98">
        <v>7834822.0200742688</v>
      </c>
      <c r="Z98">
        <v>6126798.8157853941</v>
      </c>
      <c r="AA98">
        <v>9123291.9597554505</v>
      </c>
      <c r="AB98">
        <v>2945104.6127051907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2016-04-15T17:41:53Z</dcterms:modified>
</cp:coreProperties>
</file>