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11" windowHeight="9264"/>
  </bookViews>
  <sheets>
    <sheet name="Sheet1" sheetId="3" r:id="rId1"/>
  </sheets>
  <definedNames>
    <definedName name="ExternalData_1" localSheetId="0" hidden="1">Sheet1!$A$1:$H$41</definedName>
  </definedNames>
  <calcPr calcId="144525"/>
</workbook>
</file>

<file path=xl/connections.xml><?xml version="1.0" encoding="utf-8"?>
<connections xmlns="http://schemas.openxmlformats.org/spreadsheetml/2006/main">
  <connection id="1" name="Query - daftar-komponen_MCU4 5-combined1" description="Connection to the 'daftar-komponen_MCU4 5-combined' query in the workbook." type="5" background="1" refreshedVersion="2" deleted="1" saveData="1">
    <dbPr connection="" command=""/>
  </connection>
</connections>
</file>

<file path=xl/sharedStrings.xml><?xml version="1.0" encoding="utf-8"?>
<sst xmlns="http://schemas.openxmlformats.org/spreadsheetml/2006/main" count="227" uniqueCount="166">
  <si>
    <t>Qty</t>
  </si>
  <si>
    <t>Value</t>
  </si>
  <si>
    <t>Device</t>
  </si>
  <si>
    <t>Package</t>
  </si>
  <si>
    <t>Parts</t>
  </si>
  <si>
    <t>Harga</t>
  </si>
  <si>
    <t>Total</t>
  </si>
  <si>
    <t>STOK BARANG</t>
  </si>
  <si>
    <t>LINK</t>
  </si>
  <si>
    <t/>
  </si>
  <si>
    <t>JACK-DC_5.5X2.5MM MALE</t>
  </si>
  <si>
    <t>DC-5.5X2.5</t>
  </si>
  <si>
    <t>J3</t>
  </si>
  <si>
    <t>READY</t>
  </si>
  <si>
    <t>https://www.tokopedia.com/rajacell/dc-005-socket-female-jack-dc-power-jack-5-5mm-x-2-1mm-3p-tanampcb-hitam</t>
  </si>
  <si>
    <t>JACK-DC_5.5X2.5MM FEMALE</t>
  </si>
  <si>
    <t>https://www.tokopedia.com/rajacell/jack-dc-5-5mm-x-2-1mm-yellow-head-dengan-kabel-20cm-kabel-merah</t>
  </si>
  <si>
    <t>LED2835</t>
  </si>
  <si>
    <t>B1, B2, B3, B4, B5, B6, B7, B8, B9, B10, B11, B12, B13, B14, B15, B16, B17, B18, B19, B20, B21, B22, B23, B24, B25, B26, B27, B28, B29, B30, B31, B32, B33, B34, B35, B36, B37, B38, B39, B40, B41, B42, B43, B44, B45, B46, B47, B48, B49, B50, B51, B52, B53, B54, B55, B56, B57, B58, B59, B60, B61, B62, B63, B64</t>
  </si>
  <si>
    <t>READY
MIN.ORDER 50 PCS</t>
  </si>
  <si>
    <t>https://www.tokopedia.com/mirorim/smd-led-chip-2835-0-2w-cool-cold-warm-white-putih-kuning-lampu-strip-warm-white</t>
  </si>
  <si>
    <t>POWER</t>
  </si>
  <si>
    <t>D2</t>
  </si>
  <si>
    <t>PINHEAD_2X8PTH</t>
  </si>
  <si>
    <t>PINHEAD-2X08</t>
  </si>
  <si>
    <t>J4</t>
  </si>
  <si>
    <t>https://www.tokopedia.com/rajacell/double-row-female-header-2x40-pin-socket-female-pitch-254mm-double</t>
  </si>
  <si>
    <t>PINHEAD_2X8SMT</t>
  </si>
  <si>
    <t>PINHEAD-SMT_2X08</t>
  </si>
  <si>
    <t>J5</t>
  </si>
  <si>
    <t>https://www.tokopedia.com/rajacell/2x40p-smd-male-header-smt-pitch-2-54mm-double-row-straight-male-gold-plated-2-40-80-pin</t>
  </si>
  <si>
    <t>SOKET-2P_JST-XH-2.54</t>
  </si>
  <si>
    <t>2P-JST-XH</t>
  </si>
  <si>
    <t>X7, X8</t>
  </si>
  <si>
    <t>https://www.tokopedia.com/easyware-id/set-jst-xh-connector-2p-lurus-header-2-pin-male-female-xh-2-54mm-female-d0c8c</t>
  </si>
  <si>
    <t>SOKET-3P_JST-XH-2.54</t>
  </si>
  <si>
    <t>3P-JST-XH</t>
  </si>
  <si>
    <t>J1</t>
  </si>
  <si>
    <t>https://www.tokopedia.com/easyware-id/connector-jst-xh2-54-3p-male-straight-header-2-54mm-ci22-3-pin-female-female</t>
  </si>
  <si>
    <t>SOKET-5P_JST-XH-2.54</t>
  </si>
  <si>
    <t>5P-JST-XH</t>
  </si>
  <si>
    <t>X3</t>
  </si>
  <si>
    <t>https://www.tokopedia.com/easyware-id/connector-jst-xh2-54-5p-male-straight-header-2-54mm-ci22-5-pin-female-female</t>
  </si>
  <si>
    <t>READY
MIN.ORDER 10 PCS</t>
  </si>
  <si>
    <t>https://www.tokopedia.com/easyware-id/jst-xh2-50mm-ci22-inner-2-50-mm-female-wire-housing-pin-metal-terminal</t>
  </si>
  <si>
    <t>TBLOCK-2P_5.08MM</t>
  </si>
  <si>
    <t>KF128-5_2P</t>
  </si>
  <si>
    <t>XDC</t>
  </si>
  <si>
    <t>KOSONG</t>
  </si>
  <si>
    <t>https://www.tokopedia.com/marnov/15edgk-r-3-81-2p-screw-siku-15edgk-terminal-3-81mm-mm-2-pin-2edg</t>
  </si>
  <si>
    <t>TBLOCK-3P_KF2EDG-3.81</t>
  </si>
  <si>
    <t>KF2EDG-3.81_3P</t>
  </si>
  <si>
    <t>J6</t>
  </si>
  <si>
    <t>https://www.tokopedia.com/marnov/15edgk-r-3-81-3p-screw-siku-15edgk-terminal-3-81mm-mm-3-pin-2edg</t>
  </si>
  <si>
    <t>TBLOCK-8P_KF2EDG-3.81</t>
  </si>
  <si>
    <t>KF2EDG-3.81_8P</t>
  </si>
  <si>
    <t>X1</t>
  </si>
  <si>
    <t>https://www.tokopedia.com/marnov/15edgk-r-3-81-8p-screw-siku-15edgk-terminal-3-81mm-mm-8-pin-2edg</t>
  </si>
  <si>
    <t>100u</t>
  </si>
  <si>
    <t>ELCO_UD-6,3X7,7</t>
  </si>
  <si>
    <t>UD-6,3X7,7_NICHICON</t>
  </si>
  <si>
    <t>C1, C3, C4, C5, C6, C7, C11</t>
  </si>
  <si>
    <t>https://www.tokopedia.com/jogjarobotika/25v-100uf-smd-elco-6-7mm</t>
  </si>
  <si>
    <t>104</t>
  </si>
  <si>
    <t>CAP_SMD-C1206</t>
  </si>
  <si>
    <t>C1206</t>
  </si>
  <si>
    <t>C8, C9, C10, C14</t>
  </si>
  <si>
    <t>READY
MIN.ORDER 25 PCS</t>
  </si>
  <si>
    <t>https://www.tokopedia.com/lisuinstrument/100nf-10-50v-x7r-1206-3216-mm-smd-ceramic-capacitor-fn31x104k500pxg</t>
  </si>
  <si>
    <t>10K</t>
  </si>
  <si>
    <t>RESISTOR_1206</t>
  </si>
  <si>
    <t>R1206</t>
  </si>
  <si>
    <t>R6, R7, R8, R10, R11, R13, R14, R15, R17, R20, R21, R22, R25, R26, R27, R30, R31, R32, R35, R36, R37, R38, R41, R42</t>
  </si>
  <si>
    <t>https://www.tokopedia.com/jogjarobotika/10k-ohm-smd-1206-resistor</t>
  </si>
  <si>
    <t>10uH</t>
  </si>
  <si>
    <t>INDUKTORSMD</t>
  </si>
  <si>
    <t>CDRH127/LD</t>
  </si>
  <si>
    <t>L1, L2</t>
  </si>
  <si>
    <t>https://www.tokopedia.com/tokopuwei/power-inductor-10uh-smd-5a-cd127-smt-induktor-12-x-12-x-7mm-ak00</t>
  </si>
  <si>
    <t>13K</t>
  </si>
  <si>
    <t>R2</t>
  </si>
  <si>
    <t>https://www.tokopedia.com/lisuinstrument/13k-1206-3216-mm-1-thick-film-smd-resistor-250mw-13k</t>
  </si>
  <si>
    <t>1K5</t>
  </si>
  <si>
    <t>R4, R5, R12, R18, R28, R39, R45, R46, R47, R49</t>
  </si>
  <si>
    <t>https://www.tokopedia.com/lisuinstrument/1-5k-1206-1-thick-film-resistors-smd-chip-resistor-1501-1k5</t>
  </si>
  <si>
    <t>2N5401</t>
  </si>
  <si>
    <t>BJT-PNP_TO92-EBC</t>
  </si>
  <si>
    <t>TO92-EBC</t>
  </si>
  <si>
    <t>Q10</t>
  </si>
  <si>
    <t>https://www.tokopedia.com/lisuinstrument/2n5401-pnp-bipolar-transistor-bjt-to-92-generic-biasa-88350</t>
  </si>
  <si>
    <t>2N5551</t>
  </si>
  <si>
    <t>BJT-NPN_TO92-EBC</t>
  </si>
  <si>
    <t>TR10, TR12</t>
  </si>
  <si>
    <t>https://www.tokopedia.com/lisuinstrument/2n5551-npn-bipolar-transistor-bjt-to-92-generic-biasa-a4086</t>
  </si>
  <si>
    <t>2x1K5 GANTI 470</t>
  </si>
  <si>
    <t>R3, R16, R19, R23, R24, R29, R33, R34</t>
  </si>
  <si>
    <t>https://www.tokopedia.com/lisuinstrument/470r-1210-3225-metric-1-thick-film-resistor-smd-470-0-5w</t>
  </si>
  <si>
    <t>4K7</t>
  </si>
  <si>
    <t>R9</t>
  </si>
  <si>
    <t>https://www.tokopedia.com/lisuinstrument/4-7k-1210-3225-1-thick-film-resistor-smd-4-7k-100ppm-c-0-5w</t>
  </si>
  <si>
    <t>51R</t>
  </si>
  <si>
    <t>RESISTOR_2512</t>
  </si>
  <si>
    <t>R2512</t>
  </si>
  <si>
    <t>R1, R40, R44, R48, R50, R51</t>
  </si>
  <si>
    <t>READY
MIN.ORDER 11 PCS</t>
  </si>
  <si>
    <t>https://www.tokopedia.com/lisuinstrument/51r-2512-5-1w-thick-film-resistor-smd-chip-resistor-510-51r</t>
  </si>
  <si>
    <t>74595</t>
  </si>
  <si>
    <t>SO16</t>
  </si>
  <si>
    <t>IC1, IC2</t>
  </si>
  <si>
    <t>https://www.tokopedia.com/tokopuwei/ic-74hc595-74hc595d-smd-sop-16-shift-register-chip-au08</t>
  </si>
  <si>
    <t>78M05</t>
  </si>
  <si>
    <t>78XXX_TO252</t>
  </si>
  <si>
    <t>TO252</t>
  </si>
  <si>
    <t>IC4</t>
  </si>
  <si>
    <t>https://www.tokopedia.com/tokopuwei/smd-7805-regulator-78m05-5v-smd-regulator-to252-dpack-d-pack-af73</t>
  </si>
  <si>
    <t>9K1</t>
  </si>
  <si>
    <t>R43</t>
  </si>
  <si>
    <t>https://www.tokopedia.com/jogjarobotika/9k1-ohm-smd-1206-resistor</t>
  </si>
  <si>
    <t>AMS1117</t>
  </si>
  <si>
    <t>78XXX_SOT223</t>
  </si>
  <si>
    <t>SOT223</t>
  </si>
  <si>
    <t>VREG2</t>
  </si>
  <si>
    <t>https://www.tokopedia.com/tokopuwei/ams1117-33v-33v-1a-smd-voltage-regulator-sot223-3v3-sot-223-ah33</t>
  </si>
  <si>
    <t>AO4892</t>
  </si>
  <si>
    <t>DUALFET-N_AO4892N+N</t>
  </si>
  <si>
    <t>SO-8</t>
  </si>
  <si>
    <t>Q5, Q6, Q7, Q8, Q9</t>
  </si>
  <si>
    <t>https://www.tokopedia.com/lisuinstrument/ao4892-4892-100v-4a-dual-n-channel-mosfet-alpha-omega-original</t>
  </si>
  <si>
    <t>APM4953</t>
  </si>
  <si>
    <t>DUALFET-P_NCE4953P+P</t>
  </si>
  <si>
    <t>Q1, Q2, Q3, Q4</t>
  </si>
  <si>
    <t>https://www.tokopedia.com/jogjarobotika/4953-apm4953-sop8-dual-p-channel-mosfet</t>
  </si>
  <si>
    <t>HITAM</t>
  </si>
  <si>
    <t>J8</t>
  </si>
  <si>
    <t>LM2596S</t>
  </si>
  <si>
    <t>TO263-5</t>
  </si>
  <si>
    <t>IC5, IC6</t>
  </si>
  <si>
    <t>https://www.tokopedia.com/permony/ic-lm2596hvs-3a-adjustable-lm2596-lm2596s</t>
  </si>
  <si>
    <t>MERAH</t>
  </si>
  <si>
    <t>J2</t>
  </si>
  <si>
    <t>RP2040-ZERO</t>
  </si>
  <si>
    <t>RASPBERRY-PICO-ZERO-SMT_TYPE-C</t>
  </si>
  <si>
    <t>PICO-ZERO-SMT-C</t>
  </si>
  <si>
    <t>U2</t>
  </si>
  <si>
    <t>https://www.tokopedia.com/hobielektronika/raspberry-pi-pico-rp2040-zero-mikrocontroller-dual-core-cortex-m0</t>
  </si>
  <si>
    <t>SS56 GANTI SS36A</t>
  </si>
  <si>
    <t>DIODE_DO214AC</t>
  </si>
  <si>
    <t>DO214AC</t>
  </si>
  <si>
    <t>D3, D5</t>
  </si>
  <si>
    <t>READY
MIN.ORDER 5 PCS</t>
  </si>
  <si>
    <t>https://www.tokopedia.com/lisuinstrument/ss36a-60v-3a-schottky-diode-sma-do-214ac-ss36-hottech-original</t>
  </si>
  <si>
    <t>SS56C GANTI SS510</t>
  </si>
  <si>
    <t>DIODE_DO214AB-SMC</t>
  </si>
  <si>
    <t>DO214AB</t>
  </si>
  <si>
    <t>D1</t>
  </si>
  <si>
    <t>READY
MIN.ORDER 6 PCS</t>
  </si>
  <si>
    <t>https://www.tokopedia.com/lisuinstrument/ss510c-5a-100v-schottky-barrier-diode-ss510-do-214ab-smc-jingdao</t>
  </si>
  <si>
    <t>ULN2803</t>
  </si>
  <si>
    <t>ULN2805ASO18</t>
  </si>
  <si>
    <t>SO18W</t>
  </si>
  <si>
    <t>IC3</t>
  </si>
  <si>
    <t>https://www.tokopedia.com/rajacell/ic-uln2803-uln2803ag-smd-sop-18-8channel-darlington-sink-driver</t>
  </si>
  <si>
    <t>Box PLC</t>
  </si>
  <si>
    <t>https://www.tokopedia.com/sinarled/box-plc-115-90-40</t>
  </si>
  <si>
    <t>rivet lubang 0.9 mm</t>
  </si>
  <si>
    <t>https://www.tokopedia.com/gresstudio/0-9x3mm-0-9mm-tubular-rivets-round-head-copper-brass-hollow-rivets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</si>
</sst>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-[$Rp-3809]* #,##0_-;\-[$Rp-3809]* #,##0_-;_-[$Rp-3809]* &quot;-&quot;_-;_-@_-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Arial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0" borderId="0" xfId="7" applyAlignment="1">
      <alignment vertical="center"/>
    </xf>
    <xf numFmtId="0" fontId="1" fillId="0" borderId="0" xfId="7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7" applyNumberFormat="1" applyFill="1" applyBorder="1" applyAlignment="1" applyProtection="1">
      <alignment vertical="center"/>
    </xf>
    <xf numFmtId="0" fontId="0" fillId="0" borderId="0" xfId="32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9">
    <queryTableFields count="8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ftar_komponen_MCU4_5_combined3" displayName="daftar_komponen_MCU4_5_combined3" ref="A1:I41" tableType="queryTable" totalsRowShown="0">
  <autoFilter ref="A1:I41"/>
  <tableColumns count="9">
    <tableColumn id="1" name="Qty" uniqueName="1" queryTableFieldId="1"/>
    <tableColumn id="2" name="Value" uniqueName="2" queryTableFieldId="2"/>
    <tableColumn id="3" name="Device" uniqueName="3" queryTableFieldId="3" dataDxfId="0"/>
    <tableColumn id="4" name="Package" uniqueName="4" queryTableFieldId="4"/>
    <tableColumn id="5" name="Parts" uniqueName="5" queryTableFieldId="5" dataDxfId="1"/>
    <tableColumn id="6" name="Harga" uniqueName="6" queryTableFieldId="6" dataDxfId="2"/>
    <tableColumn id="7" name="Total" uniqueName="7" queryTableFieldId="7" dataDxfId="3"/>
    <tableColumn id="9" name="STOK BARANG" uniqueName="9" queryTableFieldId="9" dataDxfId="4"/>
    <tableColumn id="8" name="LINK" uniqueName="8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okopedia.com/jogjarobotika/10k-ohm-smd-1206-resistor" TargetMode="External"/><Relationship Id="rId8" Type="http://schemas.openxmlformats.org/officeDocument/2006/relationships/hyperlink" Target="https://www.tokopedia.com/jogjarobotika/25v-100uf-smd-elco-6-7mm" TargetMode="External"/><Relationship Id="rId7" Type="http://schemas.openxmlformats.org/officeDocument/2006/relationships/hyperlink" Target="https://www.tokopedia.com/easyware-id/connector-jst-xh2-54-5p-male-straight-header-2-54mm-ci22-5-pin-female-female" TargetMode="External"/><Relationship Id="rId6" Type="http://schemas.openxmlformats.org/officeDocument/2006/relationships/hyperlink" Target="https://www.tokopedia.com/easyware-id/connector-jst-xh2-54-3p-male-straight-header-2-54mm-ci22-3-pin-female-female" TargetMode="External"/><Relationship Id="rId5" Type="http://schemas.openxmlformats.org/officeDocument/2006/relationships/hyperlink" Target="https://www.tokopedia.com/easyware-id/set-jst-xh-connector-2p-lurus-header-2-pin-male-female-xh-2-54mm-female-d0c8c" TargetMode="External"/><Relationship Id="rId4" Type="http://schemas.openxmlformats.org/officeDocument/2006/relationships/hyperlink" Target="https://www.tokopedia.com/rajacell/2x40p-smd-male-header-smt-pitch-2-54mm-double-row-straight-male-gold-plated-2-40-80-pin" TargetMode="External"/><Relationship Id="rId3" Type="http://schemas.openxmlformats.org/officeDocument/2006/relationships/hyperlink" Target="https://www.tokopedia.com/rajacell/double-row-female-header-2x40-pin-socket-female-pitch-254mm-double" TargetMode="External"/><Relationship Id="rId2" Type="http://schemas.openxmlformats.org/officeDocument/2006/relationships/hyperlink" Target="https://www.tokopedia.com/sinarled/box-plc-115-90-40" TargetMode="External"/><Relationship Id="rId18" Type="http://schemas.openxmlformats.org/officeDocument/2006/relationships/hyperlink" Target="https://www.tokopedia.com/lisuinstrument/ss510c-5a-100v-schottky-barrier-diode-ss510-do-214ab-smc-jingdao" TargetMode="External"/><Relationship Id="rId17" Type="http://schemas.openxmlformats.org/officeDocument/2006/relationships/hyperlink" Target="https://www.tokopedia.com/lisuinstrument/ss36a-60v-3a-schottky-diode-sma-do-214ac-ss36-hottech-original" TargetMode="External"/><Relationship Id="rId16" Type="http://schemas.openxmlformats.org/officeDocument/2006/relationships/hyperlink" Target="https://www.tokopedia.com/hobielektronika/raspberry-pi-pico-rp2040-zero-mikrocontroller-dual-core-cortex-m0" TargetMode="External"/><Relationship Id="rId15" Type="http://schemas.openxmlformats.org/officeDocument/2006/relationships/hyperlink" Target="https://www.tokopedia.com/permony/ic-lm2596hvs-3a-adjustable-lm2596-lm2596s" TargetMode="External"/><Relationship Id="rId14" Type="http://schemas.openxmlformats.org/officeDocument/2006/relationships/hyperlink" Target="https://www.tokopedia.com/rajacell/jack-dc-5-5mm-x-2-1mm-yellow-head-dengan-kabel-20cm-kabel-merah" TargetMode="External"/><Relationship Id="rId13" Type="http://schemas.openxmlformats.org/officeDocument/2006/relationships/hyperlink" Target="https://www.tokopedia.com/rajacell/dc-005-socket-female-jack-dc-power-jack-5-5mm-x-2-1mm-3p-tanampcb-hitam" TargetMode="External"/><Relationship Id="rId12" Type="http://schemas.openxmlformats.org/officeDocument/2006/relationships/hyperlink" Target="https://www.tokopedia.com/jogjarobotika/9k1-ohm-smd-1206-resistor" TargetMode="External"/><Relationship Id="rId11" Type="http://schemas.openxmlformats.org/officeDocument/2006/relationships/hyperlink" Target="https://www.tokopedia.com/lisuinstrument/4-7k-1210-3225-1-thick-film-resistor-smd-4-7k-100ppm-c-0-5w" TargetMode="External"/><Relationship Id="rId10" Type="http://schemas.openxmlformats.org/officeDocument/2006/relationships/hyperlink" Target="https://www.tokopedia.com/lisuinstrument/2n5401-pnp-bipolar-transistor-bjt-to-92-generic-biasa-88350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view="pageBreakPreview" zoomScale="55" zoomScaleNormal="55" topLeftCell="A2" workbookViewId="0">
      <selection activeCell="C11" sqref="C11"/>
    </sheetView>
  </sheetViews>
  <sheetFormatPr defaultColWidth="8.88888888888889" defaultRowHeight="14.4"/>
  <cols>
    <col min="1" max="1" width="6.11111111111111" customWidth="1"/>
    <col min="2" max="2" width="18.4444444444444" customWidth="1"/>
    <col min="3" max="3" width="34.5555555555556" customWidth="1"/>
    <col min="4" max="4" width="21.6666666666667" hidden="1" customWidth="1"/>
    <col min="5" max="5" width="31.9166666666667" customWidth="1"/>
    <col min="6" max="6" width="10.1111111111111" customWidth="1"/>
    <col min="7" max="7" width="12.6666666666667" customWidth="1"/>
    <col min="8" max="8" width="17.25" customWidth="1"/>
    <col min="9" max="9" width="109.28703703703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s="2" t="s">
        <v>9</v>
      </c>
      <c r="C2" s="3" t="s">
        <v>10</v>
      </c>
      <c r="D2" s="2" t="s">
        <v>11</v>
      </c>
      <c r="E2" s="3" t="s">
        <v>12</v>
      </c>
      <c r="F2" s="4">
        <v>1200</v>
      </c>
      <c r="G2" s="4">
        <f>daftar_komponen_MCU4_5_combined3[[#This Row],[Harga]]*daftar_komponen_MCU4_5_combined3[[#This Row],[Qty]]</f>
        <v>1200</v>
      </c>
      <c r="H2" s="5" t="s">
        <v>13</v>
      </c>
      <c r="I2" s="11" t="s">
        <v>14</v>
      </c>
    </row>
    <row r="3" spans="1:9">
      <c r="A3" s="1">
        <v>1</v>
      </c>
      <c r="B3" s="2"/>
      <c r="C3" s="3" t="s">
        <v>15</v>
      </c>
      <c r="D3" s="2"/>
      <c r="E3" s="3"/>
      <c r="F3" s="4">
        <v>1700</v>
      </c>
      <c r="G3" s="4"/>
      <c r="H3" s="5" t="s">
        <v>13</v>
      </c>
      <c r="I3" s="11" t="s">
        <v>16</v>
      </c>
    </row>
    <row r="4" ht="129.6" spans="1:9">
      <c r="A4" s="1">
        <v>64</v>
      </c>
      <c r="B4" s="6" t="s">
        <v>9</v>
      </c>
      <c r="C4" s="6" t="s">
        <v>17</v>
      </c>
      <c r="D4" s="6" t="s">
        <v>17</v>
      </c>
      <c r="E4" s="7" t="s">
        <v>18</v>
      </c>
      <c r="F4" s="8">
        <v>100</v>
      </c>
      <c r="G4" s="8">
        <f>daftar_komponen_MCU4_5_combined3[[#This Row],[Harga]]*daftar_komponen_MCU4_5_combined3[[#This Row],[Qty]]</f>
        <v>6400</v>
      </c>
      <c r="H4" s="9" t="s">
        <v>19</v>
      </c>
      <c r="I4" s="6" t="s">
        <v>20</v>
      </c>
    </row>
    <row r="5" spans="1:9">
      <c r="A5" s="1">
        <v>1</v>
      </c>
      <c r="B5" s="2" t="s">
        <v>21</v>
      </c>
      <c r="C5" s="3" t="s">
        <v>17</v>
      </c>
      <c r="D5" s="2" t="s">
        <v>17</v>
      </c>
      <c r="E5" s="3" t="s">
        <v>22</v>
      </c>
      <c r="F5" s="4">
        <v>100</v>
      </c>
      <c r="G5" s="4">
        <f>daftar_komponen_MCU4_5_combined3[[#This Row],[Harga]]*daftar_komponen_MCU4_5_combined3[[#This Row],[Qty]]</f>
        <v>100</v>
      </c>
      <c r="H5" s="5" t="s">
        <v>13</v>
      </c>
      <c r="I5" s="3" t="s">
        <v>20</v>
      </c>
    </row>
    <row r="6" spans="1:9">
      <c r="A6" s="1">
        <v>1</v>
      </c>
      <c r="B6" s="2" t="s">
        <v>9</v>
      </c>
      <c r="C6" s="3" t="s">
        <v>23</v>
      </c>
      <c r="D6" s="2" t="s">
        <v>24</v>
      </c>
      <c r="E6" s="3" t="s">
        <v>25</v>
      </c>
      <c r="F6" s="4">
        <v>3250</v>
      </c>
      <c r="G6" s="4">
        <f>daftar_komponen_MCU4_5_combined3[[#This Row],[Harga]]*daftar_komponen_MCU4_5_combined3[[#This Row],[Qty]]</f>
        <v>3250</v>
      </c>
      <c r="H6" s="5" t="s">
        <v>13</v>
      </c>
      <c r="I6" s="12" t="s">
        <v>26</v>
      </c>
    </row>
    <row r="7" spans="1:9">
      <c r="A7" s="1">
        <v>1</v>
      </c>
      <c r="B7" s="2" t="s">
        <v>9</v>
      </c>
      <c r="C7" s="3" t="s">
        <v>27</v>
      </c>
      <c r="D7" s="2" t="s">
        <v>28</v>
      </c>
      <c r="E7" s="3" t="s">
        <v>29</v>
      </c>
      <c r="F7" s="4">
        <v>5500</v>
      </c>
      <c r="G7" s="4">
        <f>daftar_komponen_MCU4_5_combined3[[#This Row],[Harga]]*daftar_komponen_MCU4_5_combined3[[#This Row],[Qty]]</f>
        <v>5500</v>
      </c>
      <c r="H7" s="5" t="s">
        <v>13</v>
      </c>
      <c r="I7" s="12" t="s">
        <v>30</v>
      </c>
    </row>
    <row r="8" spans="1:9">
      <c r="A8" s="1">
        <v>2</v>
      </c>
      <c r="B8" s="2" t="s">
        <v>9</v>
      </c>
      <c r="C8" s="3" t="s">
        <v>31</v>
      </c>
      <c r="D8" s="2" t="s">
        <v>32</v>
      </c>
      <c r="E8" s="3" t="s">
        <v>33</v>
      </c>
      <c r="F8" s="4">
        <v>350</v>
      </c>
      <c r="G8" s="4">
        <f>daftar_komponen_MCU4_5_combined3[[#This Row],[Harga]]*daftar_komponen_MCU4_5_combined3[[#This Row],[Qty]]</f>
        <v>700</v>
      </c>
      <c r="H8" s="5" t="s">
        <v>13</v>
      </c>
      <c r="I8" s="12" t="s">
        <v>34</v>
      </c>
    </row>
    <row r="9" spans="1:9">
      <c r="A9" s="1">
        <v>1</v>
      </c>
      <c r="B9" s="2" t="s">
        <v>9</v>
      </c>
      <c r="C9" s="3" t="s">
        <v>35</v>
      </c>
      <c r="D9" s="2" t="s">
        <v>36</v>
      </c>
      <c r="E9" s="3" t="s">
        <v>37</v>
      </c>
      <c r="F9" s="4">
        <v>400</v>
      </c>
      <c r="G9" s="4">
        <f>daftar_komponen_MCU4_5_combined3[[#This Row],[Harga]]*daftar_komponen_MCU4_5_combined3[[#This Row],[Qty]]</f>
        <v>400</v>
      </c>
      <c r="H9" s="5" t="s">
        <v>13</v>
      </c>
      <c r="I9" s="12" t="s">
        <v>38</v>
      </c>
    </row>
    <row r="10" spans="1:9">
      <c r="A10" s="1">
        <v>1</v>
      </c>
      <c r="B10" s="2" t="s">
        <v>9</v>
      </c>
      <c r="C10" s="3" t="s">
        <v>39</v>
      </c>
      <c r="D10" s="2" t="s">
        <v>40</v>
      </c>
      <c r="E10" s="3" t="s">
        <v>41</v>
      </c>
      <c r="F10" s="4">
        <v>500</v>
      </c>
      <c r="G10" s="4">
        <f>daftar_komponen_MCU4_5_combined3[[#This Row],[Harga]]*daftar_komponen_MCU4_5_combined3[[#This Row],[Qty]]</f>
        <v>500</v>
      </c>
      <c r="H10" s="5" t="s">
        <v>13</v>
      </c>
      <c r="I10" s="12" t="s">
        <v>42</v>
      </c>
    </row>
    <row r="11" ht="28.8" spans="1:9">
      <c r="A11" s="1">
        <v>12</v>
      </c>
      <c r="B11" s="2"/>
      <c r="C11" s="3"/>
      <c r="D11" s="2"/>
      <c r="E11" s="3"/>
      <c r="F11" s="4">
        <v>110</v>
      </c>
      <c r="G11" s="4">
        <f>daftar_komponen_MCU4_5_combined3[[#This Row],[Harga]]*daftar_komponen_MCU4_5_combined3[[#This Row],[Qty]]</f>
        <v>1320</v>
      </c>
      <c r="H11" s="9" t="s">
        <v>43</v>
      </c>
      <c r="I11" s="12" t="s">
        <v>44</v>
      </c>
    </row>
    <row r="12" spans="1:9">
      <c r="A12" s="1">
        <v>1</v>
      </c>
      <c r="B12" s="2" t="s">
        <v>9</v>
      </c>
      <c r="C12" s="3" t="s">
        <v>45</v>
      </c>
      <c r="D12" s="2" t="s">
        <v>46</v>
      </c>
      <c r="E12" s="3" t="s">
        <v>47</v>
      </c>
      <c r="F12" s="4">
        <v>2250</v>
      </c>
      <c r="G12" s="4">
        <f>daftar_komponen_MCU4_5_combined3[[#This Row],[Harga]]*daftar_komponen_MCU4_5_combined3[[#This Row],[Qty]]</f>
        <v>2250</v>
      </c>
      <c r="H12" s="5" t="s">
        <v>48</v>
      </c>
      <c r="I12" s="13" t="s">
        <v>49</v>
      </c>
    </row>
    <row r="13" spans="1:9">
      <c r="A13" s="1">
        <v>1</v>
      </c>
      <c r="B13" s="2" t="s">
        <v>9</v>
      </c>
      <c r="C13" s="3" t="s">
        <v>50</v>
      </c>
      <c r="D13" s="2" t="s">
        <v>51</v>
      </c>
      <c r="E13" s="3" t="s">
        <v>52</v>
      </c>
      <c r="F13" s="4">
        <v>2750</v>
      </c>
      <c r="G13" s="4">
        <f>daftar_komponen_MCU4_5_combined3[[#This Row],[Harga]]*daftar_komponen_MCU4_5_combined3[[#This Row],[Qty]]</f>
        <v>2750</v>
      </c>
      <c r="H13" s="5"/>
      <c r="I13" s="13" t="s">
        <v>53</v>
      </c>
    </row>
    <row r="14" spans="1:9">
      <c r="A14" s="1">
        <v>1</v>
      </c>
      <c r="B14" s="2" t="s">
        <v>9</v>
      </c>
      <c r="C14" s="3" t="s">
        <v>54</v>
      </c>
      <c r="D14" s="2" t="s">
        <v>55</v>
      </c>
      <c r="E14" s="3" t="s">
        <v>56</v>
      </c>
      <c r="F14" s="4">
        <v>7000</v>
      </c>
      <c r="G14" s="4">
        <f>daftar_komponen_MCU4_5_combined3[[#This Row],[Harga]]*daftar_komponen_MCU4_5_combined3[[#This Row],[Qty]]</f>
        <v>7000</v>
      </c>
      <c r="H14" s="5"/>
      <c r="I14" s="13" t="s">
        <v>57</v>
      </c>
    </row>
    <row r="15" spans="1:9">
      <c r="A15" s="1">
        <v>7</v>
      </c>
      <c r="B15" s="2" t="s">
        <v>58</v>
      </c>
      <c r="C15" s="3" t="s">
        <v>59</v>
      </c>
      <c r="D15" s="2" t="s">
        <v>60</v>
      </c>
      <c r="E15" s="3" t="s">
        <v>61</v>
      </c>
      <c r="F15" s="4">
        <v>800</v>
      </c>
      <c r="G15" s="4">
        <f>daftar_komponen_MCU4_5_combined3[[#This Row],[Harga]]*daftar_komponen_MCU4_5_combined3[[#This Row],[Qty]]</f>
        <v>5600</v>
      </c>
      <c r="H15" s="5"/>
      <c r="I15" s="14" t="s">
        <v>62</v>
      </c>
    </row>
    <row r="16" ht="28.8" spans="1:9">
      <c r="A16" s="1">
        <v>4</v>
      </c>
      <c r="B16" s="2" t="s">
        <v>63</v>
      </c>
      <c r="C16" s="3" t="s">
        <v>64</v>
      </c>
      <c r="D16" s="2" t="s">
        <v>65</v>
      </c>
      <c r="E16" s="3" t="s">
        <v>66</v>
      </c>
      <c r="F16" s="4">
        <v>250</v>
      </c>
      <c r="G16" s="4">
        <f>daftar_komponen_MCU4_5_combined3[[#This Row],[Harga]]*daftar_komponen_MCU4_5_combined3[[#This Row],[Qty]]</f>
        <v>1000</v>
      </c>
      <c r="H16" s="9" t="s">
        <v>67</v>
      </c>
      <c r="I16" s="15" t="s">
        <v>68</v>
      </c>
    </row>
    <row r="17" ht="57.6" spans="1:9">
      <c r="A17" s="1">
        <v>24</v>
      </c>
      <c r="B17" s="6" t="s">
        <v>69</v>
      </c>
      <c r="C17" s="6" t="s">
        <v>70</v>
      </c>
      <c r="D17" s="6" t="s">
        <v>71</v>
      </c>
      <c r="E17" s="7" t="s">
        <v>72</v>
      </c>
      <c r="F17" s="8">
        <v>100</v>
      </c>
      <c r="G17" s="8">
        <f>daftar_komponen_MCU4_5_combined3[[#This Row],[Harga]]*daftar_komponen_MCU4_5_combined3[[#This Row],[Qty]]</f>
        <v>2400</v>
      </c>
      <c r="H17" s="5" t="s">
        <v>13</v>
      </c>
      <c r="I17" s="14" t="s">
        <v>73</v>
      </c>
    </row>
    <row r="18" spans="1:9">
      <c r="A18" s="1">
        <v>2</v>
      </c>
      <c r="B18" s="2" t="s">
        <v>74</v>
      </c>
      <c r="C18" s="3" t="s">
        <v>75</v>
      </c>
      <c r="D18" s="2" t="s">
        <v>76</v>
      </c>
      <c r="E18" s="3" t="s">
        <v>77</v>
      </c>
      <c r="F18" s="4">
        <v>1000</v>
      </c>
      <c r="G18" s="4">
        <f>daftar_komponen_MCU4_5_combined3[[#This Row],[Harga]]*daftar_komponen_MCU4_5_combined3[[#This Row],[Qty]]</f>
        <v>2000</v>
      </c>
      <c r="H18" s="5" t="s">
        <v>13</v>
      </c>
      <c r="I18" s="3" t="s">
        <v>78</v>
      </c>
    </row>
    <row r="19" ht="28.8" spans="1:9">
      <c r="A19" s="1">
        <v>1</v>
      </c>
      <c r="B19" s="2" t="s">
        <v>79</v>
      </c>
      <c r="C19" s="3" t="s">
        <v>70</v>
      </c>
      <c r="D19" s="2" t="s">
        <v>71</v>
      </c>
      <c r="E19" s="3" t="s">
        <v>80</v>
      </c>
      <c r="F19" s="4">
        <v>100</v>
      </c>
      <c r="G19" s="4">
        <f>daftar_komponen_MCU4_5_combined3[[#This Row],[Harga]]*daftar_komponen_MCU4_5_combined3[[#This Row],[Qty]]</f>
        <v>100</v>
      </c>
      <c r="H19" s="9" t="s">
        <v>67</v>
      </c>
      <c r="I19" s="15" t="s">
        <v>81</v>
      </c>
    </row>
    <row r="20" ht="28.8" spans="1:9">
      <c r="A20" s="1">
        <v>10</v>
      </c>
      <c r="B20" s="2" t="s">
        <v>82</v>
      </c>
      <c r="C20" s="3" t="s">
        <v>70</v>
      </c>
      <c r="D20" s="2" t="s">
        <v>71</v>
      </c>
      <c r="E20" s="10" t="s">
        <v>83</v>
      </c>
      <c r="F20" s="4">
        <v>100</v>
      </c>
      <c r="G20" s="4">
        <f>daftar_komponen_MCU4_5_combined3[[#This Row],[Harga]]*daftar_komponen_MCU4_5_combined3[[#This Row],[Qty]]</f>
        <v>1000</v>
      </c>
      <c r="H20" s="9" t="s">
        <v>43</v>
      </c>
      <c r="I20" s="15" t="s">
        <v>84</v>
      </c>
    </row>
    <row r="21" spans="1:9">
      <c r="A21" s="1">
        <v>1</v>
      </c>
      <c r="B21" s="2" t="s">
        <v>85</v>
      </c>
      <c r="C21" s="3" t="s">
        <v>86</v>
      </c>
      <c r="D21" s="2" t="s">
        <v>87</v>
      </c>
      <c r="E21" s="3" t="s">
        <v>88</v>
      </c>
      <c r="F21" s="4">
        <v>150</v>
      </c>
      <c r="G21" s="4">
        <f>daftar_komponen_MCU4_5_combined3[[#This Row],[Harga]]*daftar_komponen_MCU4_5_combined3[[#This Row],[Qty]]</f>
        <v>150</v>
      </c>
      <c r="H21" s="5" t="s">
        <v>13</v>
      </c>
      <c r="I21" s="12" t="s">
        <v>89</v>
      </c>
    </row>
    <row r="22" spans="1:9">
      <c r="A22" s="1">
        <v>2</v>
      </c>
      <c r="B22" s="2" t="s">
        <v>90</v>
      </c>
      <c r="C22" s="3" t="s">
        <v>91</v>
      </c>
      <c r="D22" s="2" t="s">
        <v>87</v>
      </c>
      <c r="E22" s="3" t="s">
        <v>92</v>
      </c>
      <c r="F22" s="4">
        <v>150</v>
      </c>
      <c r="G22" s="4">
        <f>daftar_komponen_MCU4_5_combined3[[#This Row],[Harga]]*daftar_komponen_MCU4_5_combined3[[#This Row],[Qty]]</f>
        <v>300</v>
      </c>
      <c r="H22" s="5" t="s">
        <v>13</v>
      </c>
      <c r="I22" s="3" t="s">
        <v>93</v>
      </c>
    </row>
    <row r="23" ht="28.8" spans="1:9">
      <c r="A23" s="1">
        <v>8</v>
      </c>
      <c r="B23" s="2" t="s">
        <v>94</v>
      </c>
      <c r="C23" s="3" t="s">
        <v>70</v>
      </c>
      <c r="D23" s="2" t="s">
        <v>71</v>
      </c>
      <c r="E23" s="3" t="s">
        <v>95</v>
      </c>
      <c r="F23" s="4">
        <v>250</v>
      </c>
      <c r="G23" s="4">
        <f>daftar_komponen_MCU4_5_combined3[[#This Row],[Harga]]*daftar_komponen_MCU4_5_combined3[[#This Row],[Qty]]</f>
        <v>2000</v>
      </c>
      <c r="H23" s="9" t="s">
        <v>43</v>
      </c>
      <c r="I23" s="15" t="s">
        <v>96</v>
      </c>
    </row>
    <row r="24" ht="28.8" spans="1:9">
      <c r="A24" s="1">
        <v>1</v>
      </c>
      <c r="B24" s="2" t="s">
        <v>97</v>
      </c>
      <c r="C24" s="3" t="s">
        <v>70</v>
      </c>
      <c r="D24" s="2" t="s">
        <v>71</v>
      </c>
      <c r="E24" s="3" t="s">
        <v>98</v>
      </c>
      <c r="F24" s="4">
        <v>250</v>
      </c>
      <c r="G24" s="4">
        <f>daftar_komponen_MCU4_5_combined3[[#This Row],[Harga]]*daftar_komponen_MCU4_5_combined3[[#This Row],[Qty]]</f>
        <v>250</v>
      </c>
      <c r="H24" s="9" t="s">
        <v>43</v>
      </c>
      <c r="I24" s="14" t="s">
        <v>99</v>
      </c>
    </row>
    <row r="25" ht="28.8" spans="1:9">
      <c r="A25" s="1">
        <v>6</v>
      </c>
      <c r="B25" s="2" t="s">
        <v>100</v>
      </c>
      <c r="C25" s="3" t="s">
        <v>101</v>
      </c>
      <c r="D25" s="2" t="s">
        <v>102</v>
      </c>
      <c r="E25" s="3" t="s">
        <v>103</v>
      </c>
      <c r="F25" s="4">
        <v>500</v>
      </c>
      <c r="G25" s="4">
        <f>daftar_komponen_MCU4_5_combined3[[#This Row],[Harga]]*daftar_komponen_MCU4_5_combined3[[#This Row],[Qty]]</f>
        <v>3000</v>
      </c>
      <c r="H25" s="9" t="s">
        <v>104</v>
      </c>
      <c r="I25" s="15" t="s">
        <v>105</v>
      </c>
    </row>
    <row r="26" spans="1:9">
      <c r="A26" s="1">
        <v>2</v>
      </c>
      <c r="B26" s="2" t="s">
        <v>106</v>
      </c>
      <c r="C26" s="3" t="s">
        <v>106</v>
      </c>
      <c r="D26" s="2" t="s">
        <v>107</v>
      </c>
      <c r="E26" s="3" t="s">
        <v>108</v>
      </c>
      <c r="F26" s="4">
        <v>620</v>
      </c>
      <c r="G26" s="4">
        <f>daftar_komponen_MCU4_5_combined3[[#This Row],[Harga]]*daftar_komponen_MCU4_5_combined3[[#This Row],[Qty]]</f>
        <v>1240</v>
      </c>
      <c r="H26" s="5" t="s">
        <v>13</v>
      </c>
      <c r="I26" s="13" t="s">
        <v>109</v>
      </c>
    </row>
    <row r="27" spans="1:9">
      <c r="A27" s="1">
        <v>1</v>
      </c>
      <c r="B27" s="2" t="s">
        <v>110</v>
      </c>
      <c r="C27" s="3" t="s">
        <v>111</v>
      </c>
      <c r="D27" s="2" t="s">
        <v>112</v>
      </c>
      <c r="E27" s="3" t="s">
        <v>113</v>
      </c>
      <c r="F27" s="4">
        <v>600</v>
      </c>
      <c r="G27" s="4">
        <f>daftar_komponen_MCU4_5_combined3[[#This Row],[Harga]]*daftar_komponen_MCU4_5_combined3[[#This Row],[Qty]]</f>
        <v>600</v>
      </c>
      <c r="H27" s="5" t="s">
        <v>13</v>
      </c>
      <c r="I27" s="13" t="s">
        <v>114</v>
      </c>
    </row>
    <row r="28" spans="1:9">
      <c r="A28" s="1">
        <v>1</v>
      </c>
      <c r="B28" s="2" t="s">
        <v>115</v>
      </c>
      <c r="C28" s="3" t="s">
        <v>70</v>
      </c>
      <c r="D28" s="2" t="s">
        <v>71</v>
      </c>
      <c r="E28" s="3" t="s">
        <v>116</v>
      </c>
      <c r="F28" s="4">
        <v>100</v>
      </c>
      <c r="G28" s="4">
        <f>daftar_komponen_MCU4_5_combined3[[#This Row],[Harga]]*daftar_komponen_MCU4_5_combined3[[#This Row],[Qty]]</f>
        <v>100</v>
      </c>
      <c r="H28" s="5" t="s">
        <v>13</v>
      </c>
      <c r="I28" s="12" t="s">
        <v>117</v>
      </c>
    </row>
    <row r="29" spans="1:9">
      <c r="A29" s="1">
        <v>1</v>
      </c>
      <c r="B29" s="2" t="s">
        <v>118</v>
      </c>
      <c r="C29" s="3" t="s">
        <v>119</v>
      </c>
      <c r="D29" s="2" t="s">
        <v>120</v>
      </c>
      <c r="E29" s="3" t="s">
        <v>121</v>
      </c>
      <c r="F29" s="4">
        <v>700</v>
      </c>
      <c r="G29" s="4">
        <f>daftar_komponen_MCU4_5_combined3[[#This Row],[Harga]]*daftar_komponen_MCU4_5_combined3[[#This Row],[Qty]]</f>
        <v>700</v>
      </c>
      <c r="H29" s="5" t="s">
        <v>13</v>
      </c>
      <c r="I29" s="13" t="s">
        <v>122</v>
      </c>
    </row>
    <row r="30" spans="1:9">
      <c r="A30" s="1">
        <v>5</v>
      </c>
      <c r="B30" s="2" t="s">
        <v>123</v>
      </c>
      <c r="C30" s="3" t="s">
        <v>124</v>
      </c>
      <c r="D30" s="2" t="s">
        <v>125</v>
      </c>
      <c r="E30" s="3" t="s">
        <v>126</v>
      </c>
      <c r="F30" s="4">
        <v>9500</v>
      </c>
      <c r="G30" s="4">
        <f>daftar_komponen_MCU4_5_combined3[[#This Row],[Harga]]*daftar_komponen_MCU4_5_combined3[[#This Row],[Qty]]</f>
        <v>47500</v>
      </c>
      <c r="H30" s="5" t="s">
        <v>13</v>
      </c>
      <c r="I30" s="15" t="s">
        <v>127</v>
      </c>
    </row>
    <row r="31" spans="1:9">
      <c r="A31" s="1">
        <v>4</v>
      </c>
      <c r="B31" s="2" t="s">
        <v>128</v>
      </c>
      <c r="C31" s="3" t="s">
        <v>129</v>
      </c>
      <c r="D31" s="2" t="s">
        <v>125</v>
      </c>
      <c r="E31" s="3" t="s">
        <v>130</v>
      </c>
      <c r="F31" s="4">
        <v>2500</v>
      </c>
      <c r="G31" s="4">
        <f>daftar_komponen_MCU4_5_combined3[[#This Row],[Harga]]*daftar_komponen_MCU4_5_combined3[[#This Row],[Qty]]</f>
        <v>10000</v>
      </c>
      <c r="H31" s="5" t="s">
        <v>13</v>
      </c>
      <c r="I31" s="13" t="s">
        <v>131</v>
      </c>
    </row>
    <row r="32" spans="1:9">
      <c r="A32" s="1">
        <v>1</v>
      </c>
      <c r="B32" s="2" t="s">
        <v>132</v>
      </c>
      <c r="C32" s="3" t="s">
        <v>54</v>
      </c>
      <c r="D32" s="2" t="s">
        <v>55</v>
      </c>
      <c r="E32" s="3" t="s">
        <v>133</v>
      </c>
      <c r="F32" s="4">
        <v>7000</v>
      </c>
      <c r="G32" s="4">
        <f>daftar_komponen_MCU4_5_combined3[[#This Row],[Harga]]*daftar_komponen_MCU4_5_combined3[[#This Row],[Qty]]</f>
        <v>7000</v>
      </c>
      <c r="H32" s="5" t="s">
        <v>13</v>
      </c>
      <c r="I32" s="13" t="s">
        <v>57</v>
      </c>
    </row>
    <row r="33" spans="1:9">
      <c r="A33" s="1">
        <v>2</v>
      </c>
      <c r="B33" s="2" t="s">
        <v>134</v>
      </c>
      <c r="C33" s="3" t="s">
        <v>134</v>
      </c>
      <c r="D33" s="2" t="s">
        <v>135</v>
      </c>
      <c r="E33" s="3" t="s">
        <v>136</v>
      </c>
      <c r="F33" s="4">
        <v>4500</v>
      </c>
      <c r="G33" s="4">
        <f>daftar_komponen_MCU4_5_combined3[[#This Row],[Harga]]*daftar_komponen_MCU4_5_combined3[[#This Row],[Qty]]</f>
        <v>9000</v>
      </c>
      <c r="H33" s="5" t="s">
        <v>13</v>
      </c>
      <c r="I33" s="11" t="s">
        <v>137</v>
      </c>
    </row>
    <row r="34" spans="1:9">
      <c r="A34" s="1">
        <v>1</v>
      </c>
      <c r="B34" s="2" t="s">
        <v>138</v>
      </c>
      <c r="C34" s="3" t="s">
        <v>54</v>
      </c>
      <c r="D34" s="2" t="s">
        <v>55</v>
      </c>
      <c r="E34" s="3" t="s">
        <v>139</v>
      </c>
      <c r="F34" s="4">
        <v>7000</v>
      </c>
      <c r="G34" s="4">
        <f>daftar_komponen_MCU4_5_combined3[[#This Row],[Harga]]*daftar_komponen_MCU4_5_combined3[[#This Row],[Qty]]</f>
        <v>7000</v>
      </c>
      <c r="H34" s="5" t="s">
        <v>13</v>
      </c>
      <c r="I34" s="13" t="s">
        <v>57</v>
      </c>
    </row>
    <row r="35" spans="1:9">
      <c r="A35" s="1">
        <v>1</v>
      </c>
      <c r="B35" s="2" t="s">
        <v>140</v>
      </c>
      <c r="C35" s="3" t="s">
        <v>141</v>
      </c>
      <c r="D35" s="2" t="s">
        <v>142</v>
      </c>
      <c r="E35" s="3" t="s">
        <v>143</v>
      </c>
      <c r="F35" s="4">
        <v>60000</v>
      </c>
      <c r="G35" s="4">
        <f>daftar_komponen_MCU4_5_combined3[[#This Row],[Harga]]*daftar_komponen_MCU4_5_combined3[[#This Row],[Qty]]</f>
        <v>60000</v>
      </c>
      <c r="H35" s="5" t="s">
        <v>13</v>
      </c>
      <c r="I35" s="12" t="s">
        <v>144</v>
      </c>
    </row>
    <row r="36" ht="28.8" spans="1:9">
      <c r="A36" s="1">
        <v>2</v>
      </c>
      <c r="B36" s="2" t="s">
        <v>145</v>
      </c>
      <c r="C36" s="3" t="s">
        <v>146</v>
      </c>
      <c r="D36" s="2" t="s">
        <v>147</v>
      </c>
      <c r="E36" s="3" t="s">
        <v>148</v>
      </c>
      <c r="F36" s="4">
        <v>800</v>
      </c>
      <c r="G36" s="4">
        <f>daftar_komponen_MCU4_5_combined3[[#This Row],[Harga]]*daftar_komponen_MCU4_5_combined3[[#This Row],[Qty]]</f>
        <v>1600</v>
      </c>
      <c r="H36" s="9" t="s">
        <v>149</v>
      </c>
      <c r="I36" s="14" t="s">
        <v>150</v>
      </c>
    </row>
    <row r="37" ht="28.8" spans="1:9">
      <c r="A37" s="1">
        <v>1</v>
      </c>
      <c r="B37" s="2" t="s">
        <v>151</v>
      </c>
      <c r="C37" s="3" t="s">
        <v>152</v>
      </c>
      <c r="D37" s="2" t="s">
        <v>153</v>
      </c>
      <c r="E37" s="3" t="s">
        <v>154</v>
      </c>
      <c r="F37" s="4">
        <v>1600</v>
      </c>
      <c r="G37" s="4">
        <f>daftar_komponen_MCU4_5_combined3[[#This Row],[Harga]]*daftar_komponen_MCU4_5_combined3[[#This Row],[Qty]]</f>
        <v>1600</v>
      </c>
      <c r="H37" s="9" t="s">
        <v>155</v>
      </c>
      <c r="I37" s="14" t="s">
        <v>156</v>
      </c>
    </row>
    <row r="38" spans="1:9">
      <c r="A38" s="1">
        <v>1</v>
      </c>
      <c r="B38" s="2" t="s">
        <v>157</v>
      </c>
      <c r="C38" s="3" t="s">
        <v>158</v>
      </c>
      <c r="D38" s="2" t="s">
        <v>159</v>
      </c>
      <c r="E38" s="3" t="s">
        <v>160</v>
      </c>
      <c r="F38" s="4">
        <v>2750</v>
      </c>
      <c r="G38" s="4">
        <f>daftar_komponen_MCU4_5_combined3[[#This Row],[Harga]]*daftar_komponen_MCU4_5_combined3[[#This Row],[Qty]]</f>
        <v>2750</v>
      </c>
      <c r="H38" s="5" t="s">
        <v>13</v>
      </c>
      <c r="I38" s="13" t="s">
        <v>161</v>
      </c>
    </row>
    <row r="39" spans="1:9">
      <c r="A39" s="1">
        <v>1</v>
      </c>
      <c r="B39" s="2"/>
      <c r="C39" s="3" t="s">
        <v>162</v>
      </c>
      <c r="D39" s="2"/>
      <c r="E39" s="5"/>
      <c r="F39" s="4">
        <v>25000</v>
      </c>
      <c r="G39" s="4">
        <f>daftar_komponen_MCU4_5_combined3[[#This Row],[Harga]]*daftar_komponen_MCU4_5_combined3[[#This Row],[Qty]]</f>
        <v>25000</v>
      </c>
      <c r="H39" s="5" t="s">
        <v>13</v>
      </c>
      <c r="I39" s="12" t="s">
        <v>163</v>
      </c>
    </row>
    <row r="40" spans="1:9">
      <c r="A40" s="1">
        <v>1</v>
      </c>
      <c r="B40" s="2"/>
      <c r="C40" s="3" t="s">
        <v>164</v>
      </c>
      <c r="D40" s="2"/>
      <c r="E40" s="5"/>
      <c r="F40" s="4">
        <v>15000</v>
      </c>
      <c r="G40" s="4">
        <f>daftar_komponen_MCU4_5_combined3[[#This Row],[Harga]]*daftar_komponen_MCU4_5_combined3[[#This Row],[Qty]]</f>
        <v>15000</v>
      </c>
      <c r="H40" s="5" t="s">
        <v>13</v>
      </c>
      <c r="I40" s="3" t="s">
        <v>165</v>
      </c>
    </row>
    <row r="41" spans="2:9">
      <c r="B41" s="2"/>
      <c r="C41" s="3"/>
      <c r="D41" s="2"/>
      <c r="E41" s="3"/>
      <c r="F41" s="3"/>
      <c r="G41" s="4">
        <f>SUBTOTAL(109,G2:G40)</f>
        <v>238260</v>
      </c>
      <c r="H41" s="5"/>
      <c r="I41" s="3"/>
    </row>
  </sheetData>
  <hyperlinks>
    <hyperlink ref="I39" r:id="rId2" display="https://www.tokopedia.com/sinarled/box-plc-115-90-40" tooltip="https://www.tokopedia.com/sinarled/box-plc-115-90-40"/>
    <hyperlink ref="I6" r:id="rId3" display="https://www.tokopedia.com/rajacell/double-row-female-header-2x40-pin-socket-female-pitch-254mm-double" tooltip="https://www.tokopedia.com/rajacell/double-row-female-header-2x40-pin-socket-female-pitch-254mm-double"/>
    <hyperlink ref="I7" r:id="rId4" display="https://www.tokopedia.com/rajacell/2x40p-smd-male-header-smt-pitch-2-54mm-double-row-straight-male-gold-plated-2-40-80-pin" tooltip="https://www.tokopedia.com/rajacell/2x40p-smd-male-header-smt-pitch-2-54mm-double-row-straight-male-gold-plated-2-40-80-pin"/>
    <hyperlink ref="I8" r:id="rId5" display="https://www.tokopedia.com/easyware-id/set-jst-xh-connector-2p-lurus-header-2-pin-male-female-xh-2-54mm-female-d0c8c"/>
    <hyperlink ref="I9" r:id="rId6" display="https://www.tokopedia.com/easyware-id/connector-jst-xh2-54-3p-male-straight-header-2-54mm-ci22-3-pin-female-female"/>
    <hyperlink ref="I10" r:id="rId7" display="https://www.tokopedia.com/easyware-id/connector-jst-xh2-54-5p-male-straight-header-2-54mm-ci22-5-pin-female-female"/>
    <hyperlink ref="I15" r:id="rId8" display="https://www.tokopedia.com/jogjarobotika/25v-100uf-smd-elco-6-7mm"/>
    <hyperlink ref="I17" r:id="rId9" display="https://www.tokopedia.com/jogjarobotika/10k-ohm-smd-1206-resistor"/>
    <hyperlink ref="I21" r:id="rId10" display="https://www.tokopedia.com/lisuinstrument/2n5401-pnp-bipolar-transistor-bjt-to-92-generic-biasa-88350"/>
    <hyperlink ref="I24" r:id="rId11" display="https://www.tokopedia.com/lisuinstrument/4-7k-1210-3225-1-thick-film-resistor-smd-4-7k-100ppm-c-0-5w"/>
    <hyperlink ref="I28" r:id="rId12" display="https://www.tokopedia.com/jogjarobotika/9k1-ohm-smd-1206-resistor"/>
    <hyperlink ref="I2" r:id="rId13" display="https://www.tokopedia.com/rajacell/dc-005-socket-female-jack-dc-power-jack-5-5mm-x-2-1mm-3p-tanampcb-hitam"/>
    <hyperlink ref="I3" r:id="rId14" display="https://www.tokopedia.com/rajacell/jack-dc-5-5mm-x-2-1mm-yellow-head-dengan-kabel-20cm-kabel-merah"/>
    <hyperlink ref="I33" r:id="rId15" display="https://www.tokopedia.com/permony/ic-lm2596hvs-3a-adjustable-lm2596-lm2596s"/>
    <hyperlink ref="I35" r:id="rId16" display="https://www.tokopedia.com/hobielektronika/raspberry-pi-pico-rp2040-zero-mikrocontroller-dual-core-cortex-m0"/>
    <hyperlink ref="I36" r:id="rId17" display="https://www.tokopedia.com/lisuinstrument/ss36a-60v-3a-schottky-diode-sma-do-214ac-ss36-hottech-original"/>
    <hyperlink ref="I37" r:id="rId18" display="https://www.tokopedia.com/lisuinstrument/ss510c-5a-100v-schottky-barrier-diode-ss510-do-214ab-smc-jingdao"/>
  </hyperlinks>
  <printOptions horizontalCentered="1" verticalCentered="1"/>
  <pageMargins left="0.251388888888889" right="0.251388888888889" top="0.393055555555556" bottom="0.393055555555556" header="0.298611111111111" footer="0.298611111111111"/>
  <pageSetup paperSize="9" scale="70" orientation="portrait" horizontalDpi="600"/>
  <headerFooter/>
  <colBreaks count="1" manualBreakCount="1">
    <brk id="8" max="1048575" man="1"/>
  </colBreak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m u M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m u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r j F l / 1 I 4 X f g E A A N 8 C A A A T A B w A R m 9 y b X V s Y X M v U 2 V j d G l v b j E u b S C i G A A o o B Q A A A A A A A A A A A A A A A A A A A A A A A A A A A B t k l t P w j A U g N 9 J + A 9 N f Y F k L B D F B 8 k e l j E i k c t k A z X M k N o d s d q 1 p O 2 I h v D f L Y J B s / W l 6 X c u / U 5 T D d Q w K V B 8 3 D u 9 e q 1 e 0 2 9 E Q Y Y u c E Z e D V G t D 5 l v p A C x G g f z K 9 R t U Z m / M A E Z R h 7 i Y O o 1 Z F c s C 0 X B k k B v 3 b 6 k R Q 7 C N A a M g x t I Y e x B N 3 B w k 8 4 1 K J 0 q s g W R / q b p F M i a Q 7 p R 8 t 2 K 6 H Q x b o 3 C P o o T P 5 n H a Z W G e 9 Z w q d 7 i p r P s A 2 c 5 M 6 A 8 3 M M O C i Q v c q G 9 z q W D Q k F l x s T a u + 6 2 2 5 3 n p n N 0 v s C R k r k 0 d t h b I J k V O 4 y U k B c r f Y q c e O M 4 n o O W J + 5 z H l P C i d K e U Q X 8 a R m 8 E b G 2 H Z O v D Z z b J Y o I / S p V f t Q 6 B H W j 4 n 5 n t 8 P 3 5 s v 6 D 4 W 5 v n I P i X s H 7 f C C 8 A I s N h Y g A 5 / m h / Z h y 2 g Z R 4 R + k H U V V 0 Z X N N F U s c 3 h A 5 R i 4 0 E Z R Z M S m w a r g T + b h K N R 2 d z G J u G D P 7 s r 6 0 y j + c i f D Z O n c l U c D Y M w m o W D 4 W O p 7 h / Y N + s 1 J i p f v / c N U E s B A i 0 A F A A C A A g A e m u M W Y Z U q H O k A A A A 9 g A A A B I A A A A A A A A A A A A A A A A A A A A A A E N v b m Z p Z y 9 Q Y W N r Y W d l L n h t b F B L A Q I t A B Q A A g A I A H p r j F k P y u m r p A A A A O k A A A A T A A A A A A A A A A A A A A A A A P A A A A B b Q 2 9 u d G V u d F 9 U e X B l c 1 0 u e G 1 s U E s B A i 0 A F A A C A A g A e m u M W X / U j h d + A Q A A 3 w I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E A A A A A A A C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n R h c i 1 r b 2 1 w b 2 5 l b l 9 N Q 1 U 0 J T I w N S 1 j b 2 1 i a W 5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M T c 3 M m V j L T k 3 M m U t N D c 4 M y 0 5 N T Z i L W U y Z j M w Y z c x M T c 4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m d G F y X 2 t v b X B v b m V u X 0 1 D V T R f N V 9 j b 2 1 i a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w N j o y N z o 1 M i 4 z N D Q 3 M D E 3 W i I g L z 4 8 R W 5 0 c n k g V H l w Z T 0 i R m l s b E N v b H V t b l R 5 c G V z I i B W Y W x 1 Z T 0 i c 0 F 3 W U d C Z 1 l H Q m d Z R E J n T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N R i Z x d W 9 0 O y w m c X V v d D t N U E 4 m c X V v d D s s J n F 1 b 3 Q 7 T 0 N f R k F S T k V M T C Z x d W 9 0 O y w m c X V v d D t P Q 1 9 O R V d B U k s m c X V v d D s s J n F 1 b 3 Q 7 U E 9 Q V U x B U k l U W S Z x d W 9 0 O y w m c X V v d D t T U E l D R V B S R U Z J W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n R h c i 1 r b 2 1 w b 2 5 l b l 9 N Q 1 U 0 I D U t Y 2 9 t Y m l u Z W Q v Q 2 h h b m d l Z C B U e X B l L n t R d H k s M H 0 m c X V v d D s s J n F 1 b 3 Q 7 U 2 V j d G l v b j E v Z G F m d G F y L W t v b X B v b m V u X 0 1 D V T Q g N S 1 j b 2 1 i a W 5 l Z C 9 D a G F u Z 2 V k I F R 5 c G U u e 1 Z h b H V l L D F 9 J n F 1 b 3 Q 7 L C Z x d W 9 0 O 1 N l Y 3 R p b 2 4 x L 2 R h Z n R h c i 1 r b 2 1 w b 2 5 l b l 9 N Q 1 U 0 I D U t Y 2 9 t Y m l u Z W Q v Q 2 h h b m d l Z C B U e X B l L n t E Z X Z p Y 2 U s M n 0 m c X V v d D s s J n F 1 b 3 Q 7 U 2 V j d G l v b j E v Z G F m d G F y L W t v b X B v b m V u X 0 1 D V T Q g N S 1 j b 2 1 i a W 5 l Z C 9 D a G F u Z 2 V k I F R 5 c G U u e 1 B h Y 2 t h Z 2 U s M 3 0 m c X V v d D s s J n F 1 b 3 Q 7 U 2 V j d G l v b j E v Z G F m d G F y L W t v b X B v b m V u X 0 1 D V T Q g N S 1 j b 2 1 i a W 5 l Z C 9 D a G F u Z 2 V k I F R 5 c G U u e 1 B h c n R z L D R 9 J n F 1 b 3 Q 7 L C Z x d W 9 0 O 1 N l Y 3 R p b 2 4 x L 2 R h Z n R h c i 1 r b 2 1 w b 2 5 l b l 9 N Q 1 U 0 I D U t Y 2 9 t Y m l u Z W Q v Q 2 h h b m d l Z C B U e X B l L n t E Z X N j c m l w d G l v b i w 1 f S Z x d W 9 0 O y w m c X V v d D t T Z W N 0 a W 9 u M S 9 k Y W Z 0 Y X I t a 2 9 t c G 9 u Z W 5 f T U N V N C A 1 L W N v b W J p b m V k L 0 N o Y W 5 n Z W Q g V H l w Z S 5 7 T U Y s N n 0 m c X V v d D s s J n F 1 b 3 Q 7 U 2 V j d G l v b j E v Z G F m d G F y L W t v b X B v b m V u X 0 1 D V T Q g N S 1 j b 2 1 i a W 5 l Z C 9 D a G F u Z 2 V k I F R 5 c G U u e 0 1 Q T i w 3 f S Z x d W 9 0 O y w m c X V v d D t T Z W N 0 a W 9 u M S 9 k Y W Z 0 Y X I t a 2 9 t c G 9 u Z W 5 f T U N V N C A 1 L W N v b W J p b m V k L 0 N o Y W 5 n Z W Q g V H l w Z S 5 7 T 0 N f R k F S T k V M T C w 4 f S Z x d W 9 0 O y w m c X V v d D t T Z W N 0 a W 9 u M S 9 k Y W Z 0 Y X I t a 2 9 t c G 9 u Z W 5 f T U N V N C A 1 L W N v b W J p b m V k L 0 N o Y W 5 n Z W Q g V H l w Z S 5 7 T 0 N f T k V X Q V J L L D l 9 J n F 1 b 3 Q 7 L C Z x d W 9 0 O 1 N l Y 3 R p b 2 4 x L 2 R h Z n R h c i 1 r b 2 1 w b 2 5 l b l 9 N Q 1 U 0 I D U t Y 2 9 t Y m l u Z W Q v Q 2 h h b m d l Z C B U e X B l L n t Q T 1 B V T E F S S V R Z L D E w f S Z x d W 9 0 O y w m c X V v d D t T Z W N 0 a W 9 u M S 9 k Y W Z 0 Y X I t a 2 9 t c G 9 u Z W 5 f T U N V N C A 1 L W N v b W J p b m V k L 0 N o Y W 5 n Z W Q g V H l w Z S 5 7 U 1 B J Q 0 V Q U k V G S V g s M T F 9 J n F 1 b 3 Q 7 L C Z x d W 9 0 O 1 N l Y 3 R p b 2 4 x L 2 R h Z n R h c i 1 r b 2 1 w b 2 5 l b l 9 N Q 1 U 0 I D U t Y 2 9 t Y m l u Z W Q v Q 2 h h b m d l Z C B U e X B l L n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W Z 0 Y X I t a 2 9 t c G 9 u Z W 5 f T U N V N C A 1 L W N v b W J p b m V k L 0 N o Y W 5 n Z W Q g V H l w Z S 5 7 U X R 5 L D B 9 J n F 1 b 3 Q 7 L C Z x d W 9 0 O 1 N l Y 3 R p b 2 4 x L 2 R h Z n R h c i 1 r b 2 1 w b 2 5 l b l 9 N Q 1 U 0 I D U t Y 2 9 t Y m l u Z W Q v Q 2 h h b m d l Z C B U e X B l L n t W Y W x 1 Z S w x f S Z x d W 9 0 O y w m c X V v d D t T Z W N 0 a W 9 u M S 9 k Y W Z 0 Y X I t a 2 9 t c G 9 u Z W 5 f T U N V N C A 1 L W N v b W J p b m V k L 0 N o Y W 5 n Z W Q g V H l w Z S 5 7 R G V 2 a W N l L D J 9 J n F 1 b 3 Q 7 L C Z x d W 9 0 O 1 N l Y 3 R p b 2 4 x L 2 R h Z n R h c i 1 r b 2 1 w b 2 5 l b l 9 N Q 1 U 0 I D U t Y 2 9 t Y m l u Z W Q v Q 2 h h b m d l Z C B U e X B l L n t Q Y W N r Y W d l L D N 9 J n F 1 b 3 Q 7 L C Z x d W 9 0 O 1 N l Y 3 R p b 2 4 x L 2 R h Z n R h c i 1 r b 2 1 w b 2 5 l b l 9 N Q 1 U 0 I D U t Y 2 9 t Y m l u Z W Q v Q 2 h h b m d l Z C B U e X B l L n t Q Y X J 0 c y w 0 f S Z x d W 9 0 O y w m c X V v d D t T Z W N 0 a W 9 u M S 9 k Y W Z 0 Y X I t a 2 9 t c G 9 u Z W 5 f T U N V N C A 1 L W N v b W J p b m V k L 0 N o Y W 5 n Z W Q g V H l w Z S 5 7 R G V z Y 3 J p c H R p b 2 4 s N X 0 m c X V v d D s s J n F 1 b 3 Q 7 U 2 V j d G l v b j E v Z G F m d G F y L W t v b X B v b m V u X 0 1 D V T Q g N S 1 j b 2 1 i a W 5 l Z C 9 D a G F u Z 2 V k I F R 5 c G U u e 0 1 G L D Z 9 J n F 1 b 3 Q 7 L C Z x d W 9 0 O 1 N l Y 3 R p b 2 4 x L 2 R h Z n R h c i 1 r b 2 1 w b 2 5 l b l 9 N Q 1 U 0 I D U t Y 2 9 t Y m l u Z W Q v Q 2 h h b m d l Z C B U e X B l L n t N U E 4 s N 3 0 m c X V v d D s s J n F 1 b 3 Q 7 U 2 V j d G l v b j E v Z G F m d G F y L W t v b X B v b m V u X 0 1 D V T Q g N S 1 j b 2 1 i a W 5 l Z C 9 D a G F u Z 2 V k I F R 5 c G U u e 0 9 D X 0 Z B U k 5 F T E w s O H 0 m c X V v d D s s J n F 1 b 3 Q 7 U 2 V j d G l v b j E v Z G F m d G F y L W t v b X B v b m V u X 0 1 D V T Q g N S 1 j b 2 1 i a W 5 l Z C 9 D a G F u Z 2 V k I F R 5 c G U u e 0 9 D X 0 5 F V 0 F S S y w 5 f S Z x d W 9 0 O y w m c X V v d D t T Z W N 0 a W 9 u M S 9 k Y W Z 0 Y X I t a 2 9 t c G 9 u Z W 5 f T U N V N C A 1 L W N v b W J p b m V k L 0 N o Y W 5 n Z W Q g V H l w Z S 5 7 U E 9 Q V U x B U k l U W S w x M H 0 m c X V v d D s s J n F 1 b 3 Q 7 U 2 V j d G l v b j E v Z G F m d G F y L W t v b X B v b m V u X 0 1 D V T Q g N S 1 j b 2 1 i a W 5 l Z C 9 D a G F u Z 2 V k I F R 5 c G U u e 1 N Q S U N F U F J F R k l Y L D E x f S Z x d W 9 0 O y w m c X V v d D t T Z W N 0 a W 9 u M S 9 k Y W Z 0 Y X I t a 2 9 t c G 9 u Z W 5 f T U N V N C A 1 L W N v b W J p b m V k L 0 N o Y W 5 n Z W Q g V H l w Z S 5 7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m d G F y L W t v b X B v b m V u X 0 1 D V T Q l M j A 1 L W N v b W J p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n R h c i 1 r b 2 1 w b 2 5 l b l 9 N Q 1 U 0 J T I w N S 1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Z 0 Y X I t a 2 9 t c G 9 u Z W 5 f T U N V N C U y M D U t Y 2 9 t Y m l u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a U O N i U z E u B D o T c r i / W F w A A A A A C A A A A A A A Q Z g A A A A E A A C A A A A C F Q f n h j s j w F G t D B r 8 C a W 4 E L 6 d 5 J x k y a R 9 d K p b 9 i 9 A S u g A A A A A O g A A A A A I A A C A A A A B B k r M 1 J 3 X k J C g I O 7 A m T s r j l + L z E u L L A f Q N S k i 5 s V s e C 1 A A A A C T r f m z h o i C v v l S F + 7 e d c m 7 3 Z Q R c h m J 4 z d 5 9 9 3 A n y G F D T s M j 3 o W M G x 3 p 6 X / e D q F X Y e h C 8 a J E b E k x q n o u g U 2 V y c D c 8 0 P 1 R f X 0 p H U I K U B x M 3 l G U A A A A B q O u T l C X z D n 4 a m Z Q g V r F L u Y 6 9 y / Y e v W + e B Y 2 S 4 M 8 4 d D 9 a L J V v 9 W 4 B a G n h B D j V V a E 7 D y Q G T 0 A V S Y 5 R Y v X B U Z p 6 T < / D a t a M a s h u p > 
</file>

<file path=customXml/itemProps1.xml><?xml version="1.0" encoding="utf-8"?>
<ds:datastoreItem xmlns:ds="http://schemas.openxmlformats.org/officeDocument/2006/customXml" ds:itemID="{24FF282A-1191-41D1-9829-E2A49CA1CE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Chairul Munajib</dc:creator>
  <cp:lastModifiedBy>raven</cp:lastModifiedBy>
  <dcterms:created xsi:type="dcterms:W3CDTF">2024-12-12T06:23:00Z</dcterms:created>
  <dcterms:modified xsi:type="dcterms:W3CDTF">2025-01-11T15:48:36Z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29F355C766D34AA19801E25884AC47E8</vt:lpwstr>
  </property>
  <property fmtid="{D5CDD505-2E9C-101B-9397-08002B2CF9AE}" pid="3" name="KSOProductBuildVer">
    <vt:lpwstr>1033-11.2.0.11516</vt:lpwstr>
  </property>
</Properties>
</file>