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nwlsn\lizard-sync\projects\computers\trs-80\wc-80\"/>
    </mc:Choice>
  </mc:AlternateContent>
  <xr:revisionPtr revIDLastSave="0" documentId="13_ncr:1_{BE5B8530-1695-4810-B2B8-A3319F957347}" xr6:coauthVersionLast="47" xr6:coauthVersionMax="47" xr10:uidLastSave="{00000000-0000-0000-0000-000000000000}"/>
  <bookViews>
    <workbookView xWindow="7200" yWindow="4215" windowWidth="21600" windowHeight="11385" activeTab="2" xr2:uid="{665856BB-B9CA-481D-BD1D-1E2DD3C5DB45}"/>
  </bookViews>
  <sheets>
    <sheet name="connectors" sheetId="5" r:id="rId1"/>
    <sheet name="Sheet1" sheetId="1" r:id="rId2"/>
    <sheet name="memmap" sheetId="6" r:id="rId3"/>
  </sheets>
  <definedNames>
    <definedName name="_xlnm._FilterDatabase" localSheetId="0" hidden="1">connectors!$B$2:$F$44</definedName>
    <definedName name="_xlnm._FilterDatabase" localSheetId="1" hidden="1">Sheet1!$B$1:$G$42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5" l="1"/>
  <c r="B23" i="5"/>
  <c r="C43" i="5"/>
  <c r="B43" i="5"/>
  <c r="C22" i="5"/>
  <c r="B22" i="5"/>
  <c r="C42" i="5"/>
  <c r="B42" i="5"/>
  <c r="C21" i="5"/>
  <c r="B21" i="5"/>
  <c r="C41" i="5"/>
  <c r="B41" i="5"/>
  <c r="C20" i="5"/>
  <c r="B20" i="5"/>
  <c r="C40" i="5"/>
  <c r="B40" i="5"/>
  <c r="C19" i="5"/>
  <c r="B19" i="5"/>
  <c r="C39" i="5"/>
  <c r="B39" i="5"/>
  <c r="C18" i="5"/>
  <c r="B18" i="5"/>
  <c r="C38" i="5"/>
  <c r="B38" i="5"/>
  <c r="C17" i="5"/>
  <c r="B17" i="5"/>
  <c r="C37" i="5"/>
  <c r="B37" i="5"/>
  <c r="C16" i="5"/>
  <c r="B16" i="5"/>
  <c r="C36" i="5"/>
  <c r="B36" i="5"/>
  <c r="C15" i="5"/>
  <c r="B15" i="5"/>
  <c r="C35" i="5"/>
  <c r="B35" i="5"/>
  <c r="C14" i="5"/>
  <c r="B14" i="5"/>
  <c r="C34" i="5"/>
  <c r="B34" i="5"/>
  <c r="C13" i="5"/>
  <c r="B13" i="5"/>
  <c r="C33" i="5"/>
  <c r="B33" i="5"/>
  <c r="C12" i="5"/>
  <c r="B12" i="5"/>
  <c r="C32" i="5"/>
  <c r="B32" i="5"/>
  <c r="C11" i="5"/>
  <c r="B11" i="5"/>
  <c r="C31" i="5"/>
  <c r="B31" i="5"/>
  <c r="C10" i="5"/>
  <c r="B10" i="5"/>
  <c r="C30" i="5"/>
  <c r="B30" i="5"/>
  <c r="C9" i="5"/>
  <c r="B9" i="5"/>
  <c r="C29" i="5"/>
  <c r="B29" i="5"/>
  <c r="C8" i="5"/>
  <c r="B8" i="5"/>
  <c r="C28" i="5"/>
  <c r="B28" i="5"/>
  <c r="C7" i="5"/>
  <c r="B7" i="5"/>
  <c r="C27" i="5"/>
  <c r="B27" i="5"/>
  <c r="C6" i="5"/>
  <c r="B6" i="5"/>
  <c r="C26" i="5"/>
  <c r="B26" i="5"/>
  <c r="C5" i="5"/>
  <c r="B5" i="5"/>
  <c r="C25" i="5"/>
  <c r="B25" i="5"/>
  <c r="C4" i="5"/>
  <c r="B4" i="5"/>
  <c r="C24" i="5"/>
  <c r="B24" i="5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C2" i="1"/>
  <c r="B2" i="1"/>
</calcChain>
</file>

<file path=xl/sharedStrings.xml><?xml version="1.0" encoding="utf-8"?>
<sst xmlns="http://schemas.openxmlformats.org/spreadsheetml/2006/main" count="447" uniqueCount="136">
  <si>
    <t>RAS*</t>
  </si>
  <si>
    <t>Row Address Strobe output for 16 pin dynamic rams</t>
  </si>
  <si>
    <t>SYSRES*</t>
  </si>
  <si>
    <t>System reset output. Low during power-up initialize or when the reset button is pressed</t>
  </si>
  <si>
    <t>CAS*</t>
  </si>
  <si>
    <t>Column Address Strobe output for 16 pin dynamic rams</t>
  </si>
  <si>
    <t>A10</t>
  </si>
  <si>
    <t>Address output</t>
  </si>
  <si>
    <t>A12</t>
  </si>
  <si>
    <t>A13</t>
  </si>
  <si>
    <t>A15</t>
  </si>
  <si>
    <t>GND</t>
  </si>
  <si>
    <t>Signal Ground</t>
  </si>
  <si>
    <t>A11</t>
  </si>
  <si>
    <t>A14</t>
  </si>
  <si>
    <t>A8</t>
  </si>
  <si>
    <t>OUT*</t>
  </si>
  <si>
    <t>Peripheral Write strobe output</t>
  </si>
  <si>
    <t>WR*</t>
  </si>
  <si>
    <t>Memory Write strobe output</t>
  </si>
  <si>
    <t>INTAK*</t>
  </si>
  <si>
    <t>Interrupt Acknowledge output</t>
  </si>
  <si>
    <t>RD*</t>
  </si>
  <si>
    <t>Memory Read strobe output</t>
  </si>
  <si>
    <t>MUX</t>
  </si>
  <si>
    <t>Multiplexer Control output for 16 pin dynamic RAMs</t>
  </si>
  <si>
    <t>A9</t>
  </si>
  <si>
    <t>D4</t>
  </si>
  <si>
    <t>Bidirectional data bus</t>
  </si>
  <si>
    <t>IN*</t>
  </si>
  <si>
    <t>Peripheral Read strobe output</t>
  </si>
  <si>
    <t>D7</t>
  </si>
  <si>
    <t>INT*</t>
  </si>
  <si>
    <t>Interrupt input (Maskable)</t>
  </si>
  <si>
    <t>D1</t>
  </si>
  <si>
    <t>TEST*</t>
  </si>
  <si>
    <t>A logic 0 on TEST* input tri-states A0-A15, D0-D7, WR*, RD*, IN*, OUT*, RAS*, CAS* and MUX*.</t>
  </si>
  <si>
    <t>D6</t>
  </si>
  <si>
    <t>A0</t>
  </si>
  <si>
    <t>D3</t>
  </si>
  <si>
    <t>A1</t>
  </si>
  <si>
    <t>D5</t>
  </si>
  <si>
    <t>Signal ground</t>
  </si>
  <si>
    <t>D0</t>
  </si>
  <si>
    <t>A4</t>
  </si>
  <si>
    <t>D2</t>
  </si>
  <si>
    <t>WAIT*</t>
  </si>
  <si>
    <t>Processor wait input, to allow for slow memory</t>
  </si>
  <si>
    <t>A3</t>
  </si>
  <si>
    <t>A5</t>
  </si>
  <si>
    <t>A7</t>
  </si>
  <si>
    <t>A6</t>
  </si>
  <si>
    <t>+5V</t>
  </si>
  <si>
    <t>(limited current - Level I Model 1s only)</t>
  </si>
  <si>
    <t>A2</t>
  </si>
  <si>
    <t>org</t>
  </si>
  <si>
    <t>modi</t>
  </si>
  <si>
    <t>pin</t>
  </si>
  <si>
    <t>desc</t>
  </si>
  <si>
    <t>ul</t>
  </si>
  <si>
    <t>lu</t>
  </si>
  <si>
    <t>TRS-80 EXP HEADER</t>
  </si>
  <si>
    <t>M UP</t>
  </si>
  <si>
    <t>F UP</t>
  </si>
  <si>
    <t>vcc</t>
  </si>
  <si>
    <t>gnd</t>
  </si>
  <si>
    <t>\memrq</t>
  </si>
  <si>
    <t>\ioreq</t>
  </si>
  <si>
    <t>\rd</t>
  </si>
  <si>
    <t>\wr</t>
  </si>
  <si>
    <t>\inuse</t>
  </si>
  <si>
    <t>\disable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</si>
  <si>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</si>
  <si>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</si>
  <si>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</si>
  <si>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</si>
  <si>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</si>
  <si>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</si>
  <si>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</si>
  <si>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</si>
  <si>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</si>
  <si>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</si>
  <si>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</si>
  <si>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</si>
  <si>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</si>
  <si>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</si>
  <si>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</si>
  <si>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</si>
  <si>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</si>
  <si>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</si>
  <si>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</si>
  <si>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</si>
  <si>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</si>
  <si>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</si>
  <si>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</si>
  <si>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</si>
  <si>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TRS-80 PROTO HEADER</t>
  </si>
  <si>
    <t>TRS-80 W HEADER</t>
  </si>
  <si>
    <t>0x70-0x73</t>
  </si>
  <si>
    <t>0000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</si>
  <si>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</si>
  <si>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</si>
  <si>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</si>
  <si>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</si>
  <si>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</si>
  <si>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</si>
  <si>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</si>
  <si>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</si>
  <si>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</si>
  <si>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A000</t>
  </si>
  <si>
    <t>B000</t>
  </si>
  <si>
    <t>C000</t>
  </si>
  <si>
    <t>D000</t>
  </si>
  <si>
    <t>E000</t>
  </si>
  <si>
    <t>F000</t>
  </si>
  <si>
    <t>Bank 0
0x70</t>
  </si>
  <si>
    <t>Bank 1
0x71</t>
  </si>
  <si>
    <t>Bank 2
0x72</t>
  </si>
  <si>
    <t>Bank 3
0x73</t>
  </si>
  <si>
    <t xml:space="preserve">IO addresses 0x70-0x73
for each bank, select 1 of 32 banks in rom (0x00-0x20) or ram (0x20-0x40)
</t>
  </si>
  <si>
    <t>EXMEM - Setting of bit 7 will enable other devices to override rom/ram in memory space</t>
  </si>
  <si>
    <t>Memory Space</t>
  </si>
  <si>
    <t>Main ROM / RAM</t>
  </si>
  <si>
    <t>Keyboard Matrix</t>
  </si>
  <si>
    <t>IO address 0x7C - Set bits 0:1 to select 1 of 4 keyboard memory locations</t>
  </si>
  <si>
    <t>Set bit3 to enable keyboard, clear to disable</t>
  </si>
  <si>
    <t>in addition to EXMEM being set for the selected bank</t>
  </si>
  <si>
    <t>3800-38ff - TRS-80 model 1 - V08</t>
  </si>
  <si>
    <t xml:space="preserve">F400-F4FF - trs-80 model 4 - V09
F700-F7FF - before 2k block - V0B
</t>
  </si>
  <si>
    <t>EF00-EFFF - before 4k block - V0A</t>
  </si>
  <si>
    <t>IO Addr</t>
  </si>
  <si>
    <t>e</t>
  </si>
  <si>
    <t>INUSE*</t>
  </si>
  <si>
    <t>EXMEM*</t>
  </si>
  <si>
    <t>CLK</t>
  </si>
  <si>
    <t>0x78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</si>
</sst>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4" fillId="0" borderId="8" xfId="0" applyFont="1" applyBorder="1" applyAlignment="1">
      <alignment horizontal="right"/>
    </xf>
    <xf numFmtId="0" fontId="4" fillId="0" borderId="11" xfId="0" applyFont="1" applyBorder="1"/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6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0" xfId="0" applyFill="1" applyAlignment="1">
      <alignment vertical="top"/>
    </xf>
    <xf numFmtId="0" fontId="0" fillId="4" borderId="22" xfId="0" applyFill="1" applyBorder="1" applyAlignment="1">
      <alignment vertical="top"/>
    </xf>
    <xf numFmtId="0" fontId="0" fillId="4" borderId="23" xfId="0" applyFill="1" applyBorder="1" applyAlignment="1">
      <alignment vertical="top"/>
    </xf>
    <xf numFmtId="0" fontId="0" fillId="4" borderId="29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1" xfId="0" applyFill="1" applyBorder="1" applyAlignment="1">
      <alignment vertical="top" wrapText="1"/>
    </xf>
    <xf numFmtId="0" fontId="0" fillId="4" borderId="21" xfId="0" applyFill="1" applyBorder="1" applyAlignment="1">
      <alignment vertical="top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/>
    <xf numFmtId="0" fontId="0" fillId="4" borderId="22" xfId="0" applyFill="1" applyBorder="1" applyAlignment="1">
      <alignment horizontal="center" vertical="top"/>
    </xf>
    <xf numFmtId="0" fontId="0" fillId="4" borderId="23" xfId="0" applyFill="1" applyBorder="1" applyAlignment="1">
      <alignment horizontal="center" vertical="top"/>
    </xf>
    <xf numFmtId="0" fontId="0" fillId="4" borderId="24" xfId="0" applyFill="1" applyBorder="1" applyAlignment="1">
      <alignment vertical="top"/>
    </xf>
    <xf numFmtId="0" fontId="0" fillId="4" borderId="22" xfId="0" applyFill="1" applyBorder="1"/>
    <xf numFmtId="0" fontId="0" fillId="4" borderId="23" xfId="0" applyFill="1" applyBorder="1"/>
    <xf numFmtId="0" fontId="0" fillId="4" borderId="23" xfId="0" applyFill="1" applyBorder="1" applyAlignment="1">
      <alignment vertical="top" wrapText="1"/>
    </xf>
    <xf numFmtId="0" fontId="0" fillId="4" borderId="23" xfId="0" applyFill="1" applyBorder="1" applyAlignment="1">
      <alignment wrapText="1"/>
    </xf>
    <xf numFmtId="0" fontId="0" fillId="4" borderId="13" xfId="0" applyFill="1" applyBorder="1"/>
    <xf numFmtId="0" fontId="0" fillId="4" borderId="15" xfId="0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textRotation="90"/>
    </xf>
    <xf numFmtId="0" fontId="4" fillId="4" borderId="30" xfId="0" applyFont="1" applyFill="1" applyBorder="1" applyAlignment="1">
      <alignment horizontal="center" vertical="center" textRotation="90"/>
    </xf>
    <xf numFmtId="0" fontId="4" fillId="4" borderId="3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60D-16CD-4C8A-A5DB-7C0CE019BF93}">
  <sheetPr>
    <pageSetUpPr fitToPage="1"/>
  </sheetPr>
  <dimension ref="A1:AD47"/>
  <sheetViews>
    <sheetView topLeftCell="K1" workbookViewId="0">
      <selection activeCell="V35" sqref="V35"/>
    </sheetView>
  </sheetViews>
  <sheetFormatPr defaultRowHeight="14.25" x14ac:dyDescent="0.45"/>
  <cols>
    <col min="1" max="1" width="8.86328125" customWidth="1"/>
    <col min="2" max="2" width="0" hidden="1" customWidth="1"/>
    <col min="10" max="10" width="44.53125" customWidth="1"/>
    <col min="12" max="12" width="7.73046875" style="1" customWidth="1"/>
    <col min="13" max="13" width="3.33203125" style="1" customWidth="1"/>
    <col min="14" max="14" width="3.33203125" style="2" customWidth="1"/>
    <col min="15" max="15" width="7.73046875" customWidth="1"/>
    <col min="17" max="17" width="7.73046875" style="1" customWidth="1"/>
    <col min="18" max="18" width="3.33203125" style="1" customWidth="1"/>
    <col min="19" max="19" width="3.33203125" style="2" customWidth="1"/>
    <col min="20" max="20" width="7.73046875" customWidth="1"/>
    <col min="22" max="22" width="7.73046875" customWidth="1"/>
    <col min="23" max="24" width="3.33203125" customWidth="1"/>
    <col min="25" max="25" width="7.73046875" customWidth="1"/>
    <col min="27" max="27" width="7.73046875" customWidth="1"/>
    <col min="28" max="29" width="3.33203125" customWidth="1"/>
    <col min="30" max="30" width="7.73046875" customWidth="1"/>
  </cols>
  <sheetData>
    <row r="1" spans="1:30" ht="14.65" thickBot="1" x14ac:dyDescent="0.5"/>
    <row r="2" spans="1:30" ht="14.65" thickBot="1" x14ac:dyDescent="0.5">
      <c r="A2" t="s">
        <v>55</v>
      </c>
      <c r="B2" t="s">
        <v>60</v>
      </c>
      <c r="C2" t="s">
        <v>59</v>
      </c>
      <c r="D2" t="s">
        <v>56</v>
      </c>
      <c r="E2" t="s">
        <v>57</v>
      </c>
      <c r="F2" t="s">
        <v>58</v>
      </c>
      <c r="L2" s="51" t="s">
        <v>61</v>
      </c>
      <c r="M2" s="52"/>
      <c r="N2" s="52"/>
      <c r="O2" s="53"/>
      <c r="Q2" s="51" t="s">
        <v>61</v>
      </c>
      <c r="R2" s="52"/>
      <c r="S2" s="52"/>
      <c r="T2" s="53"/>
      <c r="V2" s="51" t="s">
        <v>96</v>
      </c>
      <c r="W2" s="52"/>
      <c r="X2" s="52"/>
      <c r="Y2" s="53"/>
      <c r="AA2" s="51" t="s">
        <v>96</v>
      </c>
      <c r="AB2" s="52"/>
      <c r="AC2" s="52"/>
      <c r="AD2" s="53"/>
    </row>
    <row r="3" spans="1:30" ht="14.65" thickBot="1" x14ac:dyDescent="0.5">
      <c r="L3" s="51" t="s">
        <v>62</v>
      </c>
      <c r="M3" s="52"/>
      <c r="N3" s="52"/>
      <c r="O3" s="53"/>
      <c r="Q3" s="51" t="s">
        <v>63</v>
      </c>
      <c r="R3" s="52"/>
      <c r="S3" s="52"/>
      <c r="T3" s="53"/>
      <c r="V3" s="51" t="s">
        <v>62</v>
      </c>
      <c r="W3" s="52"/>
      <c r="X3" s="52"/>
      <c r="Y3" s="53"/>
      <c r="AA3" s="51" t="s">
        <v>63</v>
      </c>
      <c r="AB3" s="52"/>
      <c r="AC3" s="52"/>
      <c r="AD3" s="53"/>
    </row>
    <row r="4" spans="1:30" x14ac:dyDescent="0.45">
      <c r="A4">
        <v>1</v>
      </c>
      <c r="B4" t="b">
        <f t="shared" ref="B4:B43" si="0">ISEVEN(A4)</f>
        <v>0</v>
      </c>
      <c r="C4" t="b">
        <f t="shared" ref="C4:C43" si="1">ISODD(D4)</f>
        <v>0</v>
      </c>
      <c r="D4">
        <v>2</v>
      </c>
      <c r="E4" t="s">
        <v>0</v>
      </c>
      <c r="F4" t="s">
        <v>1</v>
      </c>
      <c r="L4" s="3" t="s">
        <v>2</v>
      </c>
      <c r="M4" s="15">
        <v>1</v>
      </c>
      <c r="N4" s="9">
        <v>2</v>
      </c>
      <c r="O4" s="6" t="s">
        <v>0</v>
      </c>
      <c r="Q4" s="3" t="s">
        <v>0</v>
      </c>
      <c r="R4" s="14">
        <v>2</v>
      </c>
      <c r="S4" s="16">
        <v>1</v>
      </c>
      <c r="T4" s="6" t="s">
        <v>2</v>
      </c>
      <c r="V4" s="3" t="s">
        <v>64</v>
      </c>
      <c r="W4" s="15">
        <v>1</v>
      </c>
      <c r="X4" s="9">
        <v>2</v>
      </c>
      <c r="Y4" s="6" t="s">
        <v>64</v>
      </c>
      <c r="AA4" s="3" t="s">
        <v>64</v>
      </c>
      <c r="AB4" s="14">
        <v>2</v>
      </c>
      <c r="AC4" s="16">
        <v>1</v>
      </c>
      <c r="AD4" s="6" t="s">
        <v>64</v>
      </c>
    </row>
    <row r="5" spans="1:30" x14ac:dyDescent="0.45">
      <c r="A5">
        <v>3</v>
      </c>
      <c r="B5" t="b">
        <f t="shared" si="0"/>
        <v>0</v>
      </c>
      <c r="C5" t="b">
        <f t="shared" si="1"/>
        <v>0</v>
      </c>
      <c r="D5">
        <v>4</v>
      </c>
      <c r="E5" t="s">
        <v>4</v>
      </c>
      <c r="F5" t="s">
        <v>5</v>
      </c>
      <c r="L5" s="4" t="s">
        <v>6</v>
      </c>
      <c r="M5" s="10">
        <v>3</v>
      </c>
      <c r="N5" s="11">
        <v>4</v>
      </c>
      <c r="O5" s="7" t="s">
        <v>4</v>
      </c>
      <c r="Q5" s="4" t="s">
        <v>4</v>
      </c>
      <c r="R5" s="10">
        <v>4</v>
      </c>
      <c r="S5" s="11">
        <v>3</v>
      </c>
      <c r="T5" s="7" t="s">
        <v>6</v>
      </c>
      <c r="V5" s="4" t="s">
        <v>65</v>
      </c>
      <c r="W5" s="10">
        <v>3</v>
      </c>
      <c r="X5" s="11">
        <v>4</v>
      </c>
      <c r="Y5" s="7" t="s">
        <v>65</v>
      </c>
      <c r="AA5" s="4" t="s">
        <v>65</v>
      </c>
      <c r="AB5" s="10">
        <v>4</v>
      </c>
      <c r="AC5" s="11">
        <v>3</v>
      </c>
      <c r="AD5" s="7" t="s">
        <v>65</v>
      </c>
    </row>
    <row r="6" spans="1:30" x14ac:dyDescent="0.45">
      <c r="A6">
        <v>5</v>
      </c>
      <c r="B6" t="b">
        <f t="shared" si="0"/>
        <v>0</v>
      </c>
      <c r="C6" t="b">
        <f t="shared" si="1"/>
        <v>0</v>
      </c>
      <c r="D6">
        <v>6</v>
      </c>
      <c r="E6" t="s">
        <v>8</v>
      </c>
      <c r="F6" t="s">
        <v>7</v>
      </c>
      <c r="L6" s="4" t="s">
        <v>9</v>
      </c>
      <c r="M6" s="10">
        <v>5</v>
      </c>
      <c r="N6" s="11">
        <v>6</v>
      </c>
      <c r="O6" s="7" t="s">
        <v>8</v>
      </c>
      <c r="Q6" s="4" t="s">
        <v>8</v>
      </c>
      <c r="R6" s="10">
        <v>6</v>
      </c>
      <c r="S6" s="11">
        <v>5</v>
      </c>
      <c r="T6" s="7" t="s">
        <v>9</v>
      </c>
      <c r="V6" s="4" t="s">
        <v>66</v>
      </c>
      <c r="W6" s="10">
        <v>5</v>
      </c>
      <c r="X6" s="11">
        <v>6</v>
      </c>
      <c r="Y6" s="7" t="s">
        <v>67</v>
      </c>
      <c r="AA6" s="4" t="s">
        <v>67</v>
      </c>
      <c r="AB6" s="10">
        <v>6</v>
      </c>
      <c r="AC6" s="11">
        <v>5</v>
      </c>
      <c r="AD6" s="7" t="s">
        <v>66</v>
      </c>
    </row>
    <row r="7" spans="1:30" x14ac:dyDescent="0.45">
      <c r="A7">
        <v>7</v>
      </c>
      <c r="B7" t="b">
        <f t="shared" si="0"/>
        <v>0</v>
      </c>
      <c r="C7" t="b">
        <f t="shared" si="1"/>
        <v>0</v>
      </c>
      <c r="D7">
        <v>8</v>
      </c>
      <c r="E7" t="s">
        <v>10</v>
      </c>
      <c r="F7" t="s">
        <v>7</v>
      </c>
      <c r="L7" s="4" t="s">
        <v>11</v>
      </c>
      <c r="M7" s="10">
        <v>7</v>
      </c>
      <c r="N7" s="11">
        <v>8</v>
      </c>
      <c r="O7" s="7" t="s">
        <v>10</v>
      </c>
      <c r="Q7" s="4" t="s">
        <v>10</v>
      </c>
      <c r="R7" s="10">
        <v>8</v>
      </c>
      <c r="S7" s="11">
        <v>7</v>
      </c>
      <c r="T7" s="7" t="s">
        <v>11</v>
      </c>
      <c r="V7" s="4" t="s">
        <v>68</v>
      </c>
      <c r="W7" s="10">
        <v>7</v>
      </c>
      <c r="X7" s="11">
        <v>8</v>
      </c>
      <c r="Y7" s="7" t="s">
        <v>69</v>
      </c>
      <c r="AA7" s="4" t="s">
        <v>69</v>
      </c>
      <c r="AB7" s="10">
        <v>8</v>
      </c>
      <c r="AC7" s="11">
        <v>7</v>
      </c>
      <c r="AD7" s="7" t="s">
        <v>68</v>
      </c>
    </row>
    <row r="8" spans="1:30" x14ac:dyDescent="0.45">
      <c r="A8">
        <v>9</v>
      </c>
      <c r="B8" t="b">
        <f t="shared" si="0"/>
        <v>0</v>
      </c>
      <c r="C8" t="b">
        <f t="shared" si="1"/>
        <v>0</v>
      </c>
      <c r="D8">
        <v>10</v>
      </c>
      <c r="E8" t="s">
        <v>13</v>
      </c>
      <c r="F8" t="s">
        <v>7</v>
      </c>
      <c r="L8" s="4" t="s">
        <v>14</v>
      </c>
      <c r="M8" s="10">
        <v>9</v>
      </c>
      <c r="N8" s="11">
        <v>10</v>
      </c>
      <c r="O8" s="7" t="s">
        <v>13</v>
      </c>
      <c r="Q8" s="4" t="s">
        <v>13</v>
      </c>
      <c r="R8" s="10">
        <v>10</v>
      </c>
      <c r="S8" s="11">
        <v>9</v>
      </c>
      <c r="T8" s="7" t="s">
        <v>14</v>
      </c>
      <c r="V8" s="4" t="s">
        <v>70</v>
      </c>
      <c r="W8" s="10">
        <v>9</v>
      </c>
      <c r="X8" s="11">
        <v>10</v>
      </c>
      <c r="Y8" s="7" t="s">
        <v>71</v>
      </c>
      <c r="AA8" s="4" t="s">
        <v>71</v>
      </c>
      <c r="AB8" s="10">
        <v>10</v>
      </c>
      <c r="AC8" s="11">
        <v>9</v>
      </c>
      <c r="AD8" s="7" t="s">
        <v>70</v>
      </c>
    </row>
    <row r="9" spans="1:30" x14ac:dyDescent="0.45">
      <c r="A9">
        <v>11</v>
      </c>
      <c r="B9" t="b">
        <f t="shared" si="0"/>
        <v>0</v>
      </c>
      <c r="C9" t="b">
        <f t="shared" si="1"/>
        <v>0</v>
      </c>
      <c r="D9">
        <v>12</v>
      </c>
      <c r="E9" t="s">
        <v>15</v>
      </c>
      <c r="F9" t="s">
        <v>7</v>
      </c>
      <c r="L9" s="4" t="s">
        <v>16</v>
      </c>
      <c r="M9" s="10">
        <v>11</v>
      </c>
      <c r="N9" s="11">
        <v>12</v>
      </c>
      <c r="O9" s="7" t="s">
        <v>15</v>
      </c>
      <c r="Q9" s="4" t="s">
        <v>15</v>
      </c>
      <c r="R9" s="10">
        <v>12</v>
      </c>
      <c r="S9" s="11">
        <v>11</v>
      </c>
      <c r="T9" s="7" t="s">
        <v>16</v>
      </c>
      <c r="V9" s="4" t="s">
        <v>72</v>
      </c>
      <c r="W9" s="10">
        <v>11</v>
      </c>
      <c r="X9" s="11">
        <v>12</v>
      </c>
      <c r="Y9" s="7" t="s">
        <v>73</v>
      </c>
      <c r="AA9" s="4" t="s">
        <v>73</v>
      </c>
      <c r="AB9" s="10">
        <v>12</v>
      </c>
      <c r="AC9" s="11">
        <v>11</v>
      </c>
      <c r="AD9" s="7" t="s">
        <v>72</v>
      </c>
    </row>
    <row r="10" spans="1:30" x14ac:dyDescent="0.45">
      <c r="A10">
        <v>13</v>
      </c>
      <c r="B10" t="b">
        <f t="shared" si="0"/>
        <v>0</v>
      </c>
      <c r="C10" t="b">
        <f t="shared" si="1"/>
        <v>0</v>
      </c>
      <c r="D10">
        <v>14</v>
      </c>
      <c r="E10" t="s">
        <v>18</v>
      </c>
      <c r="F10" t="s">
        <v>19</v>
      </c>
      <c r="L10" s="4" t="s">
        <v>20</v>
      </c>
      <c r="M10" s="10">
        <v>13</v>
      </c>
      <c r="N10" s="11">
        <v>14</v>
      </c>
      <c r="O10" s="7" t="s">
        <v>18</v>
      </c>
      <c r="Q10" s="4" t="s">
        <v>18</v>
      </c>
      <c r="R10" s="10">
        <v>14</v>
      </c>
      <c r="S10" s="11">
        <v>13</v>
      </c>
      <c r="T10" s="7" t="s">
        <v>20</v>
      </c>
      <c r="V10" s="4" t="s">
        <v>74</v>
      </c>
      <c r="W10" s="10">
        <v>13</v>
      </c>
      <c r="X10" s="11">
        <v>14</v>
      </c>
      <c r="Y10" s="7" t="s">
        <v>75</v>
      </c>
      <c r="AA10" s="4" t="s">
        <v>75</v>
      </c>
      <c r="AB10" s="10">
        <v>14</v>
      </c>
      <c r="AC10" s="11">
        <v>13</v>
      </c>
      <c r="AD10" s="7" t="s">
        <v>74</v>
      </c>
    </row>
    <row r="11" spans="1:30" x14ac:dyDescent="0.45">
      <c r="A11">
        <v>15</v>
      </c>
      <c r="B11" t="b">
        <f t="shared" si="0"/>
        <v>0</v>
      </c>
      <c r="C11" t="b">
        <f t="shared" si="1"/>
        <v>0</v>
      </c>
      <c r="D11">
        <v>16</v>
      </c>
      <c r="E11" t="s">
        <v>22</v>
      </c>
      <c r="F11" t="s">
        <v>23</v>
      </c>
      <c r="L11" s="4" t="s">
        <v>24</v>
      </c>
      <c r="M11" s="10">
        <v>15</v>
      </c>
      <c r="N11" s="11">
        <v>16</v>
      </c>
      <c r="O11" s="7" t="s">
        <v>22</v>
      </c>
      <c r="Q11" s="4" t="s">
        <v>22</v>
      </c>
      <c r="R11" s="10">
        <v>16</v>
      </c>
      <c r="S11" s="11">
        <v>15</v>
      </c>
      <c r="T11" s="7" t="s">
        <v>24</v>
      </c>
      <c r="V11" s="4" t="s">
        <v>76</v>
      </c>
      <c r="W11" s="10">
        <v>15</v>
      </c>
      <c r="X11" s="11">
        <v>16</v>
      </c>
      <c r="Y11" s="7" t="s">
        <v>77</v>
      </c>
      <c r="AA11" s="4" t="s">
        <v>77</v>
      </c>
      <c r="AB11" s="10">
        <v>16</v>
      </c>
      <c r="AC11" s="11">
        <v>15</v>
      </c>
      <c r="AD11" s="7" t="s">
        <v>76</v>
      </c>
    </row>
    <row r="12" spans="1:30" x14ac:dyDescent="0.45">
      <c r="A12">
        <v>17</v>
      </c>
      <c r="B12" t="b">
        <f t="shared" si="0"/>
        <v>0</v>
      </c>
      <c r="C12" t="b">
        <f t="shared" si="1"/>
        <v>0</v>
      </c>
      <c r="D12">
        <v>18</v>
      </c>
      <c r="E12" t="s">
        <v>26</v>
      </c>
      <c r="F12" t="s">
        <v>7</v>
      </c>
      <c r="L12" s="4" t="s">
        <v>27</v>
      </c>
      <c r="M12" s="10">
        <v>17</v>
      </c>
      <c r="N12" s="11">
        <v>18</v>
      </c>
      <c r="O12" s="7" t="s">
        <v>26</v>
      </c>
      <c r="Q12" s="4" t="s">
        <v>26</v>
      </c>
      <c r="R12" s="10">
        <v>18</v>
      </c>
      <c r="S12" s="11">
        <v>17</v>
      </c>
      <c r="T12" s="7" t="s">
        <v>27</v>
      </c>
      <c r="V12" s="4" t="s">
        <v>78</v>
      </c>
      <c r="W12" s="10">
        <v>17</v>
      </c>
      <c r="X12" s="11">
        <v>18</v>
      </c>
      <c r="Y12" s="7" t="s">
        <v>79</v>
      </c>
      <c r="AA12" s="4" t="s">
        <v>79</v>
      </c>
      <c r="AB12" s="10">
        <v>18</v>
      </c>
      <c r="AC12" s="11">
        <v>17</v>
      </c>
      <c r="AD12" s="7" t="s">
        <v>78</v>
      </c>
    </row>
    <row r="13" spans="1:30" x14ac:dyDescent="0.45">
      <c r="A13">
        <v>19</v>
      </c>
      <c r="B13" t="b">
        <f t="shared" si="0"/>
        <v>0</v>
      </c>
      <c r="C13" t="b">
        <f t="shared" si="1"/>
        <v>0</v>
      </c>
      <c r="D13">
        <v>20</v>
      </c>
      <c r="E13" t="s">
        <v>29</v>
      </c>
      <c r="F13" t="s">
        <v>30</v>
      </c>
      <c r="L13" s="4" t="s">
        <v>31</v>
      </c>
      <c r="M13" s="10">
        <v>19</v>
      </c>
      <c r="N13" s="11">
        <v>20</v>
      </c>
      <c r="O13" s="7" t="s">
        <v>29</v>
      </c>
      <c r="Q13" s="4" t="s">
        <v>29</v>
      </c>
      <c r="R13" s="10">
        <v>20</v>
      </c>
      <c r="S13" s="11">
        <v>19</v>
      </c>
      <c r="T13" s="7" t="s">
        <v>31</v>
      </c>
      <c r="V13" s="4" t="s">
        <v>80</v>
      </c>
      <c r="W13" s="10">
        <v>19</v>
      </c>
      <c r="X13" s="11">
        <v>20</v>
      </c>
      <c r="Y13" s="7" t="s">
        <v>81</v>
      </c>
      <c r="AA13" s="4" t="s">
        <v>81</v>
      </c>
      <c r="AB13" s="10">
        <v>20</v>
      </c>
      <c r="AC13" s="11">
        <v>19</v>
      </c>
      <c r="AD13" s="7" t="s">
        <v>80</v>
      </c>
    </row>
    <row r="14" spans="1:30" x14ac:dyDescent="0.45">
      <c r="A14">
        <v>21</v>
      </c>
      <c r="B14" t="b">
        <f t="shared" si="0"/>
        <v>0</v>
      </c>
      <c r="C14" t="b">
        <f t="shared" si="1"/>
        <v>0</v>
      </c>
      <c r="D14">
        <v>22</v>
      </c>
      <c r="E14" t="s">
        <v>32</v>
      </c>
      <c r="F14" t="s">
        <v>33</v>
      </c>
      <c r="L14" s="4" t="s">
        <v>34</v>
      </c>
      <c r="M14" s="10">
        <v>21</v>
      </c>
      <c r="N14" s="11">
        <v>22</v>
      </c>
      <c r="O14" s="7" t="s">
        <v>32</v>
      </c>
      <c r="Q14" s="4" t="s">
        <v>32</v>
      </c>
      <c r="R14" s="10">
        <v>22</v>
      </c>
      <c r="S14" s="11">
        <v>21</v>
      </c>
      <c r="T14" s="7" t="s">
        <v>34</v>
      </c>
      <c r="V14" s="4" t="s">
        <v>82</v>
      </c>
      <c r="W14" s="10">
        <v>21</v>
      </c>
      <c r="X14" s="11">
        <v>22</v>
      </c>
      <c r="Y14" s="7" t="s">
        <v>83</v>
      </c>
      <c r="AA14" s="4" t="s">
        <v>83</v>
      </c>
      <c r="AB14" s="10">
        <v>22</v>
      </c>
      <c r="AC14" s="11">
        <v>21</v>
      </c>
      <c r="AD14" s="7" t="s">
        <v>82</v>
      </c>
    </row>
    <row r="15" spans="1:30" x14ac:dyDescent="0.45">
      <c r="A15">
        <v>23</v>
      </c>
      <c r="B15" t="b">
        <f t="shared" si="0"/>
        <v>0</v>
      </c>
      <c r="C15" t="b">
        <f t="shared" si="1"/>
        <v>0</v>
      </c>
      <c r="D15">
        <v>24</v>
      </c>
      <c r="E15" t="s">
        <v>35</v>
      </c>
      <c r="F15" t="s">
        <v>36</v>
      </c>
      <c r="L15" s="4" t="s">
        <v>37</v>
      </c>
      <c r="M15" s="10">
        <v>23</v>
      </c>
      <c r="N15" s="11">
        <v>24</v>
      </c>
      <c r="O15" s="7" t="s">
        <v>35</v>
      </c>
      <c r="Q15" s="4" t="s">
        <v>35</v>
      </c>
      <c r="R15" s="10">
        <v>24</v>
      </c>
      <c r="S15" s="11">
        <v>23</v>
      </c>
      <c r="T15" s="7" t="s">
        <v>37</v>
      </c>
      <c r="V15" s="4" t="s">
        <v>84</v>
      </c>
      <c r="W15" s="10">
        <v>23</v>
      </c>
      <c r="X15" s="11">
        <v>24</v>
      </c>
      <c r="Y15" s="7" t="s">
        <v>85</v>
      </c>
      <c r="AA15" s="4" t="s">
        <v>85</v>
      </c>
      <c r="AB15" s="10">
        <v>24</v>
      </c>
      <c r="AC15" s="11">
        <v>23</v>
      </c>
      <c r="AD15" s="7" t="s">
        <v>84</v>
      </c>
    </row>
    <row r="16" spans="1:30" x14ac:dyDescent="0.45">
      <c r="A16">
        <v>25</v>
      </c>
      <c r="B16" t="b">
        <f t="shared" si="0"/>
        <v>0</v>
      </c>
      <c r="C16" t="b">
        <f t="shared" si="1"/>
        <v>0</v>
      </c>
      <c r="D16">
        <v>26</v>
      </c>
      <c r="E16" t="s">
        <v>38</v>
      </c>
      <c r="F16" t="s">
        <v>7</v>
      </c>
      <c r="L16" s="4" t="s">
        <v>39</v>
      </c>
      <c r="M16" s="10">
        <v>25</v>
      </c>
      <c r="N16" s="11">
        <v>26</v>
      </c>
      <c r="O16" s="7" t="s">
        <v>38</v>
      </c>
      <c r="Q16" s="4" t="s">
        <v>38</v>
      </c>
      <c r="R16" s="10">
        <v>26</v>
      </c>
      <c r="S16" s="11">
        <v>25</v>
      </c>
      <c r="T16" s="7" t="s">
        <v>39</v>
      </c>
      <c r="V16" s="4" t="s">
        <v>86</v>
      </c>
      <c r="W16" s="10">
        <v>25</v>
      </c>
      <c r="X16" s="11">
        <v>26</v>
      </c>
      <c r="Y16" s="7" t="s">
        <v>87</v>
      </c>
      <c r="AA16" s="4" t="s">
        <v>87</v>
      </c>
      <c r="AB16" s="10">
        <v>26</v>
      </c>
      <c r="AC16" s="11">
        <v>25</v>
      </c>
      <c r="AD16" s="7" t="s">
        <v>86</v>
      </c>
    </row>
    <row r="17" spans="1:30" x14ac:dyDescent="0.45">
      <c r="A17">
        <v>27</v>
      </c>
      <c r="B17" t="b">
        <f t="shared" si="0"/>
        <v>0</v>
      </c>
      <c r="C17" t="b">
        <f t="shared" si="1"/>
        <v>0</v>
      </c>
      <c r="D17">
        <v>28</v>
      </c>
      <c r="E17" t="s">
        <v>40</v>
      </c>
      <c r="F17" t="s">
        <v>7</v>
      </c>
      <c r="L17" s="4" t="s">
        <v>41</v>
      </c>
      <c r="M17" s="10">
        <v>27</v>
      </c>
      <c r="N17" s="11">
        <v>28</v>
      </c>
      <c r="O17" s="7" t="s">
        <v>40</v>
      </c>
      <c r="Q17" s="4" t="s">
        <v>40</v>
      </c>
      <c r="R17" s="10">
        <v>28</v>
      </c>
      <c r="S17" s="11">
        <v>27</v>
      </c>
      <c r="T17" s="7" t="s">
        <v>41</v>
      </c>
      <c r="V17" s="4" t="s">
        <v>88</v>
      </c>
      <c r="W17" s="10">
        <v>27</v>
      </c>
      <c r="X17" s="11">
        <v>28</v>
      </c>
      <c r="Y17" s="7" t="s">
        <v>89</v>
      </c>
      <c r="AA17" s="4" t="s">
        <v>89</v>
      </c>
      <c r="AB17" s="10">
        <v>28</v>
      </c>
      <c r="AC17" s="11">
        <v>27</v>
      </c>
      <c r="AD17" s="7" t="s">
        <v>88</v>
      </c>
    </row>
    <row r="18" spans="1:30" x14ac:dyDescent="0.45">
      <c r="A18">
        <v>29</v>
      </c>
      <c r="B18" t="b">
        <f t="shared" si="0"/>
        <v>0</v>
      </c>
      <c r="C18" t="b">
        <f t="shared" si="1"/>
        <v>0</v>
      </c>
      <c r="D18">
        <v>30</v>
      </c>
      <c r="E18" t="s">
        <v>11</v>
      </c>
      <c r="F18" t="s">
        <v>42</v>
      </c>
      <c r="L18" s="4" t="s">
        <v>43</v>
      </c>
      <c r="M18" s="10">
        <v>29</v>
      </c>
      <c r="N18" s="11">
        <v>30</v>
      </c>
      <c r="O18" s="7" t="s">
        <v>11</v>
      </c>
      <c r="Q18" s="4" t="s">
        <v>11</v>
      </c>
      <c r="R18" s="10">
        <v>30</v>
      </c>
      <c r="S18" s="11">
        <v>29</v>
      </c>
      <c r="T18" s="7" t="s">
        <v>43</v>
      </c>
      <c r="V18" s="4" t="s">
        <v>90</v>
      </c>
      <c r="W18" s="10">
        <v>29</v>
      </c>
      <c r="X18" s="11">
        <v>30</v>
      </c>
      <c r="Y18" s="7" t="s">
        <v>91</v>
      </c>
      <c r="AA18" s="4" t="s">
        <v>91</v>
      </c>
      <c r="AB18" s="10">
        <v>30</v>
      </c>
      <c r="AC18" s="11">
        <v>29</v>
      </c>
      <c r="AD18" s="7" t="s">
        <v>90</v>
      </c>
    </row>
    <row r="19" spans="1:30" x14ac:dyDescent="0.45">
      <c r="A19">
        <v>31</v>
      </c>
      <c r="B19" t="b">
        <f t="shared" si="0"/>
        <v>0</v>
      </c>
      <c r="C19" t="b">
        <f t="shared" si="1"/>
        <v>0</v>
      </c>
      <c r="D19">
        <v>32</v>
      </c>
      <c r="E19" t="s">
        <v>44</v>
      </c>
      <c r="F19" t="s">
        <v>7</v>
      </c>
      <c r="L19" s="4" t="s">
        <v>45</v>
      </c>
      <c r="M19" s="10">
        <v>31</v>
      </c>
      <c r="N19" s="11">
        <v>32</v>
      </c>
      <c r="O19" s="7" t="s">
        <v>44</v>
      </c>
      <c r="Q19" s="4" t="s">
        <v>44</v>
      </c>
      <c r="R19" s="10">
        <v>32</v>
      </c>
      <c r="S19" s="11">
        <v>31</v>
      </c>
      <c r="T19" s="7" t="s">
        <v>45</v>
      </c>
      <c r="V19" s="4" t="s">
        <v>92</v>
      </c>
      <c r="W19" s="10">
        <v>31</v>
      </c>
      <c r="X19" s="11">
        <v>32</v>
      </c>
      <c r="Y19" s="7" t="s">
        <v>93</v>
      </c>
      <c r="AA19" s="4" t="s">
        <v>93</v>
      </c>
      <c r="AB19" s="10">
        <v>32</v>
      </c>
      <c r="AC19" s="11">
        <v>31</v>
      </c>
      <c r="AD19" s="7" t="s">
        <v>92</v>
      </c>
    </row>
    <row r="20" spans="1:30" x14ac:dyDescent="0.45">
      <c r="A20">
        <v>33</v>
      </c>
      <c r="B20" t="b">
        <f t="shared" si="0"/>
        <v>0</v>
      </c>
      <c r="C20" t="b">
        <f t="shared" si="1"/>
        <v>0</v>
      </c>
      <c r="D20">
        <v>34</v>
      </c>
      <c r="E20" t="s">
        <v>46</v>
      </c>
      <c r="F20" t="s">
        <v>47</v>
      </c>
      <c r="L20" s="4" t="s">
        <v>48</v>
      </c>
      <c r="M20" s="10">
        <v>33</v>
      </c>
      <c r="N20" s="11">
        <v>34</v>
      </c>
      <c r="O20" s="7" t="s">
        <v>46</v>
      </c>
      <c r="Q20" s="4" t="s">
        <v>46</v>
      </c>
      <c r="R20" s="10">
        <v>34</v>
      </c>
      <c r="S20" s="11">
        <v>33</v>
      </c>
      <c r="T20" s="7" t="s">
        <v>48</v>
      </c>
      <c r="V20" s="4" t="s">
        <v>94</v>
      </c>
      <c r="W20" s="10">
        <v>33</v>
      </c>
      <c r="X20" s="11">
        <v>34</v>
      </c>
      <c r="Y20" s="7" t="s">
        <v>95</v>
      </c>
      <c r="AA20" s="4" t="s">
        <v>95</v>
      </c>
      <c r="AB20" s="10">
        <v>34</v>
      </c>
      <c r="AC20" s="11">
        <v>33</v>
      </c>
      <c r="AD20" s="7" t="s">
        <v>94</v>
      </c>
    </row>
    <row r="21" spans="1:30" x14ac:dyDescent="0.45">
      <c r="A21">
        <v>35</v>
      </c>
      <c r="B21" t="b">
        <f t="shared" si="0"/>
        <v>0</v>
      </c>
      <c r="C21" t="b">
        <f t="shared" si="1"/>
        <v>0</v>
      </c>
      <c r="D21">
        <v>36</v>
      </c>
      <c r="E21" t="s">
        <v>49</v>
      </c>
      <c r="F21" t="s">
        <v>7</v>
      </c>
      <c r="L21" s="4" t="s">
        <v>50</v>
      </c>
      <c r="M21" s="10">
        <v>35</v>
      </c>
      <c r="N21" s="11">
        <v>36</v>
      </c>
      <c r="O21" s="7" t="s">
        <v>49</v>
      </c>
      <c r="Q21" s="4" t="s">
        <v>49</v>
      </c>
      <c r="R21" s="10">
        <v>36</v>
      </c>
      <c r="S21" s="11">
        <v>35</v>
      </c>
      <c r="T21" s="7" t="s">
        <v>50</v>
      </c>
      <c r="V21" s="4"/>
      <c r="W21" s="10">
        <v>35</v>
      </c>
      <c r="X21" s="11">
        <v>36</v>
      </c>
      <c r="Y21" s="7"/>
      <c r="AA21" s="4"/>
      <c r="AB21" s="10">
        <v>36</v>
      </c>
      <c r="AC21" s="11">
        <v>35</v>
      </c>
      <c r="AD21" s="7"/>
    </row>
    <row r="22" spans="1:30" x14ac:dyDescent="0.45">
      <c r="A22">
        <v>37</v>
      </c>
      <c r="B22" t="b">
        <f t="shared" si="0"/>
        <v>0</v>
      </c>
      <c r="C22" t="b">
        <f t="shared" si="1"/>
        <v>0</v>
      </c>
      <c r="D22">
        <v>38</v>
      </c>
      <c r="E22" t="s">
        <v>11</v>
      </c>
      <c r="F22" t="s">
        <v>42</v>
      </c>
      <c r="L22" s="4" t="s">
        <v>51</v>
      </c>
      <c r="M22" s="10">
        <v>37</v>
      </c>
      <c r="N22" s="11">
        <v>38</v>
      </c>
      <c r="O22" s="7" t="s">
        <v>11</v>
      </c>
      <c r="Q22" s="4" t="s">
        <v>11</v>
      </c>
      <c r="R22" s="10">
        <v>38</v>
      </c>
      <c r="S22" s="11">
        <v>37</v>
      </c>
      <c r="T22" s="7" t="s">
        <v>51</v>
      </c>
      <c r="V22" s="4"/>
      <c r="W22" s="10">
        <v>37</v>
      </c>
      <c r="X22" s="11">
        <v>38</v>
      </c>
      <c r="Y22" s="7"/>
      <c r="AA22" s="4"/>
      <c r="AB22" s="10">
        <v>38</v>
      </c>
      <c r="AC22" s="11">
        <v>37</v>
      </c>
      <c r="AD22" s="7"/>
    </row>
    <row r="23" spans="1:30" ht="14.65" thickBot="1" x14ac:dyDescent="0.5">
      <c r="A23">
        <v>39</v>
      </c>
      <c r="B23" t="b">
        <f t="shared" si="0"/>
        <v>0</v>
      </c>
      <c r="C23" t="b">
        <f t="shared" si="1"/>
        <v>0</v>
      </c>
      <c r="D23">
        <v>40</v>
      </c>
      <c r="E23" t="s">
        <v>52</v>
      </c>
      <c r="F23" t="s">
        <v>53</v>
      </c>
      <c r="L23" s="5" t="s">
        <v>54</v>
      </c>
      <c r="M23" s="12">
        <v>39</v>
      </c>
      <c r="N23" s="13">
        <v>40</v>
      </c>
      <c r="O23" s="8" t="s">
        <v>52</v>
      </c>
      <c r="Q23" s="5" t="s">
        <v>52</v>
      </c>
      <c r="R23" s="12">
        <v>40</v>
      </c>
      <c r="S23" s="13">
        <v>39</v>
      </c>
      <c r="T23" s="8" t="s">
        <v>54</v>
      </c>
      <c r="V23" s="5"/>
      <c r="W23" s="12">
        <v>39</v>
      </c>
      <c r="X23" s="13">
        <v>40</v>
      </c>
      <c r="Y23" s="8"/>
      <c r="AA23" s="5"/>
      <c r="AB23" s="12">
        <v>40</v>
      </c>
      <c r="AC23" s="13">
        <v>39</v>
      </c>
      <c r="AD23" s="8"/>
    </row>
    <row r="24" spans="1:30" x14ac:dyDescent="0.45">
      <c r="A24">
        <v>2</v>
      </c>
      <c r="B24" t="b">
        <f t="shared" si="0"/>
        <v>1</v>
      </c>
      <c r="C24" t="b">
        <f t="shared" si="1"/>
        <v>1</v>
      </c>
      <c r="D24">
        <v>1</v>
      </c>
      <c r="E24" t="s">
        <v>2</v>
      </c>
      <c r="F24" t="s">
        <v>3</v>
      </c>
    </row>
    <row r="25" spans="1:30" ht="14.65" thickBot="1" x14ac:dyDescent="0.5">
      <c r="A25">
        <v>4</v>
      </c>
      <c r="B25" t="b">
        <f t="shared" si="0"/>
        <v>1</v>
      </c>
      <c r="C25" t="b">
        <f t="shared" si="1"/>
        <v>1</v>
      </c>
      <c r="D25">
        <v>3</v>
      </c>
      <c r="E25" t="s">
        <v>6</v>
      </c>
      <c r="F25" t="s">
        <v>7</v>
      </c>
    </row>
    <row r="26" spans="1:30" ht="14.65" thickBot="1" x14ac:dyDescent="0.5">
      <c r="A26">
        <v>6</v>
      </c>
      <c r="B26" t="b">
        <f t="shared" si="0"/>
        <v>1</v>
      </c>
      <c r="C26" t="b">
        <f t="shared" si="1"/>
        <v>1</v>
      </c>
      <c r="D26">
        <v>5</v>
      </c>
      <c r="E26" t="s">
        <v>9</v>
      </c>
      <c r="F26" t="s">
        <v>7</v>
      </c>
      <c r="L26" s="51" t="s">
        <v>97</v>
      </c>
      <c r="M26" s="52"/>
      <c r="N26" s="52"/>
      <c r="O26" s="53"/>
      <c r="Q26" s="51" t="s">
        <v>97</v>
      </c>
      <c r="R26" s="52"/>
      <c r="S26" s="52"/>
      <c r="T26" s="53"/>
    </row>
    <row r="27" spans="1:30" ht="14.65" thickBot="1" x14ac:dyDescent="0.5">
      <c r="A27">
        <v>8</v>
      </c>
      <c r="B27" t="b">
        <f t="shared" si="0"/>
        <v>1</v>
      </c>
      <c r="C27" t="b">
        <f t="shared" si="1"/>
        <v>1</v>
      </c>
      <c r="D27">
        <v>7</v>
      </c>
      <c r="E27" t="s">
        <v>11</v>
      </c>
      <c r="F27" t="s">
        <v>12</v>
      </c>
      <c r="L27" s="51" t="s">
        <v>62</v>
      </c>
      <c r="M27" s="52"/>
      <c r="N27" s="52"/>
      <c r="O27" s="53"/>
      <c r="Q27" s="51" t="s">
        <v>63</v>
      </c>
      <c r="R27" s="52"/>
      <c r="S27" s="52"/>
      <c r="T27" s="53"/>
    </row>
    <row r="28" spans="1:30" x14ac:dyDescent="0.45">
      <c r="A28">
        <v>10</v>
      </c>
      <c r="B28" t="b">
        <f t="shared" si="0"/>
        <v>1</v>
      </c>
      <c r="C28" t="b">
        <f t="shared" si="1"/>
        <v>1</v>
      </c>
      <c r="D28">
        <v>9</v>
      </c>
      <c r="E28" t="s">
        <v>14</v>
      </c>
      <c r="F28" t="s">
        <v>7</v>
      </c>
      <c r="L28" s="3" t="s">
        <v>2</v>
      </c>
      <c r="M28" s="15">
        <v>1</v>
      </c>
      <c r="N28" s="9">
        <v>2</v>
      </c>
      <c r="O28" s="6" t="s">
        <v>0</v>
      </c>
      <c r="Q28" s="3" t="s">
        <v>0</v>
      </c>
      <c r="R28" s="14">
        <v>2</v>
      </c>
      <c r="S28" s="16">
        <v>1</v>
      </c>
      <c r="T28" s="6" t="s">
        <v>2</v>
      </c>
    </row>
    <row r="29" spans="1:30" x14ac:dyDescent="0.45">
      <c r="A29">
        <v>12</v>
      </c>
      <c r="B29" t="b">
        <f t="shared" si="0"/>
        <v>1</v>
      </c>
      <c r="C29" t="b">
        <f t="shared" si="1"/>
        <v>1</v>
      </c>
      <c r="D29">
        <v>11</v>
      </c>
      <c r="E29" t="s">
        <v>16</v>
      </c>
      <c r="F29" t="s">
        <v>17</v>
      </c>
      <c r="L29" s="4" t="s">
        <v>6</v>
      </c>
      <c r="M29" s="10">
        <v>3</v>
      </c>
      <c r="N29" s="11">
        <v>4</v>
      </c>
      <c r="O29" s="7" t="s">
        <v>133</v>
      </c>
      <c r="Q29" s="4" t="s">
        <v>133</v>
      </c>
      <c r="R29" s="10">
        <v>4</v>
      </c>
      <c r="S29" s="11">
        <v>3</v>
      </c>
      <c r="T29" s="7" t="s">
        <v>6</v>
      </c>
    </row>
    <row r="30" spans="1:30" x14ac:dyDescent="0.45">
      <c r="A30">
        <v>14</v>
      </c>
      <c r="B30" t="b">
        <f t="shared" si="0"/>
        <v>1</v>
      </c>
      <c r="C30" t="b">
        <f t="shared" si="1"/>
        <v>1</v>
      </c>
      <c r="D30">
        <v>13</v>
      </c>
      <c r="E30" t="s">
        <v>20</v>
      </c>
      <c r="F30" t="s">
        <v>21</v>
      </c>
      <c r="L30" s="4" t="s">
        <v>9</v>
      </c>
      <c r="M30" s="10">
        <v>5</v>
      </c>
      <c r="N30" s="11">
        <v>6</v>
      </c>
      <c r="O30" s="7" t="s">
        <v>8</v>
      </c>
      <c r="Q30" s="4" t="s">
        <v>8</v>
      </c>
      <c r="R30" s="10">
        <v>6</v>
      </c>
      <c r="S30" s="11">
        <v>5</v>
      </c>
      <c r="T30" s="7" t="s">
        <v>9</v>
      </c>
    </row>
    <row r="31" spans="1:30" x14ac:dyDescent="0.45">
      <c r="A31">
        <v>16</v>
      </c>
      <c r="B31" t="b">
        <f t="shared" si="0"/>
        <v>1</v>
      </c>
      <c r="C31" t="b">
        <f t="shared" si="1"/>
        <v>1</v>
      </c>
      <c r="D31">
        <v>15</v>
      </c>
      <c r="E31" t="s">
        <v>24</v>
      </c>
      <c r="F31" t="s">
        <v>25</v>
      </c>
      <c r="L31" s="17" t="s">
        <v>11</v>
      </c>
      <c r="M31" s="10">
        <v>7</v>
      </c>
      <c r="N31" s="11">
        <v>8</v>
      </c>
      <c r="O31" s="7" t="s">
        <v>10</v>
      </c>
      <c r="Q31" s="4" t="s">
        <v>10</v>
      </c>
      <c r="R31" s="10">
        <v>8</v>
      </c>
      <c r="S31" s="11">
        <v>7</v>
      </c>
      <c r="T31" s="18" t="s">
        <v>11</v>
      </c>
    </row>
    <row r="32" spans="1:30" x14ac:dyDescent="0.45">
      <c r="A32">
        <v>18</v>
      </c>
      <c r="B32" t="b">
        <f t="shared" si="0"/>
        <v>1</v>
      </c>
      <c r="C32" t="b">
        <f t="shared" si="1"/>
        <v>1</v>
      </c>
      <c r="D32">
        <v>17</v>
      </c>
      <c r="E32" t="s">
        <v>27</v>
      </c>
      <c r="F32" t="s">
        <v>28</v>
      </c>
      <c r="L32" s="4" t="s">
        <v>14</v>
      </c>
      <c r="M32" s="10">
        <v>9</v>
      </c>
      <c r="N32" s="11">
        <v>10</v>
      </c>
      <c r="O32" s="7" t="s">
        <v>13</v>
      </c>
      <c r="Q32" s="4" t="s">
        <v>13</v>
      </c>
      <c r="R32" s="10">
        <v>10</v>
      </c>
      <c r="S32" s="11">
        <v>9</v>
      </c>
      <c r="T32" s="7" t="s">
        <v>14</v>
      </c>
    </row>
    <row r="33" spans="1:25" x14ac:dyDescent="0.45">
      <c r="A33">
        <v>20</v>
      </c>
      <c r="B33" t="b">
        <f t="shared" si="0"/>
        <v>1</v>
      </c>
      <c r="C33" t="b">
        <f t="shared" si="1"/>
        <v>1</v>
      </c>
      <c r="D33">
        <v>19</v>
      </c>
      <c r="E33" t="s">
        <v>31</v>
      </c>
      <c r="F33" t="s">
        <v>28</v>
      </c>
      <c r="L33" s="4" t="s">
        <v>16</v>
      </c>
      <c r="M33" s="10">
        <v>11</v>
      </c>
      <c r="N33" s="11">
        <v>12</v>
      </c>
      <c r="O33" s="7" t="s">
        <v>15</v>
      </c>
      <c r="Q33" s="4" t="s">
        <v>15</v>
      </c>
      <c r="R33" s="10">
        <v>12</v>
      </c>
      <c r="S33" s="11">
        <v>11</v>
      </c>
      <c r="T33" s="7" t="s">
        <v>16</v>
      </c>
    </row>
    <row r="34" spans="1:25" x14ac:dyDescent="0.45">
      <c r="A34">
        <v>22</v>
      </c>
      <c r="B34" t="b">
        <f t="shared" si="0"/>
        <v>1</v>
      </c>
      <c r="C34" t="b">
        <f t="shared" si="1"/>
        <v>1</v>
      </c>
      <c r="D34">
        <v>21</v>
      </c>
      <c r="E34" t="s">
        <v>34</v>
      </c>
      <c r="F34" t="s">
        <v>28</v>
      </c>
      <c r="L34" s="4" t="s">
        <v>20</v>
      </c>
      <c r="M34" s="10">
        <v>13</v>
      </c>
      <c r="N34" s="11">
        <v>14</v>
      </c>
      <c r="O34" s="7" t="s">
        <v>18</v>
      </c>
      <c r="Q34" s="4" t="s">
        <v>18</v>
      </c>
      <c r="R34" s="10">
        <v>14</v>
      </c>
      <c r="S34" s="11">
        <v>13</v>
      </c>
      <c r="T34" s="7" t="s">
        <v>20</v>
      </c>
    </row>
    <row r="35" spans="1:25" x14ac:dyDescent="0.45">
      <c r="A35">
        <v>24</v>
      </c>
      <c r="B35" t="b">
        <f t="shared" si="0"/>
        <v>1</v>
      </c>
      <c r="C35" t="b">
        <f t="shared" si="1"/>
        <v>1</v>
      </c>
      <c r="D35">
        <v>23</v>
      </c>
      <c r="E35" t="s">
        <v>37</v>
      </c>
      <c r="F35" t="s">
        <v>28</v>
      </c>
      <c r="L35" s="4" t="s">
        <v>132</v>
      </c>
      <c r="M35" s="10">
        <v>15</v>
      </c>
      <c r="N35" s="11">
        <v>16</v>
      </c>
      <c r="O35" s="7" t="s">
        <v>22</v>
      </c>
      <c r="Q35" s="4" t="s">
        <v>22</v>
      </c>
      <c r="R35" s="10">
        <v>16</v>
      </c>
      <c r="S35" s="11">
        <v>15</v>
      </c>
      <c r="T35" s="7" t="s">
        <v>132</v>
      </c>
    </row>
    <row r="36" spans="1:25" x14ac:dyDescent="0.45">
      <c r="A36">
        <v>26</v>
      </c>
      <c r="B36" t="b">
        <f t="shared" si="0"/>
        <v>1</v>
      </c>
      <c r="C36" t="b">
        <f t="shared" si="1"/>
        <v>1</v>
      </c>
      <c r="D36">
        <v>25</v>
      </c>
      <c r="E36" t="s">
        <v>39</v>
      </c>
      <c r="F36" t="s">
        <v>28</v>
      </c>
      <c r="L36" s="4" t="s">
        <v>27</v>
      </c>
      <c r="M36" s="10">
        <v>17</v>
      </c>
      <c r="N36" s="11">
        <v>18</v>
      </c>
      <c r="O36" s="7" t="s">
        <v>26</v>
      </c>
      <c r="Q36" s="4" t="s">
        <v>26</v>
      </c>
      <c r="R36" s="10">
        <v>18</v>
      </c>
      <c r="S36" s="11">
        <v>17</v>
      </c>
      <c r="T36" s="7" t="s">
        <v>27</v>
      </c>
    </row>
    <row r="37" spans="1:25" x14ac:dyDescent="0.45">
      <c r="A37">
        <v>28</v>
      </c>
      <c r="B37" t="b">
        <f t="shared" si="0"/>
        <v>1</v>
      </c>
      <c r="C37" t="b">
        <f t="shared" si="1"/>
        <v>1</v>
      </c>
      <c r="D37">
        <v>27</v>
      </c>
      <c r="E37" t="s">
        <v>41</v>
      </c>
      <c r="F37" t="s">
        <v>28</v>
      </c>
      <c r="L37" s="4" t="s">
        <v>31</v>
      </c>
      <c r="M37" s="10">
        <v>19</v>
      </c>
      <c r="N37" s="11">
        <v>20</v>
      </c>
      <c r="O37" s="7" t="s">
        <v>29</v>
      </c>
      <c r="Q37" s="4" t="s">
        <v>29</v>
      </c>
      <c r="R37" s="19">
        <v>20</v>
      </c>
      <c r="S37" s="20">
        <v>19</v>
      </c>
      <c r="T37" s="7" t="s">
        <v>31</v>
      </c>
    </row>
    <row r="38" spans="1:25" x14ac:dyDescent="0.45">
      <c r="A38">
        <v>30</v>
      </c>
      <c r="B38" t="b">
        <f t="shared" si="0"/>
        <v>1</v>
      </c>
      <c r="C38" t="b">
        <f t="shared" si="1"/>
        <v>1</v>
      </c>
      <c r="D38">
        <v>29</v>
      </c>
      <c r="E38" t="s">
        <v>43</v>
      </c>
      <c r="F38" t="s">
        <v>28</v>
      </c>
      <c r="L38" s="4" t="s">
        <v>34</v>
      </c>
      <c r="M38" s="10">
        <v>21</v>
      </c>
      <c r="N38" s="11">
        <v>22</v>
      </c>
      <c r="O38" s="7" t="s">
        <v>32</v>
      </c>
      <c r="Q38" s="4" t="s">
        <v>32</v>
      </c>
      <c r="R38" s="19">
        <v>22</v>
      </c>
      <c r="S38" s="20">
        <v>21</v>
      </c>
      <c r="T38" s="7" t="s">
        <v>34</v>
      </c>
    </row>
    <row r="39" spans="1:25" x14ac:dyDescent="0.45">
      <c r="A39">
        <v>32</v>
      </c>
      <c r="B39" t="b">
        <f t="shared" si="0"/>
        <v>1</v>
      </c>
      <c r="C39" t="b">
        <f t="shared" si="1"/>
        <v>1</v>
      </c>
      <c r="D39">
        <v>31</v>
      </c>
      <c r="E39" t="s">
        <v>45</v>
      </c>
      <c r="F39" t="s">
        <v>28</v>
      </c>
      <c r="L39" s="4" t="s">
        <v>37</v>
      </c>
      <c r="M39" s="10">
        <v>23</v>
      </c>
      <c r="N39" s="11">
        <v>24</v>
      </c>
      <c r="O39" s="7" t="s">
        <v>134</v>
      </c>
      <c r="Q39" s="4" t="s">
        <v>134</v>
      </c>
      <c r="R39" s="10">
        <v>24</v>
      </c>
      <c r="S39" s="11">
        <v>23</v>
      </c>
      <c r="T39" s="7" t="s">
        <v>37</v>
      </c>
    </row>
    <row r="40" spans="1:25" x14ac:dyDescent="0.45">
      <c r="A40">
        <v>34</v>
      </c>
      <c r="B40" t="b">
        <f t="shared" si="0"/>
        <v>1</v>
      </c>
      <c r="C40" t="b">
        <f t="shared" si="1"/>
        <v>1</v>
      </c>
      <c r="D40">
        <v>33</v>
      </c>
      <c r="E40" t="s">
        <v>48</v>
      </c>
      <c r="F40" t="s">
        <v>7</v>
      </c>
      <c r="L40" s="4" t="s">
        <v>39</v>
      </c>
      <c r="M40" s="10">
        <v>25</v>
      </c>
      <c r="N40" s="11">
        <v>26</v>
      </c>
      <c r="O40" s="7" t="s">
        <v>38</v>
      </c>
      <c r="Q40" s="4" t="s">
        <v>38</v>
      </c>
      <c r="R40" s="10">
        <v>26</v>
      </c>
      <c r="S40" s="11">
        <v>25</v>
      </c>
      <c r="T40" s="7" t="s">
        <v>39</v>
      </c>
      <c r="Y40" t="s">
        <v>131</v>
      </c>
    </row>
    <row r="41" spans="1:25" x14ac:dyDescent="0.45">
      <c r="A41">
        <v>36</v>
      </c>
      <c r="B41" t="b">
        <f t="shared" si="0"/>
        <v>1</v>
      </c>
      <c r="C41" t="b">
        <f t="shared" si="1"/>
        <v>1</v>
      </c>
      <c r="D41">
        <v>35</v>
      </c>
      <c r="E41" t="s">
        <v>50</v>
      </c>
      <c r="F41" t="s">
        <v>7</v>
      </c>
      <c r="L41" s="4" t="s">
        <v>41</v>
      </c>
      <c r="M41" s="10">
        <v>27</v>
      </c>
      <c r="N41" s="11">
        <v>28</v>
      </c>
      <c r="O41" s="7" t="s">
        <v>40</v>
      </c>
      <c r="Q41" s="4" t="s">
        <v>40</v>
      </c>
      <c r="R41" s="10">
        <v>28</v>
      </c>
      <c r="S41" s="11">
        <v>27</v>
      </c>
      <c r="T41" s="7" t="s">
        <v>41</v>
      </c>
    </row>
    <row r="42" spans="1:25" x14ac:dyDescent="0.45">
      <c r="A42">
        <v>38</v>
      </c>
      <c r="B42" t="b">
        <f t="shared" si="0"/>
        <v>1</v>
      </c>
      <c r="C42" t="b">
        <f t="shared" si="1"/>
        <v>1</v>
      </c>
      <c r="D42">
        <v>37</v>
      </c>
      <c r="E42" t="s">
        <v>51</v>
      </c>
      <c r="F42" t="s">
        <v>7</v>
      </c>
      <c r="L42" s="4" t="s">
        <v>43</v>
      </c>
      <c r="M42" s="10">
        <v>29</v>
      </c>
      <c r="N42" s="11">
        <v>30</v>
      </c>
      <c r="O42" s="7" t="s">
        <v>11</v>
      </c>
      <c r="Q42" s="4" t="s">
        <v>11</v>
      </c>
      <c r="R42" s="10">
        <v>30</v>
      </c>
      <c r="S42" s="11">
        <v>29</v>
      </c>
      <c r="T42" s="7" t="s">
        <v>43</v>
      </c>
    </row>
    <row r="43" spans="1:25" x14ac:dyDescent="0.45">
      <c r="A43">
        <v>40</v>
      </c>
      <c r="B43" t="b">
        <f t="shared" si="0"/>
        <v>1</v>
      </c>
      <c r="C43" t="b">
        <f t="shared" si="1"/>
        <v>1</v>
      </c>
      <c r="D43">
        <v>39</v>
      </c>
      <c r="E43" t="s">
        <v>54</v>
      </c>
      <c r="F43" t="s">
        <v>7</v>
      </c>
      <c r="L43" s="4" t="s">
        <v>45</v>
      </c>
      <c r="M43" s="10">
        <v>31</v>
      </c>
      <c r="N43" s="11">
        <v>32</v>
      </c>
      <c r="O43" s="7" t="s">
        <v>44</v>
      </c>
      <c r="Q43" s="4" t="s">
        <v>44</v>
      </c>
      <c r="R43" s="10">
        <v>32</v>
      </c>
      <c r="S43" s="11">
        <v>31</v>
      </c>
      <c r="T43" s="7" t="s">
        <v>45</v>
      </c>
    </row>
    <row r="44" spans="1:25" x14ac:dyDescent="0.45">
      <c r="L44" s="4" t="s">
        <v>48</v>
      </c>
      <c r="M44" s="10">
        <v>33</v>
      </c>
      <c r="N44" s="11">
        <v>34</v>
      </c>
      <c r="O44" s="7" t="s">
        <v>46</v>
      </c>
      <c r="Q44" s="4" t="s">
        <v>46</v>
      </c>
      <c r="R44" s="10">
        <v>34</v>
      </c>
      <c r="S44" s="11">
        <v>33</v>
      </c>
      <c r="T44" s="7" t="s">
        <v>48</v>
      </c>
    </row>
    <row r="45" spans="1:25" x14ac:dyDescent="0.45">
      <c r="L45" s="4" t="s">
        <v>50</v>
      </c>
      <c r="M45" s="10">
        <v>35</v>
      </c>
      <c r="N45" s="11">
        <v>36</v>
      </c>
      <c r="O45" s="7" t="s">
        <v>49</v>
      </c>
      <c r="Q45" s="4" t="s">
        <v>49</v>
      </c>
      <c r="R45" s="10">
        <v>36</v>
      </c>
      <c r="S45" s="11">
        <v>35</v>
      </c>
      <c r="T45" s="7" t="s">
        <v>50</v>
      </c>
    </row>
    <row r="46" spans="1:25" x14ac:dyDescent="0.45">
      <c r="L46" s="4" t="s">
        <v>51</v>
      </c>
      <c r="M46" s="10">
        <v>37</v>
      </c>
      <c r="N46" s="11">
        <v>38</v>
      </c>
      <c r="O46" s="7" t="s">
        <v>11</v>
      </c>
      <c r="Q46" s="4" t="s">
        <v>11</v>
      </c>
      <c r="R46" s="10">
        <v>38</v>
      </c>
      <c r="S46" s="11">
        <v>37</v>
      </c>
      <c r="T46" s="7" t="s">
        <v>51</v>
      </c>
    </row>
    <row r="47" spans="1:25" ht="14.65" thickBot="1" x14ac:dyDescent="0.5">
      <c r="L47" s="5" t="s">
        <v>54</v>
      </c>
      <c r="M47" s="12">
        <v>39</v>
      </c>
      <c r="N47" s="13">
        <v>40</v>
      </c>
      <c r="O47" s="8" t="s">
        <v>52</v>
      </c>
      <c r="Q47" s="5" t="s">
        <v>52</v>
      </c>
      <c r="R47" s="12">
        <v>40</v>
      </c>
      <c r="S47" s="13">
        <v>39</v>
      </c>
      <c r="T47" s="8" t="s">
        <v>54</v>
      </c>
    </row>
  </sheetData>
  <autoFilter ref="B2:F44" xr:uid="{09188C9F-FB8C-4E6D-9529-149CFFD382E3}">
    <sortState xmlns:xlrd2="http://schemas.microsoft.com/office/spreadsheetml/2017/richdata2" ref="B3:F44">
      <sortCondition ref="C2:C44"/>
    </sortState>
  </autoFilter>
  <mergeCells count="12">
    <mergeCell ref="L27:O27"/>
    <mergeCell ref="Q26:T26"/>
    <mergeCell ref="Q27:T27"/>
    <mergeCell ref="V2:Y2"/>
    <mergeCell ref="AA2:AD2"/>
    <mergeCell ref="V3:Y3"/>
    <mergeCell ref="AA3:AD3"/>
    <mergeCell ref="L2:O2"/>
    <mergeCell ref="L3:O3"/>
    <mergeCell ref="Q2:T2"/>
    <mergeCell ref="Q3:T3"/>
    <mergeCell ref="L26:O26"/>
  </mergeCells>
  <pageMargins left="0.7" right="0.7" top="0.75" bottom="0.75" header="0.3" footer="0.3"/>
  <pageSetup scale="50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A1D4-222C-4AF8-ABFA-66C4AFCDF288}">
  <dimension ref="B1:G41"/>
  <sheetViews>
    <sheetView workbookViewId="0">
      <selection activeCell="B2" sqref="B2"/>
    </sheetView>
  </sheetViews>
  <sheetFormatPr defaultRowHeight="14.25" x14ac:dyDescent="0.45"/>
  <cols>
    <col min="1" max="1" width="8.86328125" customWidth="1"/>
  </cols>
  <sheetData>
    <row r="1" spans="2:7" x14ac:dyDescent="0.45">
      <c r="B1" t="s">
        <v>60</v>
      </c>
      <c r="C1" t="s">
        <v>59</v>
      </c>
      <c r="D1" t="s">
        <v>56</v>
      </c>
      <c r="E1" t="s">
        <v>55</v>
      </c>
      <c r="F1" t="s">
        <v>57</v>
      </c>
      <c r="G1" t="s">
        <v>58</v>
      </c>
    </row>
    <row r="2" spans="2:7" x14ac:dyDescent="0.45">
      <c r="B2" t="b">
        <f>ISEVEN(E2)</f>
        <v>1</v>
      </c>
      <c r="C2" t="b">
        <f>ISODD(D2)</f>
        <v>1</v>
      </c>
      <c r="D2">
        <v>1</v>
      </c>
      <c r="E2">
        <v>2</v>
      </c>
      <c r="F2" t="s">
        <v>2</v>
      </c>
      <c r="G2" t="s">
        <v>3</v>
      </c>
    </row>
    <row r="3" spans="2:7" x14ac:dyDescent="0.45">
      <c r="B3" t="b">
        <f t="shared" ref="B3:B41" si="0">ISEVEN(E3)</f>
        <v>0</v>
      </c>
      <c r="C3" t="b">
        <f t="shared" ref="C3:C41" si="1">ISODD(D3)</f>
        <v>0</v>
      </c>
      <c r="D3">
        <v>2</v>
      </c>
      <c r="E3">
        <v>1</v>
      </c>
      <c r="F3" t="s">
        <v>0</v>
      </c>
      <c r="G3" t="s">
        <v>1</v>
      </c>
    </row>
    <row r="4" spans="2:7" x14ac:dyDescent="0.45">
      <c r="B4" t="b">
        <f t="shared" si="0"/>
        <v>1</v>
      </c>
      <c r="C4" t="b">
        <f t="shared" si="1"/>
        <v>1</v>
      </c>
      <c r="D4">
        <v>3</v>
      </c>
      <c r="E4">
        <v>4</v>
      </c>
      <c r="F4" t="s">
        <v>6</v>
      </c>
      <c r="G4" t="s">
        <v>7</v>
      </c>
    </row>
    <row r="5" spans="2:7" x14ac:dyDescent="0.45">
      <c r="B5" t="b">
        <f t="shared" si="0"/>
        <v>0</v>
      </c>
      <c r="C5" t="b">
        <f t="shared" si="1"/>
        <v>0</v>
      </c>
      <c r="D5">
        <v>4</v>
      </c>
      <c r="E5">
        <v>3</v>
      </c>
      <c r="F5" t="s">
        <v>4</v>
      </c>
      <c r="G5" t="s">
        <v>5</v>
      </c>
    </row>
    <row r="6" spans="2:7" x14ac:dyDescent="0.45">
      <c r="B6" t="b">
        <f t="shared" si="0"/>
        <v>1</v>
      </c>
      <c r="C6" t="b">
        <f t="shared" si="1"/>
        <v>1</v>
      </c>
      <c r="D6">
        <v>5</v>
      </c>
      <c r="E6">
        <v>6</v>
      </c>
      <c r="F6" t="s">
        <v>9</v>
      </c>
      <c r="G6" t="s">
        <v>7</v>
      </c>
    </row>
    <row r="7" spans="2:7" x14ac:dyDescent="0.45">
      <c r="B7" t="b">
        <f t="shared" si="0"/>
        <v>0</v>
      </c>
      <c r="C7" t="b">
        <f t="shared" si="1"/>
        <v>0</v>
      </c>
      <c r="D7">
        <v>6</v>
      </c>
      <c r="E7">
        <v>5</v>
      </c>
      <c r="F7" t="s">
        <v>8</v>
      </c>
      <c r="G7" t="s">
        <v>7</v>
      </c>
    </row>
    <row r="8" spans="2:7" x14ac:dyDescent="0.45">
      <c r="B8" t="b">
        <f t="shared" si="0"/>
        <v>1</v>
      </c>
      <c r="C8" t="b">
        <f t="shared" si="1"/>
        <v>1</v>
      </c>
      <c r="D8">
        <v>7</v>
      </c>
      <c r="E8">
        <v>8</v>
      </c>
      <c r="F8" t="s">
        <v>11</v>
      </c>
      <c r="G8" t="s">
        <v>12</v>
      </c>
    </row>
    <row r="9" spans="2:7" x14ac:dyDescent="0.45">
      <c r="B9" t="b">
        <f t="shared" si="0"/>
        <v>0</v>
      </c>
      <c r="C9" t="b">
        <f t="shared" si="1"/>
        <v>0</v>
      </c>
      <c r="D9">
        <v>8</v>
      </c>
      <c r="E9">
        <v>7</v>
      </c>
      <c r="F9" t="s">
        <v>10</v>
      </c>
      <c r="G9" t="s">
        <v>7</v>
      </c>
    </row>
    <row r="10" spans="2:7" x14ac:dyDescent="0.45">
      <c r="B10" t="b">
        <f t="shared" si="0"/>
        <v>1</v>
      </c>
      <c r="C10" t="b">
        <f t="shared" si="1"/>
        <v>1</v>
      </c>
      <c r="D10">
        <v>9</v>
      </c>
      <c r="E10">
        <v>10</v>
      </c>
      <c r="F10" t="s">
        <v>14</v>
      </c>
      <c r="G10" t="s">
        <v>7</v>
      </c>
    </row>
    <row r="11" spans="2:7" x14ac:dyDescent="0.45">
      <c r="B11" t="b">
        <f t="shared" si="0"/>
        <v>0</v>
      </c>
      <c r="C11" t="b">
        <f t="shared" si="1"/>
        <v>0</v>
      </c>
      <c r="D11">
        <v>10</v>
      </c>
      <c r="E11">
        <v>9</v>
      </c>
      <c r="F11" t="s">
        <v>13</v>
      </c>
      <c r="G11" t="s">
        <v>7</v>
      </c>
    </row>
    <row r="12" spans="2:7" x14ac:dyDescent="0.45">
      <c r="B12" t="b">
        <f t="shared" si="0"/>
        <v>1</v>
      </c>
      <c r="C12" t="b">
        <f t="shared" si="1"/>
        <v>1</v>
      </c>
      <c r="D12">
        <v>11</v>
      </c>
      <c r="E12">
        <v>12</v>
      </c>
      <c r="F12" t="s">
        <v>16</v>
      </c>
      <c r="G12" t="s">
        <v>17</v>
      </c>
    </row>
    <row r="13" spans="2:7" x14ac:dyDescent="0.45">
      <c r="B13" t="b">
        <f t="shared" si="0"/>
        <v>0</v>
      </c>
      <c r="C13" t="b">
        <f t="shared" si="1"/>
        <v>0</v>
      </c>
      <c r="D13">
        <v>12</v>
      </c>
      <c r="E13">
        <v>11</v>
      </c>
      <c r="F13" t="s">
        <v>15</v>
      </c>
      <c r="G13" t="s">
        <v>7</v>
      </c>
    </row>
    <row r="14" spans="2:7" x14ac:dyDescent="0.45">
      <c r="B14" t="b">
        <f t="shared" si="0"/>
        <v>1</v>
      </c>
      <c r="C14" t="b">
        <f t="shared" si="1"/>
        <v>1</v>
      </c>
      <c r="D14">
        <v>13</v>
      </c>
      <c r="E14">
        <v>14</v>
      </c>
      <c r="F14" t="s">
        <v>20</v>
      </c>
      <c r="G14" t="s">
        <v>21</v>
      </c>
    </row>
    <row r="15" spans="2:7" x14ac:dyDescent="0.45">
      <c r="B15" t="b">
        <f t="shared" si="0"/>
        <v>0</v>
      </c>
      <c r="C15" t="b">
        <f t="shared" si="1"/>
        <v>0</v>
      </c>
      <c r="D15">
        <v>14</v>
      </c>
      <c r="E15">
        <v>13</v>
      </c>
      <c r="F15" t="s">
        <v>18</v>
      </c>
      <c r="G15" t="s">
        <v>19</v>
      </c>
    </row>
    <row r="16" spans="2:7" x14ac:dyDescent="0.45">
      <c r="B16" t="b">
        <f t="shared" si="0"/>
        <v>1</v>
      </c>
      <c r="C16" t="b">
        <f t="shared" si="1"/>
        <v>1</v>
      </c>
      <c r="D16">
        <v>15</v>
      </c>
      <c r="E16">
        <v>16</v>
      </c>
      <c r="F16" t="s">
        <v>24</v>
      </c>
      <c r="G16" t="s">
        <v>25</v>
      </c>
    </row>
    <row r="17" spans="2:7" x14ac:dyDescent="0.45">
      <c r="B17" t="b">
        <f t="shared" si="0"/>
        <v>0</v>
      </c>
      <c r="C17" t="b">
        <f t="shared" si="1"/>
        <v>0</v>
      </c>
      <c r="D17">
        <v>16</v>
      </c>
      <c r="E17">
        <v>15</v>
      </c>
      <c r="F17" t="s">
        <v>22</v>
      </c>
      <c r="G17" t="s">
        <v>23</v>
      </c>
    </row>
    <row r="18" spans="2:7" x14ac:dyDescent="0.45">
      <c r="B18" t="b">
        <f t="shared" si="0"/>
        <v>1</v>
      </c>
      <c r="C18" t="b">
        <f t="shared" si="1"/>
        <v>1</v>
      </c>
      <c r="D18">
        <v>17</v>
      </c>
      <c r="E18">
        <v>18</v>
      </c>
      <c r="F18" t="s">
        <v>27</v>
      </c>
      <c r="G18" t="s">
        <v>28</v>
      </c>
    </row>
    <row r="19" spans="2:7" x14ac:dyDescent="0.45">
      <c r="B19" t="b">
        <f t="shared" si="0"/>
        <v>0</v>
      </c>
      <c r="C19" t="b">
        <f t="shared" si="1"/>
        <v>0</v>
      </c>
      <c r="D19">
        <v>18</v>
      </c>
      <c r="E19">
        <v>17</v>
      </c>
      <c r="F19" t="s">
        <v>26</v>
      </c>
      <c r="G19" t="s">
        <v>7</v>
      </c>
    </row>
    <row r="20" spans="2:7" x14ac:dyDescent="0.45">
      <c r="B20" t="b">
        <f t="shared" si="0"/>
        <v>1</v>
      </c>
      <c r="C20" t="b">
        <f t="shared" si="1"/>
        <v>1</v>
      </c>
      <c r="D20">
        <v>19</v>
      </c>
      <c r="E20">
        <v>20</v>
      </c>
      <c r="F20" t="s">
        <v>31</v>
      </c>
      <c r="G20" t="s">
        <v>28</v>
      </c>
    </row>
    <row r="21" spans="2:7" x14ac:dyDescent="0.45">
      <c r="B21" t="b">
        <f t="shared" si="0"/>
        <v>0</v>
      </c>
      <c r="C21" t="b">
        <f t="shared" si="1"/>
        <v>0</v>
      </c>
      <c r="D21">
        <v>20</v>
      </c>
      <c r="E21">
        <v>19</v>
      </c>
      <c r="F21" t="s">
        <v>29</v>
      </c>
      <c r="G21" t="s">
        <v>30</v>
      </c>
    </row>
    <row r="22" spans="2:7" x14ac:dyDescent="0.45">
      <c r="B22" t="b">
        <f t="shared" si="0"/>
        <v>1</v>
      </c>
      <c r="C22" t="b">
        <f t="shared" si="1"/>
        <v>1</v>
      </c>
      <c r="D22">
        <v>21</v>
      </c>
      <c r="E22">
        <v>22</v>
      </c>
      <c r="F22" t="s">
        <v>34</v>
      </c>
      <c r="G22" t="s">
        <v>28</v>
      </c>
    </row>
    <row r="23" spans="2:7" x14ac:dyDescent="0.45">
      <c r="B23" t="b">
        <f t="shared" si="0"/>
        <v>0</v>
      </c>
      <c r="C23" t="b">
        <f t="shared" si="1"/>
        <v>0</v>
      </c>
      <c r="D23">
        <v>22</v>
      </c>
      <c r="E23">
        <v>21</v>
      </c>
      <c r="F23" t="s">
        <v>32</v>
      </c>
      <c r="G23" t="s">
        <v>33</v>
      </c>
    </row>
    <row r="24" spans="2:7" x14ac:dyDescent="0.45">
      <c r="B24" t="b">
        <f t="shared" si="0"/>
        <v>1</v>
      </c>
      <c r="C24" t="b">
        <f t="shared" si="1"/>
        <v>1</v>
      </c>
      <c r="D24">
        <v>23</v>
      </c>
      <c r="E24">
        <v>24</v>
      </c>
      <c r="F24" t="s">
        <v>37</v>
      </c>
      <c r="G24" t="s">
        <v>28</v>
      </c>
    </row>
    <row r="25" spans="2:7" x14ac:dyDescent="0.45">
      <c r="B25" t="b">
        <f t="shared" si="0"/>
        <v>0</v>
      </c>
      <c r="C25" t="b">
        <f t="shared" si="1"/>
        <v>0</v>
      </c>
      <c r="D25">
        <v>24</v>
      </c>
      <c r="E25">
        <v>23</v>
      </c>
      <c r="F25" t="s">
        <v>35</v>
      </c>
      <c r="G25" t="s">
        <v>36</v>
      </c>
    </row>
    <row r="26" spans="2:7" x14ac:dyDescent="0.45">
      <c r="B26" t="b">
        <f t="shared" si="0"/>
        <v>1</v>
      </c>
      <c r="C26" t="b">
        <f t="shared" si="1"/>
        <v>1</v>
      </c>
      <c r="D26">
        <v>25</v>
      </c>
      <c r="E26">
        <v>26</v>
      </c>
      <c r="F26" t="s">
        <v>39</v>
      </c>
      <c r="G26" t="s">
        <v>28</v>
      </c>
    </row>
    <row r="27" spans="2:7" x14ac:dyDescent="0.45">
      <c r="B27" t="b">
        <f t="shared" si="0"/>
        <v>0</v>
      </c>
      <c r="C27" t="b">
        <f t="shared" si="1"/>
        <v>0</v>
      </c>
      <c r="D27">
        <v>26</v>
      </c>
      <c r="E27">
        <v>25</v>
      </c>
      <c r="F27" t="s">
        <v>38</v>
      </c>
      <c r="G27" t="s">
        <v>7</v>
      </c>
    </row>
    <row r="28" spans="2:7" x14ac:dyDescent="0.45">
      <c r="B28" t="b">
        <f t="shared" si="0"/>
        <v>1</v>
      </c>
      <c r="C28" t="b">
        <f t="shared" si="1"/>
        <v>1</v>
      </c>
      <c r="D28">
        <v>27</v>
      </c>
      <c r="E28">
        <v>28</v>
      </c>
      <c r="F28" t="s">
        <v>41</v>
      </c>
      <c r="G28" t="s">
        <v>28</v>
      </c>
    </row>
    <row r="29" spans="2:7" x14ac:dyDescent="0.45">
      <c r="B29" t="b">
        <f t="shared" si="0"/>
        <v>0</v>
      </c>
      <c r="C29" t="b">
        <f t="shared" si="1"/>
        <v>0</v>
      </c>
      <c r="D29">
        <v>28</v>
      </c>
      <c r="E29">
        <v>27</v>
      </c>
      <c r="F29" t="s">
        <v>40</v>
      </c>
      <c r="G29" t="s">
        <v>7</v>
      </c>
    </row>
    <row r="30" spans="2:7" x14ac:dyDescent="0.45">
      <c r="B30" t="b">
        <f t="shared" si="0"/>
        <v>1</v>
      </c>
      <c r="C30" t="b">
        <f t="shared" si="1"/>
        <v>1</v>
      </c>
      <c r="D30">
        <v>29</v>
      </c>
      <c r="E30">
        <v>30</v>
      </c>
      <c r="F30" t="s">
        <v>43</v>
      </c>
      <c r="G30" t="s">
        <v>28</v>
      </c>
    </row>
    <row r="31" spans="2:7" x14ac:dyDescent="0.45">
      <c r="B31" t="b">
        <f t="shared" si="0"/>
        <v>0</v>
      </c>
      <c r="C31" t="b">
        <f t="shared" si="1"/>
        <v>0</v>
      </c>
      <c r="D31">
        <v>30</v>
      </c>
      <c r="E31">
        <v>29</v>
      </c>
      <c r="F31" t="s">
        <v>11</v>
      </c>
      <c r="G31" t="s">
        <v>42</v>
      </c>
    </row>
    <row r="32" spans="2:7" x14ac:dyDescent="0.45">
      <c r="B32" t="b">
        <f t="shared" si="0"/>
        <v>1</v>
      </c>
      <c r="C32" t="b">
        <f t="shared" si="1"/>
        <v>1</v>
      </c>
      <c r="D32">
        <v>31</v>
      </c>
      <c r="E32">
        <v>32</v>
      </c>
      <c r="F32" t="s">
        <v>45</v>
      </c>
      <c r="G32" t="s">
        <v>28</v>
      </c>
    </row>
    <row r="33" spans="2:7" x14ac:dyDescent="0.45">
      <c r="B33" t="b">
        <f t="shared" si="0"/>
        <v>0</v>
      </c>
      <c r="C33" t="b">
        <f t="shared" si="1"/>
        <v>0</v>
      </c>
      <c r="D33">
        <v>32</v>
      </c>
      <c r="E33">
        <v>31</v>
      </c>
      <c r="F33" t="s">
        <v>44</v>
      </c>
      <c r="G33" t="s">
        <v>7</v>
      </c>
    </row>
    <row r="34" spans="2:7" x14ac:dyDescent="0.45">
      <c r="B34" t="b">
        <f t="shared" si="0"/>
        <v>1</v>
      </c>
      <c r="C34" t="b">
        <f t="shared" si="1"/>
        <v>1</v>
      </c>
      <c r="D34">
        <v>33</v>
      </c>
      <c r="E34">
        <v>34</v>
      </c>
      <c r="F34" t="s">
        <v>48</v>
      </c>
      <c r="G34" t="s">
        <v>7</v>
      </c>
    </row>
    <row r="35" spans="2:7" x14ac:dyDescent="0.45">
      <c r="B35" t="b">
        <f t="shared" si="0"/>
        <v>0</v>
      </c>
      <c r="C35" t="b">
        <f t="shared" si="1"/>
        <v>0</v>
      </c>
      <c r="D35">
        <v>34</v>
      </c>
      <c r="E35">
        <v>33</v>
      </c>
      <c r="F35" t="s">
        <v>46</v>
      </c>
      <c r="G35" t="s">
        <v>47</v>
      </c>
    </row>
    <row r="36" spans="2:7" x14ac:dyDescent="0.45">
      <c r="B36" t="b">
        <f t="shared" si="0"/>
        <v>1</v>
      </c>
      <c r="C36" t="b">
        <f t="shared" si="1"/>
        <v>1</v>
      </c>
      <c r="D36">
        <v>35</v>
      </c>
      <c r="E36">
        <v>36</v>
      </c>
      <c r="F36" t="s">
        <v>50</v>
      </c>
      <c r="G36" t="s">
        <v>7</v>
      </c>
    </row>
    <row r="37" spans="2:7" x14ac:dyDescent="0.45">
      <c r="B37" t="b">
        <f t="shared" si="0"/>
        <v>0</v>
      </c>
      <c r="C37" t="b">
        <f t="shared" si="1"/>
        <v>0</v>
      </c>
      <c r="D37">
        <v>36</v>
      </c>
      <c r="E37">
        <v>35</v>
      </c>
      <c r="F37" t="s">
        <v>49</v>
      </c>
      <c r="G37" t="s">
        <v>7</v>
      </c>
    </row>
    <row r="38" spans="2:7" x14ac:dyDescent="0.45">
      <c r="B38" t="b">
        <f t="shared" si="0"/>
        <v>1</v>
      </c>
      <c r="C38" t="b">
        <f t="shared" si="1"/>
        <v>1</v>
      </c>
      <c r="D38">
        <v>37</v>
      </c>
      <c r="E38">
        <v>38</v>
      </c>
      <c r="F38" t="s">
        <v>51</v>
      </c>
      <c r="G38" t="s">
        <v>7</v>
      </c>
    </row>
    <row r="39" spans="2:7" x14ac:dyDescent="0.45">
      <c r="B39" t="b">
        <f t="shared" si="0"/>
        <v>0</v>
      </c>
      <c r="C39" t="b">
        <f t="shared" si="1"/>
        <v>0</v>
      </c>
      <c r="D39">
        <v>38</v>
      </c>
      <c r="E39">
        <v>37</v>
      </c>
      <c r="F39" t="s">
        <v>11</v>
      </c>
      <c r="G39" t="s">
        <v>42</v>
      </c>
    </row>
    <row r="40" spans="2:7" x14ac:dyDescent="0.45">
      <c r="B40" t="b">
        <f t="shared" si="0"/>
        <v>1</v>
      </c>
      <c r="C40" t="b">
        <f t="shared" si="1"/>
        <v>1</v>
      </c>
      <c r="D40">
        <v>39</v>
      </c>
      <c r="E40">
        <v>40</v>
      </c>
      <c r="F40" t="s">
        <v>54</v>
      </c>
      <c r="G40" t="s">
        <v>7</v>
      </c>
    </row>
    <row r="41" spans="2:7" x14ac:dyDescent="0.45">
      <c r="B41" t="b">
        <f t="shared" si="0"/>
        <v>0</v>
      </c>
      <c r="C41" t="b">
        <f t="shared" si="1"/>
        <v>0</v>
      </c>
      <c r="D41">
        <v>40</v>
      </c>
      <c r="E41">
        <v>39</v>
      </c>
      <c r="F41" t="s">
        <v>52</v>
      </c>
      <c r="G41" t="s">
        <v>53</v>
      </c>
    </row>
  </sheetData>
  <autoFilter ref="B1:G42" xr:uid="{09188C9F-FB8C-4E6D-9529-149CFFD382E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3105-567A-4A12-862C-C78471CCE6EA}">
  <dimension ref="A1:V32"/>
  <sheetViews>
    <sheetView tabSelected="1" zoomScale="70" zoomScaleNormal="70" workbookViewId="0">
      <selection activeCell="D3" sqref="D3"/>
    </sheetView>
  </sheetViews>
  <sheetFormatPr defaultColWidth="8.9296875" defaultRowHeight="14.25" x14ac:dyDescent="0.45"/>
  <cols>
    <col min="1" max="1" width="2.53125" style="21" customWidth="1"/>
    <col min="2" max="2" width="5.06640625" style="22" customWidth="1"/>
    <col min="3" max="3" width="21.73046875" style="21" customWidth="1"/>
    <col min="4" max="4" width="28.06640625" style="29" customWidth="1"/>
    <col min="5" max="16384" width="8.9296875" style="21"/>
  </cols>
  <sheetData>
    <row r="1" spans="1:22" ht="14.65" thickBot="1" x14ac:dyDescent="0.5">
      <c r="C1" s="39" t="s">
        <v>122</v>
      </c>
      <c r="D1" s="42" t="s">
        <v>123</v>
      </c>
    </row>
    <row r="2" spans="1:22" ht="14.65" thickBot="1" x14ac:dyDescent="0.5">
      <c r="A2" s="49"/>
      <c r="B2" s="50" t="s">
        <v>130</v>
      </c>
      <c r="C2" s="40" t="s">
        <v>98</v>
      </c>
      <c r="D2" s="43" t="s">
        <v>135</v>
      </c>
    </row>
    <row r="3" spans="1:22" ht="14.65" thickBot="1" x14ac:dyDescent="0.5">
      <c r="C3" s="41"/>
      <c r="D3" s="44"/>
    </row>
    <row r="4" spans="1:22" ht="29.45" customHeight="1" x14ac:dyDescent="0.45">
      <c r="A4" s="57" t="s">
        <v>121</v>
      </c>
      <c r="B4" s="32" t="s">
        <v>99</v>
      </c>
      <c r="C4" s="54" t="s">
        <v>115</v>
      </c>
      <c r="D4" s="30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1:22" ht="29.45" customHeight="1" x14ac:dyDescent="0.45">
      <c r="A5" s="58"/>
      <c r="B5" s="33" t="s">
        <v>100</v>
      </c>
      <c r="C5" s="55"/>
      <c r="D5" s="31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6"/>
    </row>
    <row r="6" spans="1:22" ht="29.45" customHeight="1" thickBot="1" x14ac:dyDescent="0.5">
      <c r="A6" s="58"/>
      <c r="B6" s="33" t="s">
        <v>101</v>
      </c>
      <c r="C6" s="55"/>
      <c r="D6" s="31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6"/>
    </row>
    <row r="7" spans="1:22" ht="29.45" customHeight="1" thickBot="1" x14ac:dyDescent="0.5">
      <c r="A7" s="58"/>
      <c r="B7" s="34" t="s">
        <v>102</v>
      </c>
      <c r="C7" s="56"/>
      <c r="D7" s="37" t="s">
        <v>127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8"/>
    </row>
    <row r="8" spans="1:22" ht="29.45" customHeight="1" x14ac:dyDescent="0.45">
      <c r="A8" s="58"/>
      <c r="B8" s="35" t="s">
        <v>103</v>
      </c>
      <c r="C8" s="54" t="s">
        <v>116</v>
      </c>
      <c r="D8" s="3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</row>
    <row r="9" spans="1:22" ht="29.45" customHeight="1" x14ac:dyDescent="0.45">
      <c r="A9" s="58"/>
      <c r="B9" s="33" t="s">
        <v>104</v>
      </c>
      <c r="C9" s="55"/>
      <c r="D9" s="31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6"/>
    </row>
    <row r="10" spans="1:22" ht="29.45" customHeight="1" x14ac:dyDescent="0.45">
      <c r="A10" s="58"/>
      <c r="B10" s="33" t="s">
        <v>105</v>
      </c>
      <c r="C10" s="55"/>
      <c r="D10" s="31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6"/>
    </row>
    <row r="11" spans="1:22" ht="29.45" customHeight="1" thickBot="1" x14ac:dyDescent="0.5">
      <c r="A11" s="58"/>
      <c r="B11" s="34" t="s">
        <v>106</v>
      </c>
      <c r="C11" s="56"/>
      <c r="D11" s="44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8"/>
    </row>
    <row r="12" spans="1:22" ht="29.45" customHeight="1" x14ac:dyDescent="0.45">
      <c r="A12" s="58"/>
      <c r="B12" s="35" t="s">
        <v>107</v>
      </c>
      <c r="C12" s="54" t="s">
        <v>117</v>
      </c>
      <c r="D12" s="30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</row>
    <row r="13" spans="1:22" ht="29.45" customHeight="1" x14ac:dyDescent="0.45">
      <c r="A13" s="58"/>
      <c r="B13" s="33" t="s">
        <v>108</v>
      </c>
      <c r="C13" s="55"/>
      <c r="D13" s="31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6"/>
    </row>
    <row r="14" spans="1:22" ht="29.45" customHeight="1" x14ac:dyDescent="0.45">
      <c r="A14" s="58"/>
      <c r="B14" s="33" t="s">
        <v>109</v>
      </c>
      <c r="C14" s="55"/>
      <c r="D14" s="31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6"/>
    </row>
    <row r="15" spans="1:22" ht="29.45" customHeight="1" thickBot="1" x14ac:dyDescent="0.5">
      <c r="A15" s="58"/>
      <c r="B15" s="34" t="s">
        <v>110</v>
      </c>
      <c r="C15" s="56"/>
      <c r="D15" s="44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8"/>
    </row>
    <row r="16" spans="1:22" ht="29.45" customHeight="1" x14ac:dyDescent="0.45">
      <c r="A16" s="58"/>
      <c r="B16" s="35" t="s">
        <v>111</v>
      </c>
      <c r="C16" s="54" t="s">
        <v>118</v>
      </c>
      <c r="D16" s="30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4"/>
    </row>
    <row r="17" spans="1:22" ht="29.45" customHeight="1" thickBot="1" x14ac:dyDescent="0.5">
      <c r="A17" s="58"/>
      <c r="B17" s="33" t="s">
        <v>112</v>
      </c>
      <c r="C17" s="55"/>
      <c r="D17" s="31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6"/>
    </row>
    <row r="18" spans="1:22" ht="29.45" customHeight="1" thickBot="1" x14ac:dyDescent="0.5">
      <c r="A18" s="58"/>
      <c r="B18" s="33" t="s">
        <v>113</v>
      </c>
      <c r="C18" s="55"/>
      <c r="D18" s="38" t="s">
        <v>129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6"/>
    </row>
    <row r="19" spans="1:22" ht="29.45" customHeight="1" thickBot="1" x14ac:dyDescent="0.5">
      <c r="A19" s="59"/>
      <c r="B19" s="36" t="s">
        <v>114</v>
      </c>
      <c r="C19" s="56"/>
      <c r="D19" s="37" t="s">
        <v>128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1:22" x14ac:dyDescent="0.45">
      <c r="C20" s="45"/>
      <c r="D20" s="30"/>
    </row>
    <row r="21" spans="1:22" x14ac:dyDescent="0.45">
      <c r="C21" s="46"/>
      <c r="D21" s="31"/>
    </row>
    <row r="22" spans="1:22" ht="57.4" customHeight="1" x14ac:dyDescent="0.45">
      <c r="C22" s="47" t="s">
        <v>119</v>
      </c>
      <c r="D22" s="47" t="s">
        <v>124</v>
      </c>
    </row>
    <row r="23" spans="1:22" x14ac:dyDescent="0.45">
      <c r="C23" s="31"/>
      <c r="D23" s="31"/>
    </row>
    <row r="24" spans="1:22" ht="28.5" x14ac:dyDescent="0.45">
      <c r="C24" s="31"/>
      <c r="D24" s="47" t="s">
        <v>125</v>
      </c>
    </row>
    <row r="25" spans="1:22" ht="28.5" x14ac:dyDescent="0.45">
      <c r="C25" s="31"/>
      <c r="D25" s="47" t="s">
        <v>126</v>
      </c>
    </row>
    <row r="26" spans="1:22" x14ac:dyDescent="0.45">
      <c r="C26" s="46"/>
      <c r="D26" s="31"/>
    </row>
    <row r="27" spans="1:22" ht="57" x14ac:dyDescent="0.45">
      <c r="C27" s="48" t="s">
        <v>120</v>
      </c>
      <c r="D27" s="31"/>
    </row>
    <row r="28" spans="1:22" x14ac:dyDescent="0.45">
      <c r="C28" s="46"/>
      <c r="D28" s="31"/>
    </row>
    <row r="29" spans="1:22" x14ac:dyDescent="0.45">
      <c r="C29" s="46"/>
      <c r="D29" s="31"/>
    </row>
    <row r="30" spans="1:22" x14ac:dyDescent="0.45">
      <c r="C30" s="46"/>
      <c r="D30" s="31"/>
    </row>
    <row r="31" spans="1:22" x14ac:dyDescent="0.45">
      <c r="C31" s="46"/>
      <c r="D31" s="31"/>
    </row>
    <row r="32" spans="1:22" ht="14.65" thickBot="1" x14ac:dyDescent="0.5">
      <c r="C32" s="41"/>
      <c r="D32" s="44"/>
    </row>
  </sheetData>
  <mergeCells count="5">
    <mergeCell ref="C4:C7"/>
    <mergeCell ref="C8:C11"/>
    <mergeCell ref="C12:C15"/>
    <mergeCell ref="C16:C19"/>
    <mergeCell ref="A4:A19"/>
  </mergeCells>
  <pageMargins left="0.7" right="0.7" top="0.75" bottom="0.75" header="0.3" footer="0.3"/>
  <pageSetup orientation="portrait" verticalDpi="0" r:id="rId1"/>
  <ignoredErrors>
    <ignoredError sqref="B4:B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connectors</vt:lpstr>
      <vt:lpstr>Sheet1</vt:lpstr>
      <vt:lpstr>memmap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alnwlsn</dc:creator>
  <cp:lastModifiedBy>alnwlsn</cp:lastModifiedBy>
  <cp:lastPrinted>2021-01-16T20:07:57Z</cp:lastPrinted>
  <dcterms:created xsi:type="dcterms:W3CDTF">2021-01-16T18:06:14Z</dcterms:created>
  <dcterms:modified xsi:type="dcterms:W3CDTF">2021-09-30T02:33:57Z</dcterms:modified>
</cp:coreProperties>
</file>