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nwlsn\lizard-sync\projects\computers\trs-80\wc-80\zparts2\"/>
    </mc:Choice>
  </mc:AlternateContent>
  <xr:revisionPtr revIDLastSave="0" documentId="13_ncr:1_{3D29C560-80CE-4E41-9C7E-CFC26842F80F}" xr6:coauthVersionLast="47" xr6:coauthVersionMax="47" xr10:uidLastSave="{00000000-0000-0000-0000-000000000000}"/>
  <bookViews>
    <workbookView xWindow="2663" yWindow="2730" windowWidth="15817" windowHeight="11385" activeTab="1" xr2:uid="{9897BFFC-3932-461A-BD7D-BE2B45C14744}"/>
  </bookViews>
  <sheets>
    <sheet name="Sheet1" sheetId="1" r:id="rId1"/>
    <sheet name="Sheet2" sheetId="2" r:id="rId2"/>
  </sheets>
  <definedNames>
    <definedName name="_xlnm._FilterDatabase" localSheetId="0" hidden="1">Sheet1!$A$1:$H$82</definedName>
    <definedName name="_xlnm._FilterDatabase" localSheetId="1" hidden="1">Sheet2!$A$1:$G$268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2" i="1"/>
</calcChain>
</file>

<file path=xl/sharedStrings.xml><?xml version="1.0" encoding="utf-8"?>
<sst xmlns="http://schemas.openxmlformats.org/spreadsheetml/2006/main" count="1363" uniqueCount="608">
  <si>
    <t>item</t>
  </si>
  <si>
    <t>arduino</t>
  </si>
  <si>
    <t>res 100 ohm 805</t>
  </si>
  <si>
    <t>res 1k 805</t>
  </si>
  <si>
    <t>cap 100 n 805</t>
  </si>
  <si>
    <t>cap 10 u 805</t>
  </si>
  <si>
    <t>crystal 32768 hz</t>
  </si>
  <si>
    <t>crystal 16M</t>
  </si>
  <si>
    <t>cap 22p 805</t>
  </si>
  <si>
    <t>74hct670 tht</t>
  </si>
  <si>
    <t>ams1117</t>
  </si>
  <si>
    <t>512k sram</t>
  </si>
  <si>
    <t>battery BS-01-A4CJ004</t>
  </si>
  <si>
    <t>mosfet BSS138</t>
  </si>
  <si>
    <t>ch340c</t>
  </si>
  <si>
    <t>header right angle 2x04</t>
  </si>
  <si>
    <t>ds1315</t>
  </si>
  <si>
    <t>sram dp</t>
  </si>
  <si>
    <t>atmega1284p</t>
  </si>
  <si>
    <t>sd holder XUNPU_SD-101</t>
  </si>
  <si>
    <t>microusb USB_Micro-B_Molex-105017-0001</t>
  </si>
  <si>
    <t>dip16 socket</t>
  </si>
  <si>
    <t>dip24 socket</t>
  </si>
  <si>
    <t>dip32 socket</t>
  </si>
  <si>
    <t>dip40 socket</t>
  </si>
  <si>
    <t>dip48 socket</t>
  </si>
  <si>
    <t>header right angle 2x20</t>
  </si>
  <si>
    <t>header socket 2x04</t>
  </si>
  <si>
    <t>header socket 2x20</t>
  </si>
  <si>
    <t>res 10 805</t>
  </si>
  <si>
    <t>cpu2</t>
  </si>
  <si>
    <t>cap 2u2 805</t>
  </si>
  <si>
    <t>cap 470 uF 3.05mm</t>
  </si>
  <si>
    <t>res 4k7 805</t>
  </si>
  <si>
    <t>cap 4u7 805</t>
  </si>
  <si>
    <t>res 4k7 8 array</t>
  </si>
  <si>
    <t>74hct244 tht</t>
  </si>
  <si>
    <t>74hct245 tht</t>
  </si>
  <si>
    <t>74hct132 tht</t>
  </si>
  <si>
    <t>74hct32 tht</t>
  </si>
  <si>
    <t>oscilator 4M half can</t>
  </si>
  <si>
    <t>hdpl1414</t>
  </si>
  <si>
    <t>led 3mm</t>
  </si>
  <si>
    <t>512k flash</t>
  </si>
  <si>
    <t>z80 cpu</t>
  </si>
  <si>
    <t>dip14 socket</t>
  </si>
  <si>
    <t>cap some pF 805</t>
  </si>
  <si>
    <t>cap 200p 805</t>
  </si>
  <si>
    <t>res 150 805</t>
  </si>
  <si>
    <t>res 470 805</t>
  </si>
  <si>
    <t>4518 sop16</t>
  </si>
  <si>
    <t>pot 10K 3266W vertical</t>
  </si>
  <si>
    <t>res 10K 805</t>
  </si>
  <si>
    <t>cap 150nF 805</t>
  </si>
  <si>
    <t>res 200K 805</t>
  </si>
  <si>
    <t>res 20K 805</t>
  </si>
  <si>
    <t>cap 33u 805</t>
  </si>
  <si>
    <t>pot 50K 3266W vertical</t>
  </si>
  <si>
    <t>74hct00 soic14</t>
  </si>
  <si>
    <t>74hct02 soic14</t>
  </si>
  <si>
    <t>74ls06 soic14</t>
  </si>
  <si>
    <t>74ls123 so16</t>
  </si>
  <si>
    <t>74hct157 sop16</t>
  </si>
  <si>
    <t>74hct244 so20 5.3</t>
  </si>
  <si>
    <t>74hct175 sop16</t>
  </si>
  <si>
    <t>74hct273 so20</t>
  </si>
  <si>
    <t>74hct245 so20</t>
  </si>
  <si>
    <t>74hct32 soic14</t>
  </si>
  <si>
    <t>74hct640 so20</t>
  </si>
  <si>
    <t>74hct74 soic14</t>
  </si>
  <si>
    <t>diode 805</t>
  </si>
  <si>
    <t>header 17x2</t>
  </si>
  <si>
    <t>floppy</t>
  </si>
  <si>
    <t>ins1771</t>
  </si>
  <si>
    <t>wd2793</t>
  </si>
  <si>
    <t>keyboard</t>
  </si>
  <si>
    <t>switch cherry mx style</t>
  </si>
  <si>
    <t>74hct05 tht</t>
  </si>
  <si>
    <t>74hct240 tht</t>
  </si>
  <si>
    <t>atf22v10</t>
  </si>
  <si>
    <t>dip20 socket</t>
  </si>
  <si>
    <t>ledboard</t>
  </si>
  <si>
    <t>switch slide tht508</t>
  </si>
  <si>
    <t>74hct20 tht</t>
  </si>
  <si>
    <t>74hct374 tht</t>
  </si>
  <si>
    <t>res 470 8 array</t>
  </si>
  <si>
    <t>trs80 breakout</t>
  </si>
  <si>
    <t>cap 60pF trimmer</t>
  </si>
  <si>
    <t>part 2</t>
  </si>
  <si>
    <t>video-mc6845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</si>
  <si>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</si>
  <si>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</si>
  <si>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</si>
  <si>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</si>
  <si>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</si>
  <si>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</si>
  <si>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</si>
  <si>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R3, R4, R52, </t>
  </si>
  <si>
    <t>R</t>
  </si>
  <si>
    <t>Resistor_SMD:R_0805_2012Metric</t>
  </si>
  <si>
    <t>Resistor</t>
  </si>
  <si>
    <t xml:space="preserve">D8, </t>
  </si>
  <si>
    <t>LED</t>
  </si>
  <si>
    <t>LED_THT:LED_D3.0mm_FlatTop</t>
  </si>
  <si>
    <t>Light emitting diode</t>
  </si>
  <si>
    <t xml:space="preserve">R53, </t>
  </si>
  <si>
    <t xml:space="preserve">R51, </t>
  </si>
  <si>
    <t>1.2K</t>
  </si>
  <si>
    <t xml:space="preserve">R60, </t>
  </si>
  <si>
    <t>1.8M</t>
  </si>
  <si>
    <t xml:space="preserve">C3, C4, C5, C6, C7, C8, C9, C10, C11, C12, C13, C14, C15, C16, C18, C19, C20, C27, C28, C29, </t>
  </si>
  <si>
    <t>100n</t>
  </si>
  <si>
    <t>C</t>
  </si>
  <si>
    <t>Capacitor_SMD:C_0805_2012Metric</t>
  </si>
  <si>
    <t>Unpolarized capacitor</t>
  </si>
  <si>
    <t xml:space="preserve">R64, </t>
  </si>
  <si>
    <t>10K</t>
  </si>
  <si>
    <t xml:space="preserve">C25, C26, </t>
  </si>
  <si>
    <t>10uF</t>
  </si>
  <si>
    <t xml:space="preserve">R8, R11, R46, R48, </t>
  </si>
  <si>
    <t>1K</t>
  </si>
  <si>
    <t xml:space="preserve">R56, R57, </t>
  </si>
  <si>
    <t>1M</t>
  </si>
  <si>
    <t xml:space="preserve">D9, D10, D11, D12, D13, </t>
  </si>
  <si>
    <t>1N4148</t>
  </si>
  <si>
    <t>D</t>
  </si>
  <si>
    <t>Diode_SMD:D_SOD-123</t>
  </si>
  <si>
    <t>Diode</t>
  </si>
  <si>
    <t xml:space="preserve">R50, </t>
  </si>
  <si>
    <t>220K</t>
  </si>
  <si>
    <t xml:space="preserve">C23, C24, </t>
  </si>
  <si>
    <t>220pF</t>
  </si>
  <si>
    <t xml:space="preserve">Q1, </t>
  </si>
  <si>
    <t>2N3904</t>
  </si>
  <si>
    <t>Package_TO_SOT_THT:TO-92_Inline</t>
  </si>
  <si>
    <t>0.2A Ic, 40V Vce, Small Signal NPN Transistor, TO-92</t>
  </si>
  <si>
    <t xml:space="preserve">C2, </t>
  </si>
  <si>
    <t>2u2</t>
  </si>
  <si>
    <t xml:space="preserve">R55, R59, </t>
  </si>
  <si>
    <t>360K</t>
  </si>
  <si>
    <t xml:space="preserve">M1, M2, M3, M4, </t>
  </si>
  <si>
    <t>3mm-mounting-hole</t>
  </si>
  <si>
    <t>MountingHole:MountingHole_3.2mm_M3_DIN965</t>
  </si>
  <si>
    <t xml:space="preserve">R54, R61, R63, R65, R66, </t>
  </si>
  <si>
    <t>470K</t>
  </si>
  <si>
    <t xml:space="preserve">R5, R6, R7, R9, R10, R15, R16, R17, R18, R19, R20, R21, R22, R23, R24, R25, R26, R27, R28, R29, R30, R31, R32, R33, R34, R35, R36, R37, R38, R39, R40, R41, R42, R43, R44, R45, </t>
  </si>
  <si>
    <t>4k7</t>
  </si>
  <si>
    <t xml:space="preserve">C1, </t>
  </si>
  <si>
    <t>4u7</t>
  </si>
  <si>
    <t xml:space="preserve">R58, </t>
  </si>
  <si>
    <t>560K</t>
  </si>
  <si>
    <t xml:space="preserve">R62, </t>
  </si>
  <si>
    <t>680K</t>
  </si>
  <si>
    <t xml:space="preserve">U12, U15, U16, </t>
  </si>
  <si>
    <t>74HC244</t>
  </si>
  <si>
    <t>Package_SO:SO-20_5.3x12.6mm_P1.27mm</t>
  </si>
  <si>
    <t>8-bit Buffer/Line Driver 3-state</t>
  </si>
  <si>
    <t xml:space="preserve">U10, </t>
  </si>
  <si>
    <t>74HC245</t>
  </si>
  <si>
    <t>Octal BUS Transceivers, 3-State outputs</t>
  </si>
  <si>
    <t xml:space="preserve">U13, U14, </t>
  </si>
  <si>
    <t>74HC670</t>
  </si>
  <si>
    <t>Package_SO:SOIC-16_3.9x9.9mm_P1.27mm</t>
  </si>
  <si>
    <t>4X4 REGISTER FILE</t>
  </si>
  <si>
    <t xml:space="preserve">U18, </t>
  </si>
  <si>
    <t>74HCT02</t>
  </si>
  <si>
    <t>Package_SO:SOIC-14_3.9x8.7mm_P1.27mm</t>
  </si>
  <si>
    <t>quad 2-input NOR gate</t>
  </si>
  <si>
    <t xml:space="preserve">U19, </t>
  </si>
  <si>
    <t>74LS125</t>
  </si>
  <si>
    <t>Quad buffer 3-State outputs</t>
  </si>
  <si>
    <t xml:space="preserve">U2, </t>
  </si>
  <si>
    <t>74LS132</t>
  </si>
  <si>
    <t>Quad 2-input NAND Schmitt trigger</t>
  </si>
  <si>
    <t xml:space="preserve">U3, </t>
  </si>
  <si>
    <t>74LS163</t>
  </si>
  <si>
    <t>Synchronous 4-bit programmable binary Counter</t>
  </si>
  <si>
    <t xml:space="preserve">U1, U20, </t>
  </si>
  <si>
    <t>74LS175</t>
  </si>
  <si>
    <t>4-bit D Flip-Flop, reset</t>
  </si>
  <si>
    <t xml:space="preserve">U6, </t>
  </si>
  <si>
    <t>74LS32</t>
  </si>
  <si>
    <t>Quad 2-input OR</t>
  </si>
  <si>
    <t xml:space="preserve">U4, </t>
  </si>
  <si>
    <t>74LS74</t>
  </si>
  <si>
    <t>Dual D Flip-flop, Set &amp; Reset</t>
  </si>
  <si>
    <t xml:space="preserve">R47, R49, </t>
  </si>
  <si>
    <t>7k5</t>
  </si>
  <si>
    <t xml:space="preserve">U11, </t>
  </si>
  <si>
    <t>AS6C4008</t>
  </si>
  <si>
    <t>Package_DIP:DIP-32_W15.24mm_Socket</t>
  </si>
  <si>
    <t>SRAM 4M, 2.7-5.5V, 55ns 512K x 8 Asynch SRAM</t>
  </si>
  <si>
    <t xml:space="preserve">U9, </t>
  </si>
  <si>
    <t>ATF22V10C</t>
  </si>
  <si>
    <t>Package_DIP:DIP-24_W7.62mm_Socket</t>
  </si>
  <si>
    <t>CMOS programmable logic device</t>
  </si>
  <si>
    <t xml:space="preserve">BT1, </t>
  </si>
  <si>
    <t>Battery_Cell</t>
  </si>
  <si>
    <t>wilson-z80:BS-01-A4CJ004</t>
  </si>
  <si>
    <t>Single-cell battery</t>
  </si>
  <si>
    <t xml:space="preserve">J4, </t>
  </si>
  <si>
    <t>Conn_01x06_Male</t>
  </si>
  <si>
    <t>Connector_PinHeader_2.54mm:PinHeader_1x06_P2.54mm_Vertical</t>
  </si>
  <si>
    <t>Generic connector, single row, 01x06, script generated (kicad-library-utils/schlib/autogen/connector/)</t>
  </si>
  <si>
    <t xml:space="preserve">J1, J2, </t>
  </si>
  <si>
    <t>Conn_02x04_Odd_Even</t>
  </si>
  <si>
    <t>Connector_PinHeader_2.54mm:PinHeader_2x04_P2.54mm_Vertical</t>
  </si>
  <si>
    <t>Generic connector, double row, 02x04, odd/even pin numbering scheme (row 1 odd numbers, row 2 even numbers), script generated (kicad-library-utils/schlib/autogen/connector/)</t>
  </si>
  <si>
    <t xml:space="preserve">U22, </t>
  </si>
  <si>
    <t>DS1210</t>
  </si>
  <si>
    <t>Package_SO:SOIC-8_3.9x4.9mm_P1.27mm</t>
  </si>
  <si>
    <t>Nonvolatile Controller, PDIP-8</t>
  </si>
  <si>
    <t xml:space="preserve">D3, </t>
  </si>
  <si>
    <t>HALT</t>
  </si>
  <si>
    <t xml:space="preserve">U17, </t>
  </si>
  <si>
    <t>LM3900D</t>
  </si>
  <si>
    <t xml:space="preserve">SW1, </t>
  </si>
  <si>
    <t>NMI</t>
  </si>
  <si>
    <t>SW_SPST</t>
  </si>
  <si>
    <t>Button_Switch_THT:SW_PUSH_6mm</t>
  </si>
  <si>
    <t>Single Pole Single Throw (SPST) switch</t>
  </si>
  <si>
    <t xml:space="preserve">D5, </t>
  </si>
  <si>
    <t>PWR</t>
  </si>
  <si>
    <t xml:space="preserve">SW2, </t>
  </si>
  <si>
    <t>RESET</t>
  </si>
  <si>
    <t xml:space="preserve">X1, </t>
  </si>
  <si>
    <t>SG-7050CAN</t>
  </si>
  <si>
    <t>Oscillator:Oscillator_SMD_SeikoEpson_SG8002CA-4Pin_7.0x5.0mm</t>
  </si>
  <si>
    <t>CMOS Clock Oscillator 1 to 75 MHz</t>
  </si>
  <si>
    <t xml:space="preserve">U21, </t>
  </si>
  <si>
    <t>SIP-1A05</t>
  </si>
  <si>
    <t>wilson-z80:SIP-1A05</t>
  </si>
  <si>
    <t xml:space="preserve">U8, </t>
  </si>
  <si>
    <t>SST39SF040</t>
  </si>
  <si>
    <t>NOR Flash 512K X 8</t>
  </si>
  <si>
    <t xml:space="preserve">J3, </t>
  </si>
  <si>
    <t>TRS80W-header</t>
  </si>
  <si>
    <t>Connector_PinHeader_2.54mm:PinHeader_2x20_P2.54mm_Vertical</t>
  </si>
  <si>
    <t>40 Pin male header for Wilson Z80 / TRS-80 computer</t>
  </si>
  <si>
    <t xml:space="preserve">U5, </t>
  </si>
  <si>
    <t>Z80CPU</t>
  </si>
  <si>
    <t>Package_DIP:DIP-40_W15.24mm_Socket</t>
  </si>
  <si>
    <t>8-bit General Purpose Microprocessor, DIP-40</t>
  </si>
  <si>
    <t xml:space="preserve">R13, R14, R15, R16, </t>
  </si>
  <si>
    <t xml:space="preserve">R22, R24, R25, R26, R27, R28, R29, R30, R31, R32, </t>
  </si>
  <si>
    <t xml:space="preserve">JP7, </t>
  </si>
  <si>
    <t>SolderJumper_2_Open</t>
  </si>
  <si>
    <t>Jumper:SolderJumper-2_P1.3mm_Open_RoundedPad1.0x1.5mm</t>
  </si>
  <si>
    <t>Solder Jumper, 2-pole, open</t>
  </si>
  <si>
    <t xml:space="preserve">D2, </t>
  </si>
  <si>
    <t>LED_THT:LED_D3.0mm</t>
  </si>
  <si>
    <t xml:space="preserve">JP6, </t>
  </si>
  <si>
    <t>SolderJumper_2_Bridged</t>
  </si>
  <si>
    <t>Jumper:SolderJumper-2_P1.3mm_Bridged_RoundedPad1.0x1.5mm</t>
  </si>
  <si>
    <t>Solder Jumper, 2-pole, closed/bridged</t>
  </si>
  <si>
    <t xml:space="preserve">U25, U27, U28, </t>
  </si>
  <si>
    <t>Package_SO:SOP-16_3.9x9.9mm_P1.27mm</t>
  </si>
  <si>
    <t>Dual BCD Up-Counter</t>
  </si>
  <si>
    <t xml:space="preserve">C9, C10, C11, C12, C13, C14, C15, C16, C17, C19, C20, C22, C23, C24, C25, C26, C27, C28, C29, C30, C31, C32, C33, C34, C35, C36, C37, C38, C39, C40, C41, C42, C43, C44, C46, </t>
  </si>
  <si>
    <t xml:space="preserve">R1, R4, R5, R6, R8, R9, R10, R11, R12, R17, R18, R19, R20, R21, R33, R34, R35, R39, </t>
  </si>
  <si>
    <t xml:space="preserve">RV2, </t>
  </si>
  <si>
    <t>R_POT-Device</t>
  </si>
  <si>
    <t>Potentiometer_THT:Potentiometer_Bourns_3266W_Vertical</t>
  </si>
  <si>
    <t xml:space="preserve">C7, </t>
  </si>
  <si>
    <t>150nF</t>
  </si>
  <si>
    <t xml:space="preserve">C4, C5, C6, </t>
  </si>
  <si>
    <t>15pF</t>
  </si>
  <si>
    <t xml:space="preserve">R7, </t>
  </si>
  <si>
    <t xml:space="preserve">R3, </t>
  </si>
  <si>
    <t>200K</t>
  </si>
  <si>
    <t xml:space="preserve">C45, </t>
  </si>
  <si>
    <t>200p</t>
  </si>
  <si>
    <t xml:space="preserve">R36, </t>
  </si>
  <si>
    <t>20K</t>
  </si>
  <si>
    <t xml:space="preserve">C1, C2, C3, </t>
  </si>
  <si>
    <t>33uF</t>
  </si>
  <si>
    <t xml:space="preserve">C18, C21, </t>
  </si>
  <si>
    <t>470uF</t>
  </si>
  <si>
    <t>CP-Device</t>
  </si>
  <si>
    <t>Capacitor_THT:CP_Radial_D8.0mm_P3.50mm</t>
  </si>
  <si>
    <t xml:space="preserve">R2, R37, R38, </t>
  </si>
  <si>
    <t>4K7</t>
  </si>
  <si>
    <t xml:space="preserve">RV1, </t>
  </si>
  <si>
    <t>50K</t>
  </si>
  <si>
    <t xml:space="preserve">J5, </t>
  </si>
  <si>
    <t>5V</t>
  </si>
  <si>
    <t>Jumper_NO_Small-Device</t>
  </si>
  <si>
    <t>Connector_PinHeader_2.54mm:PinHeader_1x02_P2.54mm_Vertical</t>
  </si>
  <si>
    <t xml:space="preserve">C8, </t>
  </si>
  <si>
    <t>60pF</t>
  </si>
  <si>
    <t>CTRIM-Device</t>
  </si>
  <si>
    <t>Capacitor_THT:C_Rect_L7.0mm_W6.0mm_P5.00mm</t>
  </si>
  <si>
    <t xml:space="preserve">U1, U7, U11, U16, </t>
  </si>
  <si>
    <t>74LS00</t>
  </si>
  <si>
    <t>quad 2-input NAND gate</t>
  </si>
  <si>
    <t xml:space="preserve">U5, U12, </t>
  </si>
  <si>
    <t>74LS02</t>
  </si>
  <si>
    <t xml:space="preserve">U18, U19, </t>
  </si>
  <si>
    <t>74LS06</t>
  </si>
  <si>
    <t>Inverter Open Collect</t>
  </si>
  <si>
    <t>74LS08</t>
  </si>
  <si>
    <t>Quad And2</t>
  </si>
  <si>
    <t>74LS123</t>
  </si>
  <si>
    <t>74LS123-74xx</t>
  </si>
  <si>
    <t>Package_SO:SO-16_5.3x10.2mm_P1.27mm</t>
  </si>
  <si>
    <t xml:space="preserve">U15, U23, </t>
  </si>
  <si>
    <t>74LS157</t>
  </si>
  <si>
    <t>Quad 2 to 1 line Multiplexer</t>
  </si>
  <si>
    <t xml:space="preserve">U14, U22, </t>
  </si>
  <si>
    <t xml:space="preserve">U26, </t>
  </si>
  <si>
    <t>74LS244</t>
  </si>
  <si>
    <t>Octal Buffer and Line Driver With 3-State Output, active-low enables, non-inverting outputs</t>
  </si>
  <si>
    <t>74LS245</t>
  </si>
  <si>
    <t xml:space="preserve">U30, </t>
  </si>
  <si>
    <t>74LS273</t>
  </si>
  <si>
    <t>8-bit D Flip-Flop, reset</t>
  </si>
  <si>
    <t xml:space="preserve">U6, U17, </t>
  </si>
  <si>
    <t>74LS640</t>
  </si>
  <si>
    <t xml:space="preserve">U20, U21, U24, U29, </t>
  </si>
  <si>
    <t xml:space="preserve">U13, </t>
  </si>
  <si>
    <t xml:space="preserve">JP11, </t>
  </si>
  <si>
    <t>CLKINT</t>
  </si>
  <si>
    <t xml:space="preserve">J6, </t>
  </si>
  <si>
    <t>Conn_01x16_Male</t>
  </si>
  <si>
    <t>Connector_PinHeader_2.54mm:PinHeader_2x08_P2.54mm_Vertical</t>
  </si>
  <si>
    <t>Generic connector, single row, 01x16, script generated (kicad-library-utils/schlib/autogen/connector/)</t>
  </si>
  <si>
    <t xml:space="preserve">J3, J4, </t>
  </si>
  <si>
    <t xml:space="preserve">D6, </t>
  </si>
  <si>
    <t>D0</t>
  </si>
  <si>
    <t xml:space="preserve">D7, </t>
  </si>
  <si>
    <t>D1</t>
  </si>
  <si>
    <t>D2</t>
  </si>
  <si>
    <t xml:space="preserve">D9, </t>
  </si>
  <si>
    <t>D3</t>
  </si>
  <si>
    <t xml:space="preserve">JP2, JP4, </t>
  </si>
  <si>
    <t>DD</t>
  </si>
  <si>
    <t xml:space="preserve">D4, </t>
  </si>
  <si>
    <t>DDEN</t>
  </si>
  <si>
    <t xml:space="preserve">D1, </t>
  </si>
  <si>
    <t>DIODE</t>
  </si>
  <si>
    <t>Diode_SMD:D_0805_2012Metric</t>
  </si>
  <si>
    <t>Diode symbol for simulation only. Pin order incompatible with official kicad footprints</t>
  </si>
  <si>
    <t xml:space="preserve">J1, </t>
  </si>
  <si>
    <t>Floppy-header</t>
  </si>
  <si>
    <t>Connector_PinHeader_2.54mm:PinHeader_2x17_P2.54mm_Vertical</t>
  </si>
  <si>
    <t xml:space="preserve">JP9, </t>
  </si>
  <si>
    <t>M1</t>
  </si>
  <si>
    <t xml:space="preserve">JP8, </t>
  </si>
  <si>
    <t>M3</t>
  </si>
  <si>
    <t xml:space="preserve">D10, </t>
  </si>
  <si>
    <t>MOTOR</t>
  </si>
  <si>
    <t>PRE</t>
  </si>
  <si>
    <t xml:space="preserve">JP3, JP5, </t>
  </si>
  <si>
    <t>SD</t>
  </si>
  <si>
    <t xml:space="preserve">JP10, </t>
  </si>
  <si>
    <t>SIDE</t>
  </si>
  <si>
    <t xml:space="preserve">D11, </t>
  </si>
  <si>
    <t>SIDE1</t>
  </si>
  <si>
    <t xml:space="preserve">JP1, </t>
  </si>
  <si>
    <t>TEST</t>
  </si>
  <si>
    <t xml:space="preserve">J2, </t>
  </si>
  <si>
    <t>WD1771</t>
  </si>
  <si>
    <t>WD2793</t>
  </si>
  <si>
    <t xml:space="preserve">R8, R9, R10, </t>
  </si>
  <si>
    <t xml:space="preserve">C4, C5, </t>
  </si>
  <si>
    <t>0.1uF</t>
  </si>
  <si>
    <t xml:space="preserve">R2, </t>
  </si>
  <si>
    <t>10M</t>
  </si>
  <si>
    <t xml:space="preserve">R1, </t>
  </si>
  <si>
    <t>15M</t>
  </si>
  <si>
    <t xml:space="preserve">JP1, JP3, </t>
  </si>
  <si>
    <t>3.3V</t>
  </si>
  <si>
    <t xml:space="preserve">R3, R4, R5, R6, R7, </t>
  </si>
  <si>
    <t xml:space="preserve">JP2, </t>
  </si>
  <si>
    <t xml:space="preserve">U1, </t>
  </si>
  <si>
    <t>ATmega328P-AU</t>
  </si>
  <si>
    <t>ATmega328P-AU-MCU_Microchip_ATmega</t>
  </si>
  <si>
    <t>Package_QFP:TQFP-32_7x7mm_P0.8mm</t>
  </si>
  <si>
    <t>Battery</t>
  </si>
  <si>
    <t>Conn_01x02_Male</t>
  </si>
  <si>
    <t>Generic connector, single row, 01x02, script generated (kicad-library-utils/schlib/autogen/connector/)</t>
  </si>
  <si>
    <t>BME280</t>
  </si>
  <si>
    <t>Package_LGA:Bosch_LGA-8_2.5x2.5mm_P0.65mm_ClockwisePinNumbering</t>
  </si>
  <si>
    <t>3-in-1 sensor, humidity, pressure, temperature, I2C and SPI interface, 1.71-3.6V, LGA-8</t>
  </si>
  <si>
    <t>BME680</t>
  </si>
  <si>
    <t>Package_LGA:Bosch_LGA-8_3x3mm_P0.8mm_ClockwisePinNumbering</t>
  </si>
  <si>
    <t>4-in-1 sensor, gas, humidity, pressure, temperature, I2C and SPI interface, 1.71-3.6V, LGA-8</t>
  </si>
  <si>
    <t>BMP280</t>
  </si>
  <si>
    <t>Package_LGA:Bosch_LGA-8_2x2.5mm_P0.65mm_ClockwisePinNumbering</t>
  </si>
  <si>
    <t>Absolute Barometric Pressure Sensor, LGA-8</t>
  </si>
  <si>
    <t>Conn_01x06_Female</t>
  </si>
  <si>
    <t>Connector_PinSocket_2.54mm:PinSocket_1x06_P2.54mm_Vertical</t>
  </si>
  <si>
    <t>Conn_01x11_Male</t>
  </si>
  <si>
    <t>Connector_PinHeader_2.54mm:PinHeader_1x11_P2.54mm_Vertical</t>
  </si>
  <si>
    <t>Generic connector, single row, 01x11, script generated (kicad-library-utils/schlib/autogen/connector/)</t>
  </si>
  <si>
    <t>DS3232M</t>
  </si>
  <si>
    <t>Ã‚Â±5ppm, I2C Real-Time Clock with SRAM SOIC-8</t>
  </si>
  <si>
    <t>GREEN</t>
  </si>
  <si>
    <t>LED_SMD:LED_0805_2012Metric</t>
  </si>
  <si>
    <t>ICSP</t>
  </si>
  <si>
    <t>Connector_PinHeader_2.54mm:PinHeader_2x03_P2.54mm_Vertical</t>
  </si>
  <si>
    <t>MCP1703A-1202_SOT89</t>
  </si>
  <si>
    <t>Package_TO_SOT_SMD:SOT-89-3</t>
  </si>
  <si>
    <t>Low Quiescent Current LDO Regulator, 1.2V, 250mA, Vin&lt;=16V, SOT-89</t>
  </si>
  <si>
    <t>MCP9808_MSOP</t>
  </si>
  <si>
    <t>Package_SO:MSOP-8_3x3mm_P0.65mm</t>
  </si>
  <si>
    <t>+/-0.25C (+/-0.5C) Typical (Maximum), Digital Temperature Sensor, MSOP-8</t>
  </si>
  <si>
    <t>MPL3115A2</t>
  </si>
  <si>
    <t>Package_LGA:NXP_LGA-8_3x5mm_P1.25mm_H1.1mm</t>
  </si>
  <si>
    <t>I2C precision pressure sensor with altimetry, LGA-8</t>
  </si>
  <si>
    <t xml:space="preserve">SW3, </t>
  </si>
  <si>
    <t>OPTION</t>
  </si>
  <si>
    <t>SW_Push</t>
  </si>
  <si>
    <t>Button_Switch_SMD:SW_SPST_SKQG_WithStem</t>
  </si>
  <si>
    <t>Push button switch, generic, two pins</t>
  </si>
  <si>
    <t>RED</t>
  </si>
  <si>
    <t xml:space="preserve">U7, </t>
  </si>
  <si>
    <t>SHT31-DIS</t>
  </si>
  <si>
    <t>Sensor_Humidity:Sensirion_DFN-8-1EP_2.5x2.5mm_P0.5mm_EP1.1x1.7mm</t>
  </si>
  <si>
    <t>IÃ‚Â²C humidity and temperature sensor, Ã‚Â±2%RH, Ã‚Â±0.2Ã‚Â°C, DFN-8</t>
  </si>
  <si>
    <t xml:space="preserve">TP1, </t>
  </si>
  <si>
    <t>TestPoint</t>
  </si>
  <si>
    <t>test point</t>
  </si>
  <si>
    <t>TRIGGER</t>
  </si>
  <si>
    <t>W25Q128JVFIQ</t>
  </si>
  <si>
    <t>Package_SO:SOIC-16W_7.5x10.3mm_P1.27mm</t>
  </si>
  <si>
    <t>W25Q32JVSS</t>
  </si>
  <si>
    <t>Package_SO:SOIC-8_5.23x5.23mm_P1.27mm</t>
  </si>
  <si>
    <t>32Mb Serial Flash Memory, Standard/Dual/Quad SPI, SOIC-8</t>
  </si>
  <si>
    <t>YELLOW</t>
  </si>
  <si>
    <t xml:space="preserve">SW10, </t>
  </si>
  <si>
    <t>wilson-z80:8.5x8.5-DPDT-SP</t>
  </si>
  <si>
    <t xml:space="preserve">SW9, </t>
  </si>
  <si>
    <t xml:space="preserve">SW15, </t>
  </si>
  <si>
    <t xml:space="preserve">SW21, </t>
  </si>
  <si>
    <t xml:space="preserve">SW8, </t>
  </si>
  <si>
    <t xml:space="preserve">SW14, </t>
  </si>
  <si>
    <t xml:space="preserve">SW20, </t>
  </si>
  <si>
    <t xml:space="preserve">SW7, </t>
  </si>
  <si>
    <t xml:space="preserve">SW13, </t>
  </si>
  <si>
    <t xml:space="preserve">SW19, </t>
  </si>
  <si>
    <t xml:space="preserve">R14, </t>
  </si>
  <si>
    <t xml:space="preserve">R17, R18, R19, R20, R21, R22, R23, R24, R25, R26, R27, R28, R29, R30, R31, R32, R33, R34, R35, R36, R37, R38, R39, R40, </t>
  </si>
  <si>
    <t xml:space="preserve">C1, C2, C3, C4, C5, C6, C7, C8, C9, C10, C11, C12, C13, C14, </t>
  </si>
  <si>
    <t xml:space="preserve">R1, R2, R3, R4, R9, R10, R11, R12, R13, R15, R16, </t>
  </si>
  <si>
    <t>4.7K</t>
  </si>
  <si>
    <t>74HCT244</t>
  </si>
  <si>
    <t>Package_SO:SOIC-20W_7.5x12.8mm_P1.27mm</t>
  </si>
  <si>
    <t>74LS138</t>
  </si>
  <si>
    <t>Decoder 3 to 8 active low outputs</t>
  </si>
  <si>
    <t>74LS20</t>
  </si>
  <si>
    <t>Dual 4-input NAND</t>
  </si>
  <si>
    <t xml:space="preserve">U1, U8, </t>
  </si>
  <si>
    <t xml:space="preserve">U3, U4, U5, </t>
  </si>
  <si>
    <t>74LS374</t>
  </si>
  <si>
    <t>8-bit Register, 3-state outputs</t>
  </si>
  <si>
    <t xml:space="preserve">SW6, </t>
  </si>
  <si>
    <t>A</t>
  </si>
  <si>
    <t>A0</t>
  </si>
  <si>
    <t xml:space="preserve">D16, </t>
  </si>
  <si>
    <t>A1</t>
  </si>
  <si>
    <t xml:space="preserve">D18, </t>
  </si>
  <si>
    <t>A10</t>
  </si>
  <si>
    <t xml:space="preserve">D23, </t>
  </si>
  <si>
    <t>A11</t>
  </si>
  <si>
    <t xml:space="preserve">D19, </t>
  </si>
  <si>
    <t>A12</t>
  </si>
  <si>
    <t xml:space="preserve">D22, </t>
  </si>
  <si>
    <t>A13</t>
  </si>
  <si>
    <t xml:space="preserve">D20, </t>
  </si>
  <si>
    <t>A14</t>
  </si>
  <si>
    <t xml:space="preserve">D21, </t>
  </si>
  <si>
    <t>A15</t>
  </si>
  <si>
    <t>A2</t>
  </si>
  <si>
    <t xml:space="preserve">D15, </t>
  </si>
  <si>
    <t>A3</t>
  </si>
  <si>
    <t>A4</t>
  </si>
  <si>
    <t xml:space="preserve">D14, </t>
  </si>
  <si>
    <t>A5</t>
  </si>
  <si>
    <t xml:space="preserve">D12, </t>
  </si>
  <si>
    <t>A6</t>
  </si>
  <si>
    <t xml:space="preserve">D13, </t>
  </si>
  <si>
    <t>A7</t>
  </si>
  <si>
    <t xml:space="preserve">D17, </t>
  </si>
  <si>
    <t>A8</t>
  </si>
  <si>
    <t xml:space="preserve">D24, </t>
  </si>
  <si>
    <t>A9</t>
  </si>
  <si>
    <t xml:space="preserve">SW12, </t>
  </si>
  <si>
    <t>B</t>
  </si>
  <si>
    <t xml:space="preserve">SW18, </t>
  </si>
  <si>
    <t xml:space="preserve">SW24, </t>
  </si>
  <si>
    <t>D4</t>
  </si>
  <si>
    <t>D5</t>
  </si>
  <si>
    <t>D6</t>
  </si>
  <si>
    <t>D7</t>
  </si>
  <si>
    <t xml:space="preserve">SW25, </t>
  </si>
  <si>
    <t>E</t>
  </si>
  <si>
    <t xml:space="preserve">SW28, </t>
  </si>
  <si>
    <t>EN</t>
  </si>
  <si>
    <t xml:space="preserve">SW26, </t>
  </si>
  <si>
    <t>F</t>
  </si>
  <si>
    <t xml:space="preserve">U9, U10, U12, U13, </t>
  </si>
  <si>
    <t>HPDL1414</t>
  </si>
  <si>
    <t>wilson-z80:DIP-24_W15.24mm_Socket</t>
  </si>
  <si>
    <t>IN</t>
  </si>
  <si>
    <t xml:space="preserve">SW29, </t>
  </si>
  <si>
    <t>INT</t>
  </si>
  <si>
    <t xml:space="preserve">SW11, </t>
  </si>
  <si>
    <t>IO</t>
  </si>
  <si>
    <t xml:space="preserve">SW17, </t>
  </si>
  <si>
    <t>J/C</t>
  </si>
  <si>
    <t xml:space="preserve">SW5, </t>
  </si>
  <si>
    <t>MEM</t>
  </si>
  <si>
    <t xml:space="preserve">H1, H2, H3, H4, H5, H6, H7, H8, H9, </t>
  </si>
  <si>
    <t>MountingHole</t>
  </si>
  <si>
    <t>Mounting Hole without connection</t>
  </si>
  <si>
    <t xml:space="preserve">SW22, </t>
  </si>
  <si>
    <t>NEXT</t>
  </si>
  <si>
    <t xml:space="preserve">SW31, </t>
  </si>
  <si>
    <t>OUT</t>
  </si>
  <si>
    <t xml:space="preserve">SW16, </t>
  </si>
  <si>
    <t>PREV</t>
  </si>
  <si>
    <t xml:space="preserve">SW3, SW27, </t>
  </si>
  <si>
    <t>READ</t>
  </si>
  <si>
    <t xml:space="preserve">SW23, </t>
  </si>
  <si>
    <t>REG</t>
  </si>
  <si>
    <t xml:space="preserve">SW30, </t>
  </si>
  <si>
    <t xml:space="preserve">SW4, </t>
  </si>
  <si>
    <t>WR</t>
  </si>
  <si>
    <t xml:space="preserve">R3, R7, R11, </t>
  </si>
  <si>
    <t xml:space="preserve">R2, R6, R10, </t>
  </si>
  <si>
    <t xml:space="preserve">R14, R15, R17, R18, </t>
  </si>
  <si>
    <t xml:space="preserve">C4, C5, C6, C8, C9, C10, C11, C12, C13, </t>
  </si>
  <si>
    <t xml:space="preserve">R1, R4, R8, R12, R16, </t>
  </si>
  <si>
    <t xml:space="preserve">R5, R9, R13, </t>
  </si>
  <si>
    <t>22K</t>
  </si>
  <si>
    <t xml:space="preserve">C1, C2, </t>
  </si>
  <si>
    <t>22pF</t>
  </si>
  <si>
    <t xml:space="preserve">C3, C7, </t>
  </si>
  <si>
    <t>47uF</t>
  </si>
  <si>
    <t xml:space="preserve">U4, U7, </t>
  </si>
  <si>
    <t>AMS1117-3.3</t>
  </si>
  <si>
    <t>Package_TO_SOT_SMD:SOT-223-3_TabPin2</t>
  </si>
  <si>
    <t>1A Low Dropout regulator, positive, 3.3V fixed output, SOT-223</t>
  </si>
  <si>
    <t>Package_DIP:DIP-32_W15.24mm</t>
  </si>
  <si>
    <t>ATmega644-20AU</t>
  </si>
  <si>
    <t>ATmega644-20AU-MCU_Microchip_ATmega</t>
  </si>
  <si>
    <t>Package_QFP:TQFP-44_10x10mm_P0.8mm</t>
  </si>
  <si>
    <t xml:space="preserve">Q1, Q2, Q3, </t>
  </si>
  <si>
    <t>BSS138</t>
  </si>
  <si>
    <t>Package_TO_SOT_SMD:SOT-23</t>
  </si>
  <si>
    <t>50V Vds, 0.22A Id, N-Channel MOSFET, SOT-23</t>
  </si>
  <si>
    <t>BUSY</t>
  </si>
  <si>
    <t>C64-Expansion-Port</t>
  </si>
  <si>
    <t>wilson-z80:C64-Cart</t>
  </si>
  <si>
    <t>C64-RESET</t>
  </si>
  <si>
    <t>Conn_01x04_Female</t>
  </si>
  <si>
    <t>Connector_PinHeader_2.54mm:PinHeader_1x04_P2.54mm_Vertical</t>
  </si>
  <si>
    <t>Generic connector, single row, 01x04, script generated (kicad-library-utils/schlib/autogen/connector/)</t>
  </si>
  <si>
    <t>Conn_02x03_Odd_Even</t>
  </si>
  <si>
    <t>Generic connector, double row, 02x03, odd/even pin numbering scheme (row 1 odd numbers, row 2 even numbers), script generated (kicad-library-utils/schlib/autogen/connector/)</t>
  </si>
  <si>
    <t xml:space="preserve">Y1, </t>
  </si>
  <si>
    <t>Crystal</t>
  </si>
  <si>
    <t>Crystal:Crystal_SMD_HC49-SD</t>
  </si>
  <si>
    <t>Two pin crystal</t>
  </si>
  <si>
    <t xml:space="preserve">Y2, </t>
  </si>
  <si>
    <t>Crystal:Crystal_AT310_D3.0mm_L10.0mm_Horizontal</t>
  </si>
  <si>
    <t>DIRTY</t>
  </si>
  <si>
    <t>DS1315</t>
  </si>
  <si>
    <t>Package_DIP:DIP-16_W7.62mm_Socket</t>
  </si>
  <si>
    <t>L-RESET</t>
  </si>
  <si>
    <t>SD_Card</t>
  </si>
  <si>
    <t>wilson-z80:SD_Card_ XUNPU_SD-101</t>
  </si>
  <si>
    <t>SD Card Reader</t>
  </si>
  <si>
    <t>X6</t>
  </si>
  <si>
    <t>X7</t>
  </si>
  <si>
    <t xml:space="preserve">R8, R11, </t>
  </si>
  <si>
    <t xml:space="preserve">R9, </t>
  </si>
  <si>
    <t xml:space="preserve">R6, </t>
  </si>
  <si>
    <t xml:space="preserve">R5, </t>
  </si>
  <si>
    <t xml:space="preserve">C1, C2, C3, C4, C5, C6, C7, C8, C9, C10, C11, C12, C13, C14, C15, C16, C17, C18, C19, C21, C22, </t>
  </si>
  <si>
    <t xml:space="preserve">R1, R2, R4, R10, R12, R13, </t>
  </si>
  <si>
    <t xml:space="preserve">Q3, </t>
  </si>
  <si>
    <t>2N3906</t>
  </si>
  <si>
    <t>-0.2A Ic, -40V Vce, Small Signal PNP Transistor, TO-92</t>
  </si>
  <si>
    <t xml:space="preserve">C20, C23, </t>
  </si>
  <si>
    <t xml:space="preserve">U1, U2, </t>
  </si>
  <si>
    <t xml:space="preserve">U10, U16, </t>
  </si>
  <si>
    <t>74LS166</t>
  </si>
  <si>
    <t>Package_SO:SO-16_3.9x9.9mm_P1.27mm</t>
  </si>
  <si>
    <t>Shift Register 8-bit, parallel load</t>
  </si>
  <si>
    <t xml:space="preserve">U14, </t>
  </si>
  <si>
    <t xml:space="preserve">U7, U12, U13, </t>
  </si>
  <si>
    <t xml:space="preserve">U6, U11, </t>
  </si>
  <si>
    <t xml:space="preserve">Q2, Q4, </t>
  </si>
  <si>
    <t xml:space="preserve">U15, </t>
  </si>
  <si>
    <t>CHARROM</t>
  </si>
  <si>
    <t>IDT7134</t>
  </si>
  <si>
    <t>Package_DIP:DIP-48_W15.24mm_Socket</t>
  </si>
  <si>
    <t>Conn_01x09_Male</t>
  </si>
  <si>
    <t>Connector_PinHeader_2.54mm:PinHeader_1x09_P2.54mm_Vertical</t>
  </si>
  <si>
    <t>Generic connector, single row, 01x09, script generated (kicad-library-utils/schlib/autogen/connector/)</t>
  </si>
  <si>
    <t>Conn_Coaxial</t>
  </si>
  <si>
    <t>wilson-z80:AV-5</t>
  </si>
  <si>
    <t>coaxial connector (BNC, SMA, SMB, SMC, Cinch/RCA, LEMO, ...)</t>
  </si>
  <si>
    <t>MC68B45</t>
  </si>
  <si>
    <t>optional</t>
  </si>
  <si>
    <t>SCREENMEM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</si>
</sst>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F1A6-B953-4B49-B676-098CE61A9B72}">
  <dimension ref="A1:J87"/>
  <sheetViews>
    <sheetView workbookViewId="0">
      <selection activeCell="T79" sqref="T79"/>
    </sheetView>
  </sheetViews>
  <sheetFormatPr defaultRowHeight="14.25" x14ac:dyDescent="0.45"/>
  <cols>
    <col min="1" max="1" width="29.86328125" customWidth="1"/>
    <col min="2" max="2" width="3.6640625" customWidth="1"/>
    <col min="3" max="8" width="2.73046875" customWidth="1"/>
    <col min="9" max="9" width="2.73046875" style="3" customWidth="1"/>
    <col min="10" max="16" width="2.73046875" customWidth="1"/>
  </cols>
  <sheetData>
    <row r="1" spans="1:10" x14ac:dyDescent="0.45">
      <c r="A1" t="s">
        <v>0</v>
      </c>
      <c r="C1" t="s">
        <v>1</v>
      </c>
      <c r="D1" t="s">
        <v>30</v>
      </c>
      <c r="E1" t="s">
        <v>72</v>
      </c>
      <c r="F1" t="s">
        <v>75</v>
      </c>
      <c r="G1" t="s">
        <v>81</v>
      </c>
      <c r="H1" t="s">
        <v>86</v>
      </c>
      <c r="J1" t="s">
        <v>89</v>
      </c>
    </row>
    <row r="2" spans="1:10" x14ac:dyDescent="0.45">
      <c r="A2" s="1" t="s">
        <v>50</v>
      </c>
      <c r="B2">
        <f t="shared" ref="B2:B33" si="0">SUM(C2:P2)</f>
        <v>3</v>
      </c>
      <c r="E2">
        <v>3</v>
      </c>
    </row>
    <row r="3" spans="1:10" x14ac:dyDescent="0.45">
      <c r="A3" t="s">
        <v>43</v>
      </c>
      <c r="B3">
        <f t="shared" si="0"/>
        <v>1</v>
      </c>
      <c r="D3">
        <v>1</v>
      </c>
    </row>
    <row r="4" spans="1:10" x14ac:dyDescent="0.45">
      <c r="A4" t="s">
        <v>11</v>
      </c>
      <c r="B4">
        <f t="shared" si="0"/>
        <v>2</v>
      </c>
      <c r="C4">
        <v>1</v>
      </c>
      <c r="D4">
        <v>1</v>
      </c>
    </row>
    <row r="5" spans="1:10" x14ac:dyDescent="0.45">
      <c r="A5" t="s">
        <v>58</v>
      </c>
      <c r="B5">
        <f t="shared" si="0"/>
        <v>4</v>
      </c>
      <c r="E5">
        <v>4</v>
      </c>
    </row>
    <row r="6" spans="1:10" x14ac:dyDescent="0.45">
      <c r="A6" t="s">
        <v>59</v>
      </c>
      <c r="B6">
        <f t="shared" si="0"/>
        <v>2</v>
      </c>
      <c r="E6">
        <v>2</v>
      </c>
    </row>
    <row r="7" spans="1:10" x14ac:dyDescent="0.45">
      <c r="A7" s="2" t="s">
        <v>77</v>
      </c>
      <c r="B7">
        <f t="shared" si="0"/>
        <v>2</v>
      </c>
      <c r="F7">
        <v>2</v>
      </c>
    </row>
    <row r="8" spans="1:10" x14ac:dyDescent="0.45">
      <c r="A8" t="s">
        <v>38</v>
      </c>
      <c r="B8">
        <f t="shared" si="0"/>
        <v>1</v>
      </c>
      <c r="D8">
        <v>1</v>
      </c>
    </row>
    <row r="9" spans="1:10" x14ac:dyDescent="0.45">
      <c r="A9" s="2" t="s">
        <v>62</v>
      </c>
      <c r="B9">
        <f t="shared" si="0"/>
        <v>2</v>
      </c>
      <c r="E9">
        <v>2</v>
      </c>
    </row>
    <row r="10" spans="1:10" x14ac:dyDescent="0.45">
      <c r="A10" s="2" t="s">
        <v>64</v>
      </c>
      <c r="B10">
        <f t="shared" si="0"/>
        <v>2</v>
      </c>
      <c r="E10">
        <v>2</v>
      </c>
    </row>
    <row r="11" spans="1:10" x14ac:dyDescent="0.45">
      <c r="A11" t="s">
        <v>83</v>
      </c>
      <c r="B11">
        <f t="shared" si="0"/>
        <v>1</v>
      </c>
      <c r="G11">
        <v>1</v>
      </c>
    </row>
    <row r="12" spans="1:10" x14ac:dyDescent="0.45">
      <c r="A12" t="s">
        <v>78</v>
      </c>
      <c r="B12">
        <f t="shared" si="0"/>
        <v>1</v>
      </c>
      <c r="F12">
        <v>1</v>
      </c>
    </row>
    <row r="13" spans="1:10" x14ac:dyDescent="0.45">
      <c r="A13" t="s">
        <v>63</v>
      </c>
      <c r="B13">
        <f t="shared" si="0"/>
        <v>1</v>
      </c>
      <c r="E13">
        <v>1</v>
      </c>
    </row>
    <row r="14" spans="1:10" x14ac:dyDescent="0.45">
      <c r="A14" s="2" t="s">
        <v>36</v>
      </c>
      <c r="B14">
        <f t="shared" si="0"/>
        <v>6</v>
      </c>
      <c r="D14">
        <v>3</v>
      </c>
      <c r="H14">
        <v>3</v>
      </c>
    </row>
    <row r="15" spans="1:10" x14ac:dyDescent="0.45">
      <c r="A15" t="s">
        <v>66</v>
      </c>
      <c r="B15">
        <f t="shared" si="0"/>
        <v>1</v>
      </c>
      <c r="E15">
        <v>1</v>
      </c>
    </row>
    <row r="16" spans="1:10" x14ac:dyDescent="0.45">
      <c r="A16" t="s">
        <v>37</v>
      </c>
      <c r="B16">
        <f t="shared" si="0"/>
        <v>2</v>
      </c>
      <c r="D16">
        <v>1</v>
      </c>
      <c r="H16">
        <v>1</v>
      </c>
    </row>
    <row r="17" spans="1:8" x14ac:dyDescent="0.45">
      <c r="A17" t="s">
        <v>65</v>
      </c>
      <c r="B17">
        <f t="shared" si="0"/>
        <v>1</v>
      </c>
      <c r="E17">
        <v>1</v>
      </c>
    </row>
    <row r="18" spans="1:8" x14ac:dyDescent="0.45">
      <c r="A18" s="2" t="s">
        <v>67</v>
      </c>
      <c r="B18">
        <f t="shared" si="0"/>
        <v>3</v>
      </c>
      <c r="E18">
        <v>3</v>
      </c>
    </row>
    <row r="19" spans="1:8" x14ac:dyDescent="0.45">
      <c r="A19" t="s">
        <v>39</v>
      </c>
      <c r="B19">
        <f t="shared" si="0"/>
        <v>3</v>
      </c>
      <c r="D19">
        <v>2</v>
      </c>
      <c r="G19">
        <v>1</v>
      </c>
    </row>
    <row r="20" spans="1:8" x14ac:dyDescent="0.45">
      <c r="A20" t="s">
        <v>84</v>
      </c>
      <c r="B20">
        <f t="shared" si="0"/>
        <v>4</v>
      </c>
      <c r="F20">
        <v>1</v>
      </c>
      <c r="G20">
        <v>3</v>
      </c>
    </row>
    <row r="21" spans="1:8" x14ac:dyDescent="0.45">
      <c r="A21" t="s">
        <v>68</v>
      </c>
      <c r="B21">
        <f t="shared" si="0"/>
        <v>1</v>
      </c>
      <c r="E21">
        <v>1</v>
      </c>
    </row>
    <row r="22" spans="1:8" x14ac:dyDescent="0.45">
      <c r="A22" t="s">
        <v>9</v>
      </c>
      <c r="B22">
        <f t="shared" si="0"/>
        <v>4</v>
      </c>
      <c r="C22">
        <v>2</v>
      </c>
      <c r="D22">
        <v>2</v>
      </c>
    </row>
    <row r="23" spans="1:8" x14ac:dyDescent="0.45">
      <c r="A23" s="2" t="s">
        <v>69</v>
      </c>
      <c r="B23">
        <f t="shared" si="0"/>
        <v>4</v>
      </c>
      <c r="E23">
        <v>4</v>
      </c>
    </row>
    <row r="24" spans="1:8" x14ac:dyDescent="0.45">
      <c r="A24" s="2" t="s">
        <v>60</v>
      </c>
      <c r="B24">
        <f t="shared" si="0"/>
        <v>2</v>
      </c>
      <c r="E24">
        <v>2</v>
      </c>
    </row>
    <row r="25" spans="1:8" x14ac:dyDescent="0.45">
      <c r="A25" s="2" t="s">
        <v>61</v>
      </c>
      <c r="B25">
        <f t="shared" si="0"/>
        <v>1</v>
      </c>
      <c r="E25">
        <v>1</v>
      </c>
    </row>
    <row r="26" spans="1:8" x14ac:dyDescent="0.45">
      <c r="A26" s="2" t="s">
        <v>10</v>
      </c>
      <c r="B26">
        <f t="shared" si="0"/>
        <v>1</v>
      </c>
      <c r="C26">
        <v>1</v>
      </c>
    </row>
    <row r="27" spans="1:8" x14ac:dyDescent="0.45">
      <c r="A27" t="s">
        <v>79</v>
      </c>
      <c r="B27">
        <f t="shared" si="0"/>
        <v>6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45">
      <c r="A28" t="s">
        <v>18</v>
      </c>
      <c r="B28">
        <f t="shared" si="0"/>
        <v>1</v>
      </c>
      <c r="C28">
        <v>1</v>
      </c>
    </row>
    <row r="29" spans="1:8" x14ac:dyDescent="0.45">
      <c r="A29" s="1" t="s">
        <v>12</v>
      </c>
      <c r="B29">
        <f t="shared" si="0"/>
        <v>2</v>
      </c>
      <c r="C29">
        <v>1</v>
      </c>
      <c r="D29">
        <v>1</v>
      </c>
    </row>
    <row r="30" spans="1:8" x14ac:dyDescent="0.45">
      <c r="A30" s="1" t="s">
        <v>5</v>
      </c>
      <c r="B30">
        <f t="shared" si="0"/>
        <v>3</v>
      </c>
      <c r="C30">
        <v>3</v>
      </c>
    </row>
    <row r="31" spans="1:8" x14ac:dyDescent="0.45">
      <c r="A31" s="1" t="s">
        <v>4</v>
      </c>
      <c r="B31">
        <f t="shared" si="0"/>
        <v>90</v>
      </c>
      <c r="C31">
        <v>14</v>
      </c>
      <c r="D31">
        <v>18</v>
      </c>
      <c r="E31">
        <v>35</v>
      </c>
      <c r="F31">
        <v>5</v>
      </c>
      <c r="G31">
        <v>7</v>
      </c>
      <c r="H31">
        <v>11</v>
      </c>
    </row>
    <row r="32" spans="1:8" x14ac:dyDescent="0.45">
      <c r="A32" s="1" t="s">
        <v>53</v>
      </c>
      <c r="B32">
        <f t="shared" si="0"/>
        <v>1</v>
      </c>
      <c r="E32">
        <v>1</v>
      </c>
    </row>
    <row r="33" spans="1:8" x14ac:dyDescent="0.45">
      <c r="A33" s="1" t="s">
        <v>47</v>
      </c>
      <c r="B33">
        <f t="shared" si="0"/>
        <v>1</v>
      </c>
      <c r="E33">
        <v>1</v>
      </c>
    </row>
    <row r="34" spans="1:8" x14ac:dyDescent="0.45">
      <c r="A34" s="1" t="s">
        <v>8</v>
      </c>
      <c r="B34">
        <f t="shared" ref="B34:B65" si="1">SUM(C34:P34)</f>
        <v>2</v>
      </c>
      <c r="C34">
        <v>2</v>
      </c>
    </row>
    <row r="35" spans="1:8" x14ac:dyDescent="0.45">
      <c r="A35" s="1" t="s">
        <v>31</v>
      </c>
      <c r="B35">
        <f t="shared" si="1"/>
        <v>1</v>
      </c>
      <c r="D35">
        <v>1</v>
      </c>
    </row>
    <row r="36" spans="1:8" x14ac:dyDescent="0.45">
      <c r="A36" t="s">
        <v>56</v>
      </c>
      <c r="B36">
        <f t="shared" si="1"/>
        <v>1</v>
      </c>
      <c r="E36">
        <v>1</v>
      </c>
    </row>
    <row r="37" spans="1:8" x14ac:dyDescent="0.45">
      <c r="A37" s="1" t="s">
        <v>32</v>
      </c>
      <c r="B37">
        <f t="shared" si="1"/>
        <v>11</v>
      </c>
      <c r="C37">
        <v>2</v>
      </c>
      <c r="D37">
        <v>2</v>
      </c>
      <c r="E37">
        <v>2</v>
      </c>
      <c r="F37">
        <v>1</v>
      </c>
      <c r="G37">
        <v>2</v>
      </c>
      <c r="H37">
        <v>2</v>
      </c>
    </row>
    <row r="38" spans="1:8" x14ac:dyDescent="0.45">
      <c r="A38" s="1" t="s">
        <v>34</v>
      </c>
      <c r="B38">
        <f t="shared" si="1"/>
        <v>1</v>
      </c>
      <c r="D38">
        <v>1</v>
      </c>
    </row>
    <row r="39" spans="1:8" x14ac:dyDescent="0.45">
      <c r="A39" s="2" t="s">
        <v>87</v>
      </c>
      <c r="B39">
        <f t="shared" si="1"/>
        <v>1</v>
      </c>
      <c r="E39">
        <v>1</v>
      </c>
    </row>
    <row r="40" spans="1:8" x14ac:dyDescent="0.45">
      <c r="A40" s="2" t="s">
        <v>46</v>
      </c>
      <c r="B40">
        <f t="shared" si="1"/>
        <v>3</v>
      </c>
      <c r="E40">
        <v>3</v>
      </c>
    </row>
    <row r="41" spans="1:8" x14ac:dyDescent="0.45">
      <c r="A41" s="1" t="s">
        <v>14</v>
      </c>
      <c r="B41">
        <f t="shared" si="1"/>
        <v>1</v>
      </c>
      <c r="C41">
        <v>1</v>
      </c>
    </row>
    <row r="42" spans="1:8" x14ac:dyDescent="0.45">
      <c r="A42" s="1" t="s">
        <v>7</v>
      </c>
      <c r="B42">
        <f t="shared" si="1"/>
        <v>1</v>
      </c>
      <c r="C42">
        <v>1</v>
      </c>
    </row>
    <row r="43" spans="1:8" x14ac:dyDescent="0.45">
      <c r="A43" s="1" t="s">
        <v>6</v>
      </c>
      <c r="B43">
        <f t="shared" si="1"/>
        <v>2</v>
      </c>
      <c r="C43">
        <v>1</v>
      </c>
      <c r="D43">
        <v>1</v>
      </c>
    </row>
    <row r="44" spans="1:8" x14ac:dyDescent="0.45">
      <c r="A44" t="s">
        <v>70</v>
      </c>
      <c r="B44">
        <f t="shared" si="1"/>
        <v>1</v>
      </c>
      <c r="E44">
        <v>1</v>
      </c>
    </row>
    <row r="45" spans="1:8" x14ac:dyDescent="0.45">
      <c r="A45" s="1" t="s">
        <v>45</v>
      </c>
      <c r="B45">
        <f t="shared" si="1"/>
        <v>7</v>
      </c>
      <c r="D45">
        <v>3</v>
      </c>
      <c r="F45">
        <v>2</v>
      </c>
      <c r="G45">
        <v>2</v>
      </c>
    </row>
    <row r="46" spans="1:8" x14ac:dyDescent="0.45">
      <c r="A46" s="1" t="s">
        <v>21</v>
      </c>
      <c r="B46">
        <f t="shared" si="1"/>
        <v>6</v>
      </c>
      <c r="C46">
        <v>3</v>
      </c>
      <c r="D46">
        <v>3</v>
      </c>
    </row>
    <row r="47" spans="1:8" x14ac:dyDescent="0.45">
      <c r="A47" s="1" t="s">
        <v>80</v>
      </c>
      <c r="B47">
        <f t="shared" si="1"/>
        <v>13</v>
      </c>
      <c r="D47">
        <v>4</v>
      </c>
      <c r="F47">
        <v>2</v>
      </c>
      <c r="G47">
        <v>3</v>
      </c>
      <c r="H47">
        <v>4</v>
      </c>
    </row>
    <row r="48" spans="1:8" x14ac:dyDescent="0.45">
      <c r="A48" s="1" t="s">
        <v>22</v>
      </c>
      <c r="B48">
        <f t="shared" si="1"/>
        <v>5</v>
      </c>
      <c r="C48">
        <v>1</v>
      </c>
      <c r="D48">
        <v>1</v>
      </c>
      <c r="E48">
        <v>1</v>
      </c>
      <c r="F48">
        <v>1</v>
      </c>
      <c r="H48">
        <v>1</v>
      </c>
    </row>
    <row r="49" spans="1:8" x14ac:dyDescent="0.45">
      <c r="A49" s="1" t="s">
        <v>23</v>
      </c>
      <c r="B49">
        <f t="shared" si="1"/>
        <v>3</v>
      </c>
      <c r="C49">
        <v>1</v>
      </c>
      <c r="D49">
        <v>2</v>
      </c>
    </row>
    <row r="50" spans="1:8" x14ac:dyDescent="0.45">
      <c r="A50" s="1" t="s">
        <v>24</v>
      </c>
      <c r="B50">
        <f t="shared" si="1"/>
        <v>4</v>
      </c>
      <c r="C50">
        <v>1</v>
      </c>
      <c r="D50">
        <v>1</v>
      </c>
      <c r="E50">
        <v>2</v>
      </c>
    </row>
    <row r="51" spans="1:8" x14ac:dyDescent="0.45">
      <c r="A51" t="s">
        <v>25</v>
      </c>
      <c r="B51">
        <f t="shared" si="1"/>
        <v>1</v>
      </c>
      <c r="C51">
        <v>1</v>
      </c>
    </row>
    <row r="52" spans="1:8" x14ac:dyDescent="0.45">
      <c r="A52" t="s">
        <v>16</v>
      </c>
      <c r="B52">
        <f t="shared" si="1"/>
        <v>2</v>
      </c>
      <c r="C52">
        <v>1</v>
      </c>
      <c r="D52">
        <v>1</v>
      </c>
    </row>
    <row r="53" spans="1:8" x14ac:dyDescent="0.45">
      <c r="A53" t="s">
        <v>41</v>
      </c>
      <c r="B53">
        <f t="shared" si="1"/>
        <v>5</v>
      </c>
      <c r="D53">
        <v>1</v>
      </c>
      <c r="H53">
        <v>4</v>
      </c>
    </row>
    <row r="54" spans="1:8" x14ac:dyDescent="0.45">
      <c r="A54" t="s">
        <v>71</v>
      </c>
      <c r="B54">
        <f t="shared" si="1"/>
        <v>1</v>
      </c>
      <c r="E54">
        <v>1</v>
      </c>
    </row>
    <row r="55" spans="1:8" x14ac:dyDescent="0.45">
      <c r="A55" t="s">
        <v>15</v>
      </c>
      <c r="B55">
        <f t="shared" si="1"/>
        <v>12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</row>
    <row r="56" spans="1:8" x14ac:dyDescent="0.45">
      <c r="A56" t="s">
        <v>26</v>
      </c>
      <c r="B56">
        <f t="shared" si="1"/>
        <v>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1:8" x14ac:dyDescent="0.45">
      <c r="A57" t="s">
        <v>27</v>
      </c>
      <c r="B57">
        <f t="shared" si="1"/>
        <v>12</v>
      </c>
      <c r="H57">
        <v>12</v>
      </c>
    </row>
    <row r="58" spans="1:8" x14ac:dyDescent="0.45">
      <c r="A58" t="s">
        <v>28</v>
      </c>
      <c r="B58">
        <f t="shared" si="1"/>
        <v>6</v>
      </c>
      <c r="H58">
        <v>6</v>
      </c>
    </row>
    <row r="59" spans="1:8" x14ac:dyDescent="0.45">
      <c r="A59" t="s">
        <v>73</v>
      </c>
      <c r="B59">
        <f t="shared" si="1"/>
        <v>1</v>
      </c>
      <c r="E59">
        <v>1</v>
      </c>
    </row>
    <row r="60" spans="1:8" x14ac:dyDescent="0.45">
      <c r="A60" t="s">
        <v>42</v>
      </c>
      <c r="B60">
        <f t="shared" si="1"/>
        <v>57</v>
      </c>
      <c r="C60">
        <v>2</v>
      </c>
      <c r="D60">
        <v>10</v>
      </c>
      <c r="E60">
        <v>10</v>
      </c>
      <c r="F60">
        <v>7</v>
      </c>
      <c r="G60">
        <v>28</v>
      </c>
    </row>
    <row r="61" spans="1:8" x14ac:dyDescent="0.45">
      <c r="A61" s="1" t="s">
        <v>20</v>
      </c>
      <c r="B61">
        <f t="shared" si="1"/>
        <v>1</v>
      </c>
      <c r="C61">
        <v>1</v>
      </c>
    </row>
    <row r="62" spans="1:8" x14ac:dyDescent="0.45">
      <c r="A62" s="1" t="s">
        <v>13</v>
      </c>
      <c r="B62">
        <f t="shared" si="1"/>
        <v>9</v>
      </c>
      <c r="C62">
        <v>9</v>
      </c>
    </row>
    <row r="63" spans="1:8" x14ac:dyDescent="0.45">
      <c r="A63" t="s">
        <v>40</v>
      </c>
      <c r="B63">
        <f t="shared" si="1"/>
        <v>2</v>
      </c>
      <c r="D63">
        <v>1</v>
      </c>
      <c r="E63">
        <v>1</v>
      </c>
    </row>
    <row r="64" spans="1:8" x14ac:dyDescent="0.45">
      <c r="A64" s="1" t="s">
        <v>51</v>
      </c>
      <c r="B64">
        <f t="shared" si="1"/>
        <v>1</v>
      </c>
      <c r="E64">
        <v>1</v>
      </c>
    </row>
    <row r="65" spans="1:8" x14ac:dyDescent="0.45">
      <c r="A65" s="1" t="s">
        <v>57</v>
      </c>
      <c r="B65">
        <f t="shared" si="1"/>
        <v>1</v>
      </c>
      <c r="E65">
        <v>1</v>
      </c>
    </row>
    <row r="66" spans="1:8" x14ac:dyDescent="0.45">
      <c r="A66" s="1" t="s">
        <v>29</v>
      </c>
      <c r="B66">
        <f t="shared" ref="B66:B82" si="2">SUM(C66:P66)</f>
        <v>2</v>
      </c>
      <c r="D66">
        <v>2</v>
      </c>
    </row>
    <row r="67" spans="1:8" x14ac:dyDescent="0.45">
      <c r="A67" s="1" t="s">
        <v>2</v>
      </c>
      <c r="B67">
        <f t="shared" si="2"/>
        <v>3</v>
      </c>
      <c r="C67">
        <v>3</v>
      </c>
    </row>
    <row r="68" spans="1:8" x14ac:dyDescent="0.45">
      <c r="A68" s="1" t="s">
        <v>52</v>
      </c>
      <c r="B68">
        <f t="shared" si="2"/>
        <v>25</v>
      </c>
      <c r="C68">
        <v>14</v>
      </c>
      <c r="E68">
        <v>11</v>
      </c>
    </row>
    <row r="69" spans="1:8" x14ac:dyDescent="0.45">
      <c r="A69" s="1" t="s">
        <v>48</v>
      </c>
      <c r="B69">
        <f t="shared" si="2"/>
        <v>4</v>
      </c>
      <c r="E69">
        <v>4</v>
      </c>
    </row>
    <row r="70" spans="1:8" x14ac:dyDescent="0.45">
      <c r="A70" s="1" t="s">
        <v>3</v>
      </c>
      <c r="B70">
        <f t="shared" si="2"/>
        <v>13</v>
      </c>
      <c r="C70">
        <v>2</v>
      </c>
      <c r="D70">
        <v>10</v>
      </c>
      <c r="E70">
        <v>1</v>
      </c>
    </row>
    <row r="71" spans="1:8" x14ac:dyDescent="0.45">
      <c r="A71" s="1" t="s">
        <v>54</v>
      </c>
      <c r="B71">
        <f t="shared" si="2"/>
        <v>1</v>
      </c>
      <c r="E71">
        <v>1</v>
      </c>
    </row>
    <row r="72" spans="1:8" x14ac:dyDescent="0.45">
      <c r="A72" s="1" t="s">
        <v>55</v>
      </c>
      <c r="B72">
        <f t="shared" si="2"/>
        <v>1</v>
      </c>
      <c r="E72">
        <v>1</v>
      </c>
    </row>
    <row r="73" spans="1:8" x14ac:dyDescent="0.45">
      <c r="A73" t="s">
        <v>85</v>
      </c>
      <c r="B73">
        <f t="shared" si="2"/>
        <v>4</v>
      </c>
      <c r="G73">
        <v>4</v>
      </c>
    </row>
    <row r="74" spans="1:8" x14ac:dyDescent="0.45">
      <c r="A74" s="1" t="s">
        <v>49</v>
      </c>
      <c r="B74">
        <f t="shared" si="2"/>
        <v>24</v>
      </c>
      <c r="E74">
        <v>10</v>
      </c>
      <c r="F74">
        <v>7</v>
      </c>
      <c r="G74">
        <v>7</v>
      </c>
    </row>
    <row r="75" spans="1:8" x14ac:dyDescent="0.45">
      <c r="A75" t="s">
        <v>35</v>
      </c>
      <c r="B75">
        <f t="shared" si="2"/>
        <v>1</v>
      </c>
      <c r="D75">
        <v>1</v>
      </c>
    </row>
    <row r="76" spans="1:8" x14ac:dyDescent="0.45">
      <c r="A76" s="1" t="s">
        <v>33</v>
      </c>
      <c r="B76">
        <f t="shared" si="2"/>
        <v>31</v>
      </c>
      <c r="D76">
        <v>9</v>
      </c>
      <c r="E76">
        <v>3</v>
      </c>
      <c r="F76">
        <v>10</v>
      </c>
      <c r="G76">
        <v>4</v>
      </c>
      <c r="H76">
        <v>5</v>
      </c>
    </row>
    <row r="77" spans="1:8" x14ac:dyDescent="0.45">
      <c r="A77" s="1" t="s">
        <v>19</v>
      </c>
      <c r="B77">
        <f t="shared" si="2"/>
        <v>1</v>
      </c>
      <c r="C77">
        <v>1</v>
      </c>
    </row>
    <row r="78" spans="1:8" x14ac:dyDescent="0.45">
      <c r="A78" t="s">
        <v>17</v>
      </c>
      <c r="B78">
        <f t="shared" si="2"/>
        <v>1</v>
      </c>
      <c r="C78">
        <v>1</v>
      </c>
    </row>
    <row r="79" spans="1:8" x14ac:dyDescent="0.45">
      <c r="A79" t="s">
        <v>76</v>
      </c>
      <c r="B79">
        <f t="shared" si="2"/>
        <v>62</v>
      </c>
      <c r="F79">
        <v>62</v>
      </c>
    </row>
    <row r="80" spans="1:8" x14ac:dyDescent="0.45">
      <c r="A80" t="s">
        <v>82</v>
      </c>
      <c r="B80">
        <f t="shared" si="2"/>
        <v>4</v>
      </c>
      <c r="G80">
        <v>4</v>
      </c>
    </row>
    <row r="81" spans="1:5" x14ac:dyDescent="0.45">
      <c r="A81" t="s">
        <v>74</v>
      </c>
      <c r="B81">
        <f t="shared" si="2"/>
        <v>1</v>
      </c>
      <c r="E81">
        <v>1</v>
      </c>
    </row>
    <row r="82" spans="1:5" x14ac:dyDescent="0.45">
      <c r="A82" t="s">
        <v>44</v>
      </c>
      <c r="B82">
        <f t="shared" si="2"/>
        <v>1</v>
      </c>
      <c r="D82">
        <v>1</v>
      </c>
    </row>
    <row r="84" spans="1:5" x14ac:dyDescent="0.45">
      <c r="A84" t="s">
        <v>88</v>
      </c>
    </row>
    <row r="87" spans="1:5" x14ac:dyDescent="0.45">
      <c r="A87" s="2"/>
    </row>
  </sheetData>
  <autoFilter ref="A1:H82" xr:uid="{079F2553-40EA-4D0C-8650-0968198F471B}">
    <sortState xmlns:xlrd2="http://schemas.microsoft.com/office/spreadsheetml/2017/richdata2" ref="A2:H82">
      <sortCondition ref="A1:A8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DE0B-940E-4E94-8A6E-1DFDC9272ECF}">
  <dimension ref="A1:G268"/>
  <sheetViews>
    <sheetView tabSelected="1" workbookViewId="0">
      <selection activeCell="D2" sqref="D2"/>
    </sheetView>
  </sheetViews>
  <sheetFormatPr defaultRowHeight="14.25" x14ac:dyDescent="0.45"/>
  <cols>
    <col min="4" max="4" width="26.19921875" customWidth="1"/>
    <col min="5" max="5" width="35.06640625" customWidth="1"/>
  </cols>
  <sheetData>
    <row r="1" spans="1:7" x14ac:dyDescent="0.4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spans="1:7" x14ac:dyDescent="0.45">
      <c r="A2" t="s">
        <v>410</v>
      </c>
      <c r="B2">
        <v>1</v>
      </c>
      <c r="C2" t="s">
        <v>411</v>
      </c>
      <c r="D2" t="s">
        <v>412</v>
      </c>
      <c r="E2" t="s">
        <v>413</v>
      </c>
      <c r="F2" t="s">
        <v>414</v>
      </c>
    </row>
    <row r="3" spans="1:7" x14ac:dyDescent="0.45">
      <c r="A3" t="s">
        <v>216</v>
      </c>
      <c r="B3">
        <v>1</v>
      </c>
      <c r="C3" t="s">
        <v>224</v>
      </c>
      <c r="D3" t="s">
        <v>412</v>
      </c>
      <c r="E3" t="s">
        <v>413</v>
      </c>
      <c r="F3" t="s">
        <v>414</v>
      </c>
    </row>
    <row r="4" spans="1:7" x14ac:dyDescent="0.45">
      <c r="A4" t="s">
        <v>223</v>
      </c>
      <c r="B4">
        <v>1</v>
      </c>
      <c r="C4" t="s">
        <v>423</v>
      </c>
      <c r="D4" t="s">
        <v>412</v>
      </c>
      <c r="E4" t="s">
        <v>413</v>
      </c>
      <c r="F4" t="s">
        <v>414</v>
      </c>
    </row>
    <row r="5" spans="1:7" x14ac:dyDescent="0.45">
      <c r="A5" t="s">
        <v>511</v>
      </c>
      <c r="B5">
        <v>1</v>
      </c>
      <c r="C5" t="s">
        <v>555</v>
      </c>
      <c r="D5" t="s">
        <v>412</v>
      </c>
      <c r="E5" t="s">
        <v>413</v>
      </c>
      <c r="F5" t="s">
        <v>414</v>
      </c>
    </row>
    <row r="6" spans="1:7" x14ac:dyDescent="0.45">
      <c r="A6" t="s">
        <v>527</v>
      </c>
      <c r="B6">
        <v>1</v>
      </c>
      <c r="C6" t="s">
        <v>570</v>
      </c>
      <c r="D6" t="s">
        <v>412</v>
      </c>
      <c r="E6" t="s">
        <v>413</v>
      </c>
      <c r="F6" t="s">
        <v>414</v>
      </c>
    </row>
    <row r="7" spans="1:7" x14ac:dyDescent="0.45">
      <c r="A7" t="s">
        <v>223</v>
      </c>
      <c r="B7">
        <v>1</v>
      </c>
      <c r="C7" t="s">
        <v>517</v>
      </c>
      <c r="D7" t="s">
        <v>412</v>
      </c>
      <c r="E7" t="s">
        <v>413</v>
      </c>
      <c r="F7" t="s">
        <v>414</v>
      </c>
    </row>
    <row r="8" spans="1:7" x14ac:dyDescent="0.45">
      <c r="A8" t="s">
        <v>216</v>
      </c>
      <c r="B8">
        <v>1</v>
      </c>
      <c r="C8" t="s">
        <v>521</v>
      </c>
      <c r="D8" t="s">
        <v>412</v>
      </c>
      <c r="E8" t="s">
        <v>413</v>
      </c>
      <c r="F8" t="s">
        <v>414</v>
      </c>
    </row>
    <row r="9" spans="1:7" x14ac:dyDescent="0.45">
      <c r="A9" t="s">
        <v>216</v>
      </c>
      <c r="B9">
        <v>1</v>
      </c>
      <c r="C9" t="s">
        <v>217</v>
      </c>
      <c r="D9" t="s">
        <v>218</v>
      </c>
      <c r="E9" t="s">
        <v>219</v>
      </c>
      <c r="F9" t="s">
        <v>220</v>
      </c>
    </row>
    <row r="10" spans="1:7" x14ac:dyDescent="0.45">
      <c r="A10" t="s">
        <v>223</v>
      </c>
      <c r="B10">
        <v>1</v>
      </c>
      <c r="C10" t="s">
        <v>224</v>
      </c>
      <c r="D10" t="s">
        <v>218</v>
      </c>
      <c r="E10" t="s">
        <v>219</v>
      </c>
      <c r="F10" t="s">
        <v>220</v>
      </c>
    </row>
    <row r="11" spans="1:7" x14ac:dyDescent="0.45">
      <c r="A11" t="s">
        <v>110</v>
      </c>
      <c r="B11">
        <v>20</v>
      </c>
      <c r="C11" t="s">
        <v>111</v>
      </c>
      <c r="D11" t="s">
        <v>112</v>
      </c>
      <c r="E11" t="s">
        <v>113</v>
      </c>
      <c r="F11" t="s">
        <v>114</v>
      </c>
    </row>
    <row r="12" spans="1:7" x14ac:dyDescent="0.45">
      <c r="A12" t="s">
        <v>117</v>
      </c>
      <c r="B12">
        <v>2</v>
      </c>
      <c r="C12" t="s">
        <v>118</v>
      </c>
      <c r="D12" t="s">
        <v>112</v>
      </c>
      <c r="E12" t="s">
        <v>113</v>
      </c>
      <c r="F12" t="s">
        <v>114</v>
      </c>
    </row>
    <row r="13" spans="1:7" x14ac:dyDescent="0.45">
      <c r="A13" t="s">
        <v>130</v>
      </c>
      <c r="B13">
        <v>2</v>
      </c>
      <c r="C13" t="s">
        <v>131</v>
      </c>
      <c r="D13" t="s">
        <v>112</v>
      </c>
      <c r="E13" t="s">
        <v>113</v>
      </c>
      <c r="F13" t="s">
        <v>114</v>
      </c>
    </row>
    <row r="14" spans="1:7" x14ac:dyDescent="0.45">
      <c r="A14" t="s">
        <v>136</v>
      </c>
      <c r="B14">
        <v>1</v>
      </c>
      <c r="C14" t="s">
        <v>137</v>
      </c>
      <c r="D14" t="s">
        <v>112</v>
      </c>
      <c r="E14" t="s">
        <v>113</v>
      </c>
      <c r="F14" t="s">
        <v>114</v>
      </c>
    </row>
    <row r="15" spans="1:7" x14ac:dyDescent="0.45">
      <c r="A15" t="s">
        <v>147</v>
      </c>
      <c r="B15">
        <v>1</v>
      </c>
      <c r="C15" t="s">
        <v>148</v>
      </c>
      <c r="D15" t="s">
        <v>112</v>
      </c>
      <c r="E15" t="s">
        <v>113</v>
      </c>
      <c r="F15" t="s">
        <v>114</v>
      </c>
    </row>
    <row r="16" spans="1:7" x14ac:dyDescent="0.45">
      <c r="A16" t="s">
        <v>364</v>
      </c>
      <c r="B16">
        <v>2</v>
      </c>
      <c r="C16" t="s">
        <v>365</v>
      </c>
      <c r="D16" t="s">
        <v>112</v>
      </c>
      <c r="E16" t="s">
        <v>113</v>
      </c>
      <c r="F16" t="s">
        <v>114</v>
      </c>
    </row>
    <row r="17" spans="1:6" x14ac:dyDescent="0.45">
      <c r="A17" t="s">
        <v>274</v>
      </c>
      <c r="B17">
        <v>3</v>
      </c>
      <c r="C17" t="s">
        <v>118</v>
      </c>
      <c r="D17" t="s">
        <v>112</v>
      </c>
      <c r="E17" t="s">
        <v>113</v>
      </c>
      <c r="F17" t="s">
        <v>114</v>
      </c>
    </row>
    <row r="18" spans="1:6" x14ac:dyDescent="0.45">
      <c r="A18" t="s">
        <v>258</v>
      </c>
      <c r="B18">
        <v>35</v>
      </c>
      <c r="C18" t="s">
        <v>111</v>
      </c>
      <c r="D18" t="s">
        <v>112</v>
      </c>
      <c r="E18" t="s">
        <v>113</v>
      </c>
      <c r="F18" t="s">
        <v>114</v>
      </c>
    </row>
    <row r="19" spans="1:6" x14ac:dyDescent="0.45">
      <c r="A19" t="s">
        <v>263</v>
      </c>
      <c r="B19">
        <v>1</v>
      </c>
      <c r="C19" t="s">
        <v>264</v>
      </c>
      <c r="D19" t="s">
        <v>112</v>
      </c>
      <c r="E19" t="s">
        <v>113</v>
      </c>
      <c r="F19" t="s">
        <v>114</v>
      </c>
    </row>
    <row r="20" spans="1:6" x14ac:dyDescent="0.45">
      <c r="A20" t="s">
        <v>265</v>
      </c>
      <c r="B20">
        <v>3</v>
      </c>
      <c r="C20" t="s">
        <v>266</v>
      </c>
      <c r="D20" t="s">
        <v>112</v>
      </c>
      <c r="E20" t="s">
        <v>113</v>
      </c>
      <c r="F20" t="s">
        <v>114</v>
      </c>
    </row>
    <row r="21" spans="1:6" x14ac:dyDescent="0.45">
      <c r="A21" t="s">
        <v>270</v>
      </c>
      <c r="B21">
        <v>1</v>
      </c>
      <c r="C21" t="s">
        <v>271</v>
      </c>
      <c r="D21" t="s">
        <v>112</v>
      </c>
      <c r="E21" t="s">
        <v>113</v>
      </c>
      <c r="F21" t="s">
        <v>114</v>
      </c>
    </row>
    <row r="22" spans="1:6" x14ac:dyDescent="0.45">
      <c r="A22" t="s">
        <v>274</v>
      </c>
      <c r="B22">
        <v>3</v>
      </c>
      <c r="C22" t="s">
        <v>275</v>
      </c>
      <c r="D22" t="s">
        <v>112</v>
      </c>
      <c r="E22" t="s">
        <v>113</v>
      </c>
      <c r="F22" t="s">
        <v>114</v>
      </c>
    </row>
    <row r="23" spans="1:6" x14ac:dyDescent="0.45">
      <c r="A23" t="s">
        <v>443</v>
      </c>
      <c r="B23">
        <v>14</v>
      </c>
      <c r="C23" t="s">
        <v>111</v>
      </c>
      <c r="D23" t="s">
        <v>112</v>
      </c>
      <c r="E23" t="s">
        <v>113</v>
      </c>
      <c r="F23" t="s">
        <v>114</v>
      </c>
    </row>
    <row r="24" spans="1:6" x14ac:dyDescent="0.45">
      <c r="A24" t="s">
        <v>532</v>
      </c>
      <c r="B24">
        <v>9</v>
      </c>
      <c r="C24" t="s">
        <v>365</v>
      </c>
      <c r="D24" t="s">
        <v>112</v>
      </c>
      <c r="E24" t="s">
        <v>113</v>
      </c>
      <c r="F24" t="s">
        <v>114</v>
      </c>
    </row>
    <row r="25" spans="1:6" x14ac:dyDescent="0.45">
      <c r="A25" t="s">
        <v>536</v>
      </c>
      <c r="B25">
        <v>2</v>
      </c>
      <c r="C25" t="s">
        <v>537</v>
      </c>
      <c r="D25" t="s">
        <v>112</v>
      </c>
      <c r="E25" t="s">
        <v>113</v>
      </c>
      <c r="F25" t="s">
        <v>114</v>
      </c>
    </row>
    <row r="26" spans="1:6" x14ac:dyDescent="0.45">
      <c r="A26" t="s">
        <v>538</v>
      </c>
      <c r="B26">
        <v>2</v>
      </c>
      <c r="C26" t="s">
        <v>539</v>
      </c>
      <c r="D26" t="s">
        <v>112</v>
      </c>
      <c r="E26" t="s">
        <v>113</v>
      </c>
      <c r="F26" t="s">
        <v>114</v>
      </c>
    </row>
    <row r="27" spans="1:6" x14ac:dyDescent="0.45">
      <c r="A27" t="s">
        <v>580</v>
      </c>
      <c r="B27">
        <v>21</v>
      </c>
      <c r="C27" t="s">
        <v>111</v>
      </c>
      <c r="D27" t="s">
        <v>112</v>
      </c>
      <c r="E27" t="s">
        <v>113</v>
      </c>
      <c r="F27" t="s">
        <v>114</v>
      </c>
    </row>
    <row r="28" spans="1:6" x14ac:dyDescent="0.45">
      <c r="A28" t="s">
        <v>288</v>
      </c>
      <c r="B28">
        <v>1</v>
      </c>
      <c r="C28" t="s">
        <v>289</v>
      </c>
      <c r="D28" t="s">
        <v>290</v>
      </c>
      <c r="E28" t="s">
        <v>291</v>
      </c>
    </row>
    <row r="29" spans="1:6" x14ac:dyDescent="0.45">
      <c r="A29" t="s">
        <v>276</v>
      </c>
      <c r="B29">
        <v>2</v>
      </c>
      <c r="C29" t="s">
        <v>277</v>
      </c>
      <c r="D29" t="s">
        <v>278</v>
      </c>
      <c r="E29" t="s">
        <v>279</v>
      </c>
    </row>
    <row r="30" spans="1:6" x14ac:dyDescent="0.45">
      <c r="A30" t="s">
        <v>585</v>
      </c>
      <c r="B30">
        <v>2</v>
      </c>
      <c r="C30" t="s">
        <v>277</v>
      </c>
      <c r="D30" t="s">
        <v>278</v>
      </c>
      <c r="E30" t="s">
        <v>279</v>
      </c>
    </row>
    <row r="31" spans="1:6" x14ac:dyDescent="0.45">
      <c r="A31" t="s">
        <v>342</v>
      </c>
      <c r="B31">
        <v>1</v>
      </c>
      <c r="C31" t="s">
        <v>378</v>
      </c>
      <c r="D31" t="s">
        <v>379</v>
      </c>
      <c r="E31" t="s">
        <v>287</v>
      </c>
      <c r="F31" t="s">
        <v>380</v>
      </c>
    </row>
    <row r="32" spans="1:6" x14ac:dyDescent="0.45">
      <c r="A32" t="s">
        <v>284</v>
      </c>
      <c r="B32">
        <v>1</v>
      </c>
      <c r="C32" t="s">
        <v>285</v>
      </c>
      <c r="D32" t="s">
        <v>286</v>
      </c>
      <c r="E32" t="s">
        <v>287</v>
      </c>
    </row>
    <row r="33" spans="1:6" x14ac:dyDescent="0.45">
      <c r="A33" t="s">
        <v>320</v>
      </c>
      <c r="B33">
        <v>1</v>
      </c>
      <c r="C33" t="s">
        <v>321</v>
      </c>
      <c r="D33" t="s">
        <v>286</v>
      </c>
      <c r="E33" t="s">
        <v>287</v>
      </c>
    </row>
    <row r="34" spans="1:6" x14ac:dyDescent="0.45">
      <c r="A34" t="s">
        <v>354</v>
      </c>
      <c r="B34">
        <v>1</v>
      </c>
      <c r="C34" t="s">
        <v>355</v>
      </c>
      <c r="D34" t="s">
        <v>286</v>
      </c>
      <c r="E34" t="s">
        <v>287</v>
      </c>
    </row>
    <row r="35" spans="1:6" x14ac:dyDescent="0.45">
      <c r="A35" t="s">
        <v>358</v>
      </c>
      <c r="B35">
        <v>1</v>
      </c>
      <c r="C35" t="s">
        <v>359</v>
      </c>
      <c r="D35" t="s">
        <v>286</v>
      </c>
      <c r="E35" t="s">
        <v>287</v>
      </c>
    </row>
    <row r="36" spans="1:6" x14ac:dyDescent="0.45">
      <c r="A36" t="s">
        <v>196</v>
      </c>
      <c r="B36">
        <v>1</v>
      </c>
      <c r="C36" t="s">
        <v>197</v>
      </c>
      <c r="D36" t="s">
        <v>197</v>
      </c>
      <c r="E36" t="s">
        <v>287</v>
      </c>
      <c r="F36" t="s">
        <v>199</v>
      </c>
    </row>
    <row r="37" spans="1:6" x14ac:dyDescent="0.45">
      <c r="A37" t="s">
        <v>360</v>
      </c>
      <c r="B37">
        <v>1</v>
      </c>
      <c r="C37" t="s">
        <v>556</v>
      </c>
      <c r="D37" t="s">
        <v>556</v>
      </c>
      <c r="E37" t="s">
        <v>557</v>
      </c>
      <c r="F37" t="s">
        <v>558</v>
      </c>
    </row>
    <row r="38" spans="1:6" x14ac:dyDescent="0.45">
      <c r="A38" t="s">
        <v>200</v>
      </c>
      <c r="B38">
        <v>1</v>
      </c>
      <c r="C38" t="s">
        <v>201</v>
      </c>
      <c r="D38" t="s">
        <v>201</v>
      </c>
      <c r="E38" t="s">
        <v>202</v>
      </c>
      <c r="F38" t="s">
        <v>203</v>
      </c>
    </row>
    <row r="39" spans="1:6" x14ac:dyDescent="0.45">
      <c r="A39" t="s">
        <v>284</v>
      </c>
      <c r="B39">
        <v>1</v>
      </c>
      <c r="C39" t="s">
        <v>201</v>
      </c>
      <c r="D39" t="s">
        <v>201</v>
      </c>
      <c r="E39" t="s">
        <v>202</v>
      </c>
      <c r="F39" t="s">
        <v>203</v>
      </c>
    </row>
    <row r="40" spans="1:6" x14ac:dyDescent="0.45">
      <c r="A40" t="s">
        <v>200</v>
      </c>
      <c r="B40">
        <v>1</v>
      </c>
      <c r="C40" t="s">
        <v>599</v>
      </c>
      <c r="D40" t="s">
        <v>599</v>
      </c>
      <c r="E40" t="s">
        <v>600</v>
      </c>
      <c r="F40" t="s">
        <v>601</v>
      </c>
    </row>
    <row r="41" spans="1:6" x14ac:dyDescent="0.45">
      <c r="A41" t="s">
        <v>200</v>
      </c>
      <c r="B41">
        <v>1</v>
      </c>
      <c r="C41" t="s">
        <v>392</v>
      </c>
      <c r="D41" t="s">
        <v>392</v>
      </c>
      <c r="E41" t="s">
        <v>393</v>
      </c>
      <c r="F41" t="s">
        <v>394</v>
      </c>
    </row>
    <row r="42" spans="1:6" x14ac:dyDescent="0.45">
      <c r="A42" t="s">
        <v>360</v>
      </c>
      <c r="B42">
        <v>1</v>
      </c>
      <c r="C42" t="s">
        <v>399</v>
      </c>
      <c r="D42" t="s">
        <v>201</v>
      </c>
      <c r="E42" t="s">
        <v>400</v>
      </c>
      <c r="F42" t="s">
        <v>203</v>
      </c>
    </row>
    <row r="43" spans="1:6" x14ac:dyDescent="0.45">
      <c r="A43" t="s">
        <v>200</v>
      </c>
      <c r="B43">
        <v>1</v>
      </c>
      <c r="C43" t="s">
        <v>559</v>
      </c>
      <c r="D43" t="s">
        <v>559</v>
      </c>
      <c r="E43" t="s">
        <v>400</v>
      </c>
      <c r="F43" t="s">
        <v>560</v>
      </c>
    </row>
    <row r="44" spans="1:6" x14ac:dyDescent="0.45">
      <c r="A44" t="s">
        <v>204</v>
      </c>
      <c r="B44">
        <v>2</v>
      </c>
      <c r="C44" t="s">
        <v>205</v>
      </c>
      <c r="D44" t="s">
        <v>205</v>
      </c>
      <c r="E44" t="s">
        <v>206</v>
      </c>
      <c r="F44" t="s">
        <v>207</v>
      </c>
    </row>
    <row r="45" spans="1:6" x14ac:dyDescent="0.45">
      <c r="A45" t="s">
        <v>326</v>
      </c>
      <c r="B45">
        <v>2</v>
      </c>
      <c r="C45" t="s">
        <v>205</v>
      </c>
      <c r="D45" t="s">
        <v>205</v>
      </c>
      <c r="E45" t="s">
        <v>206</v>
      </c>
      <c r="F45" t="s">
        <v>207</v>
      </c>
    </row>
    <row r="46" spans="1:6" x14ac:dyDescent="0.45">
      <c r="A46" t="s">
        <v>326</v>
      </c>
      <c r="B46">
        <v>2</v>
      </c>
      <c r="C46" t="s">
        <v>205</v>
      </c>
      <c r="D46" t="s">
        <v>205</v>
      </c>
      <c r="E46" t="s">
        <v>206</v>
      </c>
      <c r="F46" t="s">
        <v>207</v>
      </c>
    </row>
    <row r="47" spans="1:6" x14ac:dyDescent="0.45">
      <c r="A47" t="s">
        <v>204</v>
      </c>
      <c r="B47">
        <v>2</v>
      </c>
      <c r="C47" t="s">
        <v>205</v>
      </c>
      <c r="D47" t="s">
        <v>205</v>
      </c>
      <c r="E47" t="s">
        <v>206</v>
      </c>
      <c r="F47" t="s">
        <v>207</v>
      </c>
    </row>
    <row r="48" spans="1:6" x14ac:dyDescent="0.45">
      <c r="A48" t="s">
        <v>322</v>
      </c>
      <c r="B48">
        <v>1</v>
      </c>
      <c r="C48" t="s">
        <v>323</v>
      </c>
      <c r="D48" t="s">
        <v>323</v>
      </c>
      <c r="E48" t="s">
        <v>324</v>
      </c>
      <c r="F48" t="s">
        <v>325</v>
      </c>
    </row>
    <row r="49" spans="1:6" x14ac:dyDescent="0.45">
      <c r="A49" t="s">
        <v>342</v>
      </c>
      <c r="B49">
        <v>1</v>
      </c>
      <c r="C49" t="s">
        <v>343</v>
      </c>
      <c r="D49" t="s">
        <v>343</v>
      </c>
      <c r="E49" t="s">
        <v>344</v>
      </c>
    </row>
    <row r="50" spans="1:6" x14ac:dyDescent="0.45">
      <c r="A50" t="s">
        <v>235</v>
      </c>
      <c r="B50">
        <v>1</v>
      </c>
      <c r="C50" t="s">
        <v>236</v>
      </c>
      <c r="D50" t="s">
        <v>236</v>
      </c>
      <c r="E50" t="s">
        <v>237</v>
      </c>
      <c r="F50" t="s">
        <v>238</v>
      </c>
    </row>
    <row r="51" spans="1:6" x14ac:dyDescent="0.45">
      <c r="A51" t="s">
        <v>360</v>
      </c>
      <c r="B51">
        <v>1</v>
      </c>
      <c r="C51" t="s">
        <v>236</v>
      </c>
      <c r="D51" t="s">
        <v>236</v>
      </c>
      <c r="E51" t="s">
        <v>237</v>
      </c>
    </row>
    <row r="52" spans="1:6" x14ac:dyDescent="0.45">
      <c r="A52" t="s">
        <v>342</v>
      </c>
      <c r="B52">
        <v>1</v>
      </c>
      <c r="C52" t="s">
        <v>236</v>
      </c>
      <c r="D52" t="s">
        <v>236</v>
      </c>
      <c r="E52" t="s">
        <v>237</v>
      </c>
    </row>
    <row r="53" spans="1:6" x14ac:dyDescent="0.45">
      <c r="A53" t="s">
        <v>284</v>
      </c>
      <c r="B53">
        <v>1</v>
      </c>
      <c r="C53" t="s">
        <v>236</v>
      </c>
      <c r="D53" t="s">
        <v>236</v>
      </c>
      <c r="E53" t="s">
        <v>237</v>
      </c>
    </row>
    <row r="54" spans="1:6" x14ac:dyDescent="0.45">
      <c r="A54" t="s">
        <v>235</v>
      </c>
      <c r="B54">
        <v>1</v>
      </c>
      <c r="C54" t="s">
        <v>390</v>
      </c>
      <c r="D54" t="s">
        <v>390</v>
      </c>
      <c r="E54" t="s">
        <v>391</v>
      </c>
      <c r="F54" t="s">
        <v>203</v>
      </c>
    </row>
    <row r="55" spans="1:6" x14ac:dyDescent="0.45">
      <c r="A55" t="s">
        <v>565</v>
      </c>
      <c r="B55">
        <v>1</v>
      </c>
      <c r="C55" t="s">
        <v>562</v>
      </c>
      <c r="D55" t="s">
        <v>562</v>
      </c>
      <c r="E55" t="s">
        <v>566</v>
      </c>
      <c r="F55" t="s">
        <v>564</v>
      </c>
    </row>
    <row r="56" spans="1:6" x14ac:dyDescent="0.45">
      <c r="A56" t="s">
        <v>561</v>
      </c>
      <c r="B56">
        <v>1</v>
      </c>
      <c r="C56" t="s">
        <v>562</v>
      </c>
      <c r="D56" t="s">
        <v>562</v>
      </c>
      <c r="E56" t="s">
        <v>563</v>
      </c>
      <c r="F56" t="s">
        <v>564</v>
      </c>
    </row>
    <row r="57" spans="1:6" x14ac:dyDescent="0.45">
      <c r="A57" t="s">
        <v>338</v>
      </c>
      <c r="B57">
        <v>1</v>
      </c>
      <c r="C57" t="s">
        <v>339</v>
      </c>
      <c r="D57" t="s">
        <v>339</v>
      </c>
      <c r="E57" t="s">
        <v>340</v>
      </c>
      <c r="F57" t="s">
        <v>341</v>
      </c>
    </row>
    <row r="58" spans="1:6" x14ac:dyDescent="0.45">
      <c r="A58" t="s">
        <v>123</v>
      </c>
      <c r="B58">
        <v>5</v>
      </c>
      <c r="C58" t="s">
        <v>124</v>
      </c>
      <c r="D58" t="s">
        <v>125</v>
      </c>
      <c r="E58" t="s">
        <v>126</v>
      </c>
      <c r="F58" t="s">
        <v>127</v>
      </c>
    </row>
    <row r="59" spans="1:6" x14ac:dyDescent="0.45">
      <c r="A59" t="s">
        <v>251</v>
      </c>
      <c r="B59">
        <v>1</v>
      </c>
      <c r="C59">
        <v>2793</v>
      </c>
      <c r="D59" t="s">
        <v>252</v>
      </c>
      <c r="E59" t="s">
        <v>253</v>
      </c>
      <c r="F59" t="s">
        <v>254</v>
      </c>
    </row>
    <row r="60" spans="1:6" x14ac:dyDescent="0.45">
      <c r="A60" t="s">
        <v>345</v>
      </c>
      <c r="B60">
        <v>1</v>
      </c>
      <c r="C60" t="s">
        <v>346</v>
      </c>
      <c r="D60" t="s">
        <v>252</v>
      </c>
      <c r="E60" t="s">
        <v>253</v>
      </c>
      <c r="F60" t="s">
        <v>254</v>
      </c>
    </row>
    <row r="61" spans="1:6" x14ac:dyDescent="0.45">
      <c r="A61" t="s">
        <v>352</v>
      </c>
      <c r="B61">
        <v>2</v>
      </c>
      <c r="C61" t="s">
        <v>353</v>
      </c>
      <c r="D61" t="s">
        <v>252</v>
      </c>
      <c r="E61" t="s">
        <v>253</v>
      </c>
      <c r="F61" t="s">
        <v>254</v>
      </c>
    </row>
    <row r="62" spans="1:6" x14ac:dyDescent="0.45">
      <c r="A62" t="s">
        <v>370</v>
      </c>
      <c r="B62">
        <v>2</v>
      </c>
      <c r="C62" t="s">
        <v>371</v>
      </c>
      <c r="D62" t="s">
        <v>286</v>
      </c>
      <c r="E62" t="s">
        <v>247</v>
      </c>
    </row>
    <row r="63" spans="1:6" x14ac:dyDescent="0.45">
      <c r="A63" t="s">
        <v>373</v>
      </c>
      <c r="B63">
        <v>1</v>
      </c>
      <c r="C63" t="s">
        <v>285</v>
      </c>
      <c r="D63" t="s">
        <v>286</v>
      </c>
      <c r="E63" t="s">
        <v>247</v>
      </c>
    </row>
    <row r="64" spans="1:6" x14ac:dyDescent="0.45">
      <c r="A64" t="s">
        <v>245</v>
      </c>
      <c r="B64">
        <v>1</v>
      </c>
      <c r="C64">
        <v>1771</v>
      </c>
      <c r="D64" t="s">
        <v>246</v>
      </c>
      <c r="E64" t="s">
        <v>247</v>
      </c>
      <c r="F64" t="s">
        <v>248</v>
      </c>
    </row>
    <row r="65" spans="1:6" x14ac:dyDescent="0.45">
      <c r="A65" t="s">
        <v>334</v>
      </c>
      <c r="B65">
        <v>2</v>
      </c>
      <c r="C65" t="s">
        <v>335</v>
      </c>
      <c r="D65" t="s">
        <v>246</v>
      </c>
      <c r="E65" t="s">
        <v>247</v>
      </c>
      <c r="F65" t="s">
        <v>248</v>
      </c>
    </row>
    <row r="66" spans="1:6" x14ac:dyDescent="0.45">
      <c r="A66" t="s">
        <v>347</v>
      </c>
      <c r="B66">
        <v>1</v>
      </c>
      <c r="C66" t="s">
        <v>348</v>
      </c>
      <c r="D66" t="s">
        <v>246</v>
      </c>
      <c r="E66" t="s">
        <v>247</v>
      </c>
      <c r="F66" t="s">
        <v>248</v>
      </c>
    </row>
    <row r="67" spans="1:6" x14ac:dyDescent="0.45">
      <c r="A67" t="s">
        <v>249</v>
      </c>
      <c r="B67">
        <v>1</v>
      </c>
      <c r="C67" t="s">
        <v>397</v>
      </c>
      <c r="D67" t="s">
        <v>102</v>
      </c>
      <c r="E67" t="s">
        <v>398</v>
      </c>
      <c r="F67" t="s">
        <v>104</v>
      </c>
    </row>
    <row r="68" spans="1:6" x14ac:dyDescent="0.45">
      <c r="A68" t="s">
        <v>338</v>
      </c>
      <c r="B68">
        <v>1</v>
      </c>
      <c r="C68" t="s">
        <v>415</v>
      </c>
      <c r="D68" t="s">
        <v>102</v>
      </c>
      <c r="E68" t="s">
        <v>398</v>
      </c>
      <c r="F68" t="s">
        <v>104</v>
      </c>
    </row>
    <row r="69" spans="1:6" x14ac:dyDescent="0.45">
      <c r="A69" t="s">
        <v>212</v>
      </c>
      <c r="B69">
        <v>1</v>
      </c>
      <c r="C69" t="s">
        <v>429</v>
      </c>
      <c r="D69" t="s">
        <v>102</v>
      </c>
      <c r="E69" t="s">
        <v>398</v>
      </c>
      <c r="F69" t="s">
        <v>104</v>
      </c>
    </row>
    <row r="70" spans="1:6" x14ac:dyDescent="0.45">
      <c r="A70" t="s">
        <v>249</v>
      </c>
      <c r="B70">
        <v>1</v>
      </c>
      <c r="C70">
        <v>2793</v>
      </c>
      <c r="D70" t="s">
        <v>102</v>
      </c>
      <c r="E70" t="s">
        <v>250</v>
      </c>
      <c r="F70" t="s">
        <v>104</v>
      </c>
    </row>
    <row r="71" spans="1:6" x14ac:dyDescent="0.45">
      <c r="A71" t="s">
        <v>327</v>
      </c>
      <c r="B71">
        <v>1</v>
      </c>
      <c r="C71" t="s">
        <v>328</v>
      </c>
      <c r="D71" t="s">
        <v>102</v>
      </c>
      <c r="E71" t="s">
        <v>250</v>
      </c>
      <c r="F71" t="s">
        <v>104</v>
      </c>
    </row>
    <row r="72" spans="1:6" x14ac:dyDescent="0.45">
      <c r="A72" t="s">
        <v>329</v>
      </c>
      <c r="B72">
        <v>1</v>
      </c>
      <c r="C72" t="s">
        <v>330</v>
      </c>
      <c r="D72" t="s">
        <v>102</v>
      </c>
      <c r="E72" t="s">
        <v>250</v>
      </c>
      <c r="F72" t="s">
        <v>104</v>
      </c>
    </row>
    <row r="73" spans="1:6" x14ac:dyDescent="0.45">
      <c r="A73" t="s">
        <v>101</v>
      </c>
      <c r="B73">
        <v>1</v>
      </c>
      <c r="C73" t="s">
        <v>331</v>
      </c>
      <c r="D73" t="s">
        <v>102</v>
      </c>
      <c r="E73" t="s">
        <v>250</v>
      </c>
      <c r="F73" t="s">
        <v>104</v>
      </c>
    </row>
    <row r="74" spans="1:6" x14ac:dyDescent="0.45">
      <c r="A74" t="s">
        <v>332</v>
      </c>
      <c r="B74">
        <v>1</v>
      </c>
      <c r="C74" t="s">
        <v>333</v>
      </c>
      <c r="D74" t="s">
        <v>102</v>
      </c>
      <c r="E74" t="s">
        <v>250</v>
      </c>
      <c r="F74" t="s">
        <v>104</v>
      </c>
    </row>
    <row r="75" spans="1:6" x14ac:dyDescent="0.45">
      <c r="A75" t="s">
        <v>336</v>
      </c>
      <c r="B75">
        <v>1</v>
      </c>
      <c r="C75" t="s">
        <v>337</v>
      </c>
      <c r="D75" t="s">
        <v>102</v>
      </c>
      <c r="E75" t="s">
        <v>250</v>
      </c>
      <c r="F75" t="s">
        <v>104</v>
      </c>
    </row>
    <row r="76" spans="1:6" x14ac:dyDescent="0.45">
      <c r="A76" t="s">
        <v>349</v>
      </c>
      <c r="B76">
        <v>1</v>
      </c>
      <c r="C76" t="s">
        <v>350</v>
      </c>
      <c r="D76" t="s">
        <v>102</v>
      </c>
      <c r="E76" t="s">
        <v>250</v>
      </c>
      <c r="F76" t="s">
        <v>104</v>
      </c>
    </row>
    <row r="77" spans="1:6" x14ac:dyDescent="0.45">
      <c r="A77" t="s">
        <v>221</v>
      </c>
      <c r="B77">
        <v>1</v>
      </c>
      <c r="C77" t="s">
        <v>351</v>
      </c>
      <c r="D77" t="s">
        <v>102</v>
      </c>
      <c r="E77" t="s">
        <v>250</v>
      </c>
      <c r="F77" t="s">
        <v>104</v>
      </c>
    </row>
    <row r="78" spans="1:6" x14ac:dyDescent="0.45">
      <c r="A78" t="s">
        <v>356</v>
      </c>
      <c r="B78">
        <v>1</v>
      </c>
      <c r="C78" t="s">
        <v>357</v>
      </c>
      <c r="D78" t="s">
        <v>102</v>
      </c>
      <c r="E78" t="s">
        <v>250</v>
      </c>
      <c r="F78" t="s">
        <v>104</v>
      </c>
    </row>
    <row r="79" spans="1:6" x14ac:dyDescent="0.45">
      <c r="A79" t="s">
        <v>212</v>
      </c>
      <c r="B79">
        <v>1</v>
      </c>
      <c r="C79" t="s">
        <v>361</v>
      </c>
      <c r="D79" t="s">
        <v>102</v>
      </c>
      <c r="E79" t="s">
        <v>250</v>
      </c>
      <c r="F79" t="s">
        <v>104</v>
      </c>
    </row>
    <row r="80" spans="1:6" x14ac:dyDescent="0.45">
      <c r="A80" t="s">
        <v>101</v>
      </c>
      <c r="B80">
        <v>1</v>
      </c>
      <c r="C80">
        <v>32</v>
      </c>
      <c r="D80" t="s">
        <v>102</v>
      </c>
      <c r="E80" t="s">
        <v>103</v>
      </c>
      <c r="F80" t="s">
        <v>104</v>
      </c>
    </row>
    <row r="81" spans="1:6" x14ac:dyDescent="0.45">
      <c r="A81" t="s">
        <v>212</v>
      </c>
      <c r="B81">
        <v>1</v>
      </c>
      <c r="C81" t="s">
        <v>213</v>
      </c>
      <c r="D81" t="s">
        <v>102</v>
      </c>
      <c r="E81" t="s">
        <v>103</v>
      </c>
      <c r="F81" t="s">
        <v>104</v>
      </c>
    </row>
    <row r="82" spans="1:6" x14ac:dyDescent="0.45">
      <c r="A82" t="s">
        <v>221</v>
      </c>
      <c r="B82">
        <v>1</v>
      </c>
      <c r="C82" t="s">
        <v>222</v>
      </c>
      <c r="D82" t="s">
        <v>102</v>
      </c>
      <c r="E82" t="s">
        <v>103</v>
      </c>
      <c r="F82" t="s">
        <v>104</v>
      </c>
    </row>
    <row r="83" spans="1:6" x14ac:dyDescent="0.45">
      <c r="A83" t="s">
        <v>332</v>
      </c>
      <c r="B83">
        <v>1</v>
      </c>
      <c r="C83" t="s">
        <v>458</v>
      </c>
      <c r="D83" t="s">
        <v>102</v>
      </c>
      <c r="E83" t="s">
        <v>103</v>
      </c>
      <c r="F83" t="s">
        <v>104</v>
      </c>
    </row>
    <row r="84" spans="1:6" x14ac:dyDescent="0.45">
      <c r="A84" t="s">
        <v>459</v>
      </c>
      <c r="B84">
        <v>1</v>
      </c>
      <c r="C84" t="s">
        <v>460</v>
      </c>
      <c r="D84" t="s">
        <v>102</v>
      </c>
      <c r="E84" t="s">
        <v>103</v>
      </c>
      <c r="F84" t="s">
        <v>104</v>
      </c>
    </row>
    <row r="85" spans="1:6" x14ac:dyDescent="0.45">
      <c r="A85" t="s">
        <v>461</v>
      </c>
      <c r="B85">
        <v>1</v>
      </c>
      <c r="C85" t="s">
        <v>462</v>
      </c>
      <c r="D85" t="s">
        <v>102</v>
      </c>
      <c r="E85" t="s">
        <v>103</v>
      </c>
      <c r="F85" t="s">
        <v>104</v>
      </c>
    </row>
    <row r="86" spans="1:6" x14ac:dyDescent="0.45">
      <c r="A86" t="s">
        <v>463</v>
      </c>
      <c r="B86">
        <v>1</v>
      </c>
      <c r="C86" t="s">
        <v>464</v>
      </c>
      <c r="D86" t="s">
        <v>102</v>
      </c>
      <c r="E86" t="s">
        <v>103</v>
      </c>
      <c r="F86" t="s">
        <v>104</v>
      </c>
    </row>
    <row r="87" spans="1:6" x14ac:dyDescent="0.45">
      <c r="A87" t="s">
        <v>465</v>
      </c>
      <c r="B87">
        <v>1</v>
      </c>
      <c r="C87" t="s">
        <v>466</v>
      </c>
      <c r="D87" t="s">
        <v>102</v>
      </c>
      <c r="E87" t="s">
        <v>103</v>
      </c>
      <c r="F87" t="s">
        <v>104</v>
      </c>
    </row>
    <row r="88" spans="1:6" x14ac:dyDescent="0.45">
      <c r="A88" t="s">
        <v>467</v>
      </c>
      <c r="B88">
        <v>1</v>
      </c>
      <c r="C88" t="s">
        <v>468</v>
      </c>
      <c r="D88" t="s">
        <v>102</v>
      </c>
      <c r="E88" t="s">
        <v>103</v>
      </c>
      <c r="F88" t="s">
        <v>104</v>
      </c>
    </row>
    <row r="89" spans="1:6" x14ac:dyDescent="0.45">
      <c r="A89" t="s">
        <v>469</v>
      </c>
      <c r="B89">
        <v>1</v>
      </c>
      <c r="C89" t="s">
        <v>470</v>
      </c>
      <c r="D89" t="s">
        <v>102</v>
      </c>
      <c r="E89" t="s">
        <v>103</v>
      </c>
      <c r="F89" t="s">
        <v>104</v>
      </c>
    </row>
    <row r="90" spans="1:6" x14ac:dyDescent="0.45">
      <c r="A90" t="s">
        <v>471</v>
      </c>
      <c r="B90">
        <v>1</v>
      </c>
      <c r="C90" t="s">
        <v>472</v>
      </c>
      <c r="D90" t="s">
        <v>102</v>
      </c>
      <c r="E90" t="s">
        <v>103</v>
      </c>
      <c r="F90" t="s">
        <v>104</v>
      </c>
    </row>
    <row r="91" spans="1:6" x14ac:dyDescent="0.45">
      <c r="A91" t="s">
        <v>349</v>
      </c>
      <c r="B91">
        <v>1</v>
      </c>
      <c r="C91" t="s">
        <v>473</v>
      </c>
      <c r="D91" t="s">
        <v>102</v>
      </c>
      <c r="E91" t="s">
        <v>103</v>
      </c>
      <c r="F91" t="s">
        <v>104</v>
      </c>
    </row>
    <row r="92" spans="1:6" x14ac:dyDescent="0.45">
      <c r="A92" t="s">
        <v>474</v>
      </c>
      <c r="B92">
        <v>1</v>
      </c>
      <c r="C92" t="s">
        <v>475</v>
      </c>
      <c r="D92" t="s">
        <v>102</v>
      </c>
      <c r="E92" t="s">
        <v>103</v>
      </c>
      <c r="F92" t="s">
        <v>104</v>
      </c>
    </row>
    <row r="93" spans="1:6" x14ac:dyDescent="0.45">
      <c r="A93" t="s">
        <v>356</v>
      </c>
      <c r="B93">
        <v>1</v>
      </c>
      <c r="C93" t="s">
        <v>476</v>
      </c>
      <c r="D93" t="s">
        <v>102</v>
      </c>
      <c r="E93" t="s">
        <v>103</v>
      </c>
      <c r="F93" t="s">
        <v>104</v>
      </c>
    </row>
    <row r="94" spans="1:6" x14ac:dyDescent="0.45">
      <c r="A94" t="s">
        <v>477</v>
      </c>
      <c r="B94">
        <v>1</v>
      </c>
      <c r="C94" t="s">
        <v>478</v>
      </c>
      <c r="D94" t="s">
        <v>102</v>
      </c>
      <c r="E94" t="s">
        <v>103</v>
      </c>
      <c r="F94" t="s">
        <v>104</v>
      </c>
    </row>
    <row r="95" spans="1:6" x14ac:dyDescent="0.45">
      <c r="A95" t="s">
        <v>479</v>
      </c>
      <c r="B95">
        <v>1</v>
      </c>
      <c r="C95" t="s">
        <v>480</v>
      </c>
      <c r="D95" t="s">
        <v>102</v>
      </c>
      <c r="E95" t="s">
        <v>103</v>
      </c>
      <c r="F95" t="s">
        <v>104</v>
      </c>
    </row>
    <row r="96" spans="1:6" x14ac:dyDescent="0.45">
      <c r="A96" t="s">
        <v>481</v>
      </c>
      <c r="B96">
        <v>1</v>
      </c>
      <c r="C96" t="s">
        <v>482</v>
      </c>
      <c r="D96" t="s">
        <v>102</v>
      </c>
      <c r="E96" t="s">
        <v>103</v>
      </c>
      <c r="F96" t="s">
        <v>104</v>
      </c>
    </row>
    <row r="97" spans="1:6" x14ac:dyDescent="0.45">
      <c r="A97" t="s">
        <v>483</v>
      </c>
      <c r="B97">
        <v>1</v>
      </c>
      <c r="C97" t="s">
        <v>484</v>
      </c>
      <c r="D97" t="s">
        <v>102</v>
      </c>
      <c r="E97" t="s">
        <v>103</v>
      </c>
      <c r="F97" t="s">
        <v>104</v>
      </c>
    </row>
    <row r="98" spans="1:6" x14ac:dyDescent="0.45">
      <c r="A98" t="s">
        <v>485</v>
      </c>
      <c r="B98">
        <v>1</v>
      </c>
      <c r="C98" t="s">
        <v>486</v>
      </c>
      <c r="D98" t="s">
        <v>102</v>
      </c>
      <c r="E98" t="s">
        <v>103</v>
      </c>
      <c r="F98" t="s">
        <v>104</v>
      </c>
    </row>
    <row r="99" spans="1:6" x14ac:dyDescent="0.45">
      <c r="A99" t="s">
        <v>338</v>
      </c>
      <c r="B99">
        <v>1</v>
      </c>
      <c r="C99" t="s">
        <v>328</v>
      </c>
      <c r="D99" t="s">
        <v>102</v>
      </c>
      <c r="E99" t="s">
        <v>103</v>
      </c>
      <c r="F99" t="s">
        <v>104</v>
      </c>
    </row>
    <row r="100" spans="1:6" x14ac:dyDescent="0.45">
      <c r="A100" t="s">
        <v>101</v>
      </c>
      <c r="B100">
        <v>1</v>
      </c>
      <c r="C100" t="s">
        <v>330</v>
      </c>
      <c r="D100" t="s">
        <v>102</v>
      </c>
      <c r="E100" t="s">
        <v>103</v>
      </c>
      <c r="F100" t="s">
        <v>104</v>
      </c>
    </row>
    <row r="101" spans="1:6" x14ac:dyDescent="0.45">
      <c r="A101" t="s">
        <v>249</v>
      </c>
      <c r="B101">
        <v>1</v>
      </c>
      <c r="C101" t="s">
        <v>331</v>
      </c>
      <c r="D101" t="s">
        <v>102</v>
      </c>
      <c r="E101" t="s">
        <v>103</v>
      </c>
      <c r="F101" t="s">
        <v>104</v>
      </c>
    </row>
    <row r="102" spans="1:6" x14ac:dyDescent="0.45">
      <c r="A102" t="s">
        <v>329</v>
      </c>
      <c r="B102">
        <v>1</v>
      </c>
      <c r="C102" t="s">
        <v>333</v>
      </c>
      <c r="D102" t="s">
        <v>102</v>
      </c>
      <c r="E102" t="s">
        <v>103</v>
      </c>
      <c r="F102" t="s">
        <v>104</v>
      </c>
    </row>
    <row r="103" spans="1:6" x14ac:dyDescent="0.45">
      <c r="A103" t="s">
        <v>212</v>
      </c>
      <c r="B103">
        <v>1</v>
      </c>
      <c r="C103" t="s">
        <v>491</v>
      </c>
      <c r="D103" t="s">
        <v>102</v>
      </c>
      <c r="E103" t="s">
        <v>103</v>
      </c>
      <c r="F103" t="s">
        <v>104</v>
      </c>
    </row>
    <row r="104" spans="1:6" x14ac:dyDescent="0.45">
      <c r="A104" t="s">
        <v>327</v>
      </c>
      <c r="B104">
        <v>1</v>
      </c>
      <c r="C104" t="s">
        <v>492</v>
      </c>
      <c r="D104" t="s">
        <v>102</v>
      </c>
      <c r="E104" t="s">
        <v>103</v>
      </c>
      <c r="F104" t="s">
        <v>104</v>
      </c>
    </row>
    <row r="105" spans="1:6" x14ac:dyDescent="0.45">
      <c r="A105" t="s">
        <v>336</v>
      </c>
      <c r="B105">
        <v>1</v>
      </c>
      <c r="C105" t="s">
        <v>493</v>
      </c>
      <c r="D105" t="s">
        <v>102</v>
      </c>
      <c r="E105" t="s">
        <v>103</v>
      </c>
      <c r="F105" t="s">
        <v>104</v>
      </c>
    </row>
    <row r="106" spans="1:6" x14ac:dyDescent="0.45">
      <c r="A106" t="s">
        <v>221</v>
      </c>
      <c r="B106">
        <v>1</v>
      </c>
      <c r="C106" t="s">
        <v>494</v>
      </c>
      <c r="D106" t="s">
        <v>102</v>
      </c>
      <c r="E106" t="s">
        <v>103</v>
      </c>
      <c r="F106" t="s">
        <v>104</v>
      </c>
    </row>
    <row r="107" spans="1:6" x14ac:dyDescent="0.45">
      <c r="A107" t="s">
        <v>338</v>
      </c>
      <c r="B107">
        <v>1</v>
      </c>
      <c r="C107" t="s">
        <v>552</v>
      </c>
      <c r="D107" t="s">
        <v>102</v>
      </c>
      <c r="E107" t="s">
        <v>103</v>
      </c>
      <c r="F107" t="s">
        <v>104</v>
      </c>
    </row>
    <row r="108" spans="1:6" x14ac:dyDescent="0.45">
      <c r="A108" t="s">
        <v>249</v>
      </c>
      <c r="B108">
        <v>1</v>
      </c>
      <c r="C108" t="s">
        <v>567</v>
      </c>
      <c r="D108" t="s">
        <v>102</v>
      </c>
      <c r="E108" t="s">
        <v>103</v>
      </c>
      <c r="F108" t="s">
        <v>104</v>
      </c>
    </row>
    <row r="109" spans="1:6" x14ac:dyDescent="0.45">
      <c r="A109" t="s">
        <v>336</v>
      </c>
      <c r="B109">
        <v>1</v>
      </c>
      <c r="C109" t="s">
        <v>574</v>
      </c>
      <c r="D109" t="s">
        <v>102</v>
      </c>
      <c r="E109" t="s">
        <v>103</v>
      </c>
      <c r="F109" t="s">
        <v>104</v>
      </c>
    </row>
    <row r="110" spans="1:6" x14ac:dyDescent="0.45">
      <c r="A110" t="s">
        <v>212</v>
      </c>
      <c r="B110">
        <v>1</v>
      </c>
      <c r="C110" t="s">
        <v>575</v>
      </c>
      <c r="D110" t="s">
        <v>102</v>
      </c>
      <c r="E110" t="s">
        <v>103</v>
      </c>
      <c r="F110" t="s">
        <v>104</v>
      </c>
    </row>
    <row r="111" spans="1:6" x14ac:dyDescent="0.45">
      <c r="A111" t="s">
        <v>140</v>
      </c>
      <c r="B111">
        <v>4</v>
      </c>
      <c r="C111" t="s">
        <v>141</v>
      </c>
      <c r="D111" t="s">
        <v>141</v>
      </c>
      <c r="E111" t="s">
        <v>142</v>
      </c>
    </row>
    <row r="112" spans="1:6" x14ac:dyDescent="0.45">
      <c r="A112" t="s">
        <v>140</v>
      </c>
      <c r="B112">
        <v>4</v>
      </c>
      <c r="C112" t="s">
        <v>141</v>
      </c>
      <c r="D112" t="s">
        <v>141</v>
      </c>
      <c r="E112" t="s">
        <v>142</v>
      </c>
    </row>
    <row r="113" spans="1:6" x14ac:dyDescent="0.45">
      <c r="A113" t="s">
        <v>513</v>
      </c>
      <c r="B113">
        <v>9</v>
      </c>
      <c r="C113" t="s">
        <v>514</v>
      </c>
      <c r="D113" t="s">
        <v>514</v>
      </c>
      <c r="E113" t="s">
        <v>142</v>
      </c>
      <c r="F113" t="s">
        <v>515</v>
      </c>
    </row>
    <row r="114" spans="1:6" x14ac:dyDescent="0.45">
      <c r="A114" t="s">
        <v>140</v>
      </c>
      <c r="B114">
        <v>4</v>
      </c>
      <c r="C114" t="s">
        <v>141</v>
      </c>
      <c r="D114" t="s">
        <v>141</v>
      </c>
      <c r="E114" t="s">
        <v>142</v>
      </c>
    </row>
    <row r="115" spans="1:6" x14ac:dyDescent="0.45">
      <c r="A115" t="s">
        <v>225</v>
      </c>
      <c r="B115">
        <v>1</v>
      </c>
      <c r="C115" t="s">
        <v>226</v>
      </c>
      <c r="D115" t="s">
        <v>226</v>
      </c>
      <c r="E115" t="s">
        <v>227</v>
      </c>
      <c r="F115" t="s">
        <v>228</v>
      </c>
    </row>
    <row r="116" spans="1:6" x14ac:dyDescent="0.45">
      <c r="A116" t="s">
        <v>225</v>
      </c>
      <c r="B116">
        <v>1</v>
      </c>
      <c r="C116" t="s">
        <v>226</v>
      </c>
      <c r="D116" t="s">
        <v>226</v>
      </c>
      <c r="E116" t="s">
        <v>227</v>
      </c>
      <c r="F116" t="s">
        <v>228</v>
      </c>
    </row>
    <row r="117" spans="1:6" x14ac:dyDescent="0.45">
      <c r="A117" t="s">
        <v>225</v>
      </c>
      <c r="B117">
        <v>1</v>
      </c>
      <c r="C117" t="s">
        <v>226</v>
      </c>
      <c r="D117" t="s">
        <v>226</v>
      </c>
      <c r="E117" t="s">
        <v>227</v>
      </c>
      <c r="F117" t="s">
        <v>228</v>
      </c>
    </row>
    <row r="118" spans="1:6" x14ac:dyDescent="0.45">
      <c r="A118" t="s">
        <v>232</v>
      </c>
      <c r="B118">
        <v>1</v>
      </c>
      <c r="C118" t="s">
        <v>568</v>
      </c>
      <c r="D118" t="s">
        <v>568</v>
      </c>
      <c r="E118" t="s">
        <v>569</v>
      </c>
    </row>
    <row r="119" spans="1:6" x14ac:dyDescent="0.45">
      <c r="A119" t="s">
        <v>192</v>
      </c>
      <c r="B119">
        <v>1</v>
      </c>
      <c r="C119" t="s">
        <v>193</v>
      </c>
      <c r="D119" t="s">
        <v>193</v>
      </c>
      <c r="E119" t="s">
        <v>194</v>
      </c>
      <c r="F119" t="s">
        <v>195</v>
      </c>
    </row>
    <row r="120" spans="1:6" x14ac:dyDescent="0.45">
      <c r="A120" t="s">
        <v>319</v>
      </c>
      <c r="B120">
        <v>1</v>
      </c>
      <c r="C120" t="s">
        <v>193</v>
      </c>
      <c r="D120" t="s">
        <v>193</v>
      </c>
      <c r="E120" t="s">
        <v>194</v>
      </c>
    </row>
    <row r="121" spans="1:6" x14ac:dyDescent="0.45">
      <c r="A121" t="s">
        <v>239</v>
      </c>
      <c r="B121">
        <v>1</v>
      </c>
      <c r="C121" t="s">
        <v>193</v>
      </c>
      <c r="D121" t="s">
        <v>193</v>
      </c>
      <c r="E121" t="s">
        <v>194</v>
      </c>
    </row>
    <row r="122" spans="1:6" x14ac:dyDescent="0.45">
      <c r="A122" t="s">
        <v>593</v>
      </c>
      <c r="B122">
        <v>2</v>
      </c>
      <c r="C122" t="s">
        <v>193</v>
      </c>
      <c r="D122" t="s">
        <v>193</v>
      </c>
      <c r="E122" t="s">
        <v>194</v>
      </c>
    </row>
    <row r="123" spans="1:6" x14ac:dyDescent="0.45">
      <c r="A123" t="s">
        <v>180</v>
      </c>
      <c r="B123">
        <v>1</v>
      </c>
      <c r="C123" t="s">
        <v>189</v>
      </c>
      <c r="D123" t="s">
        <v>189</v>
      </c>
      <c r="E123" t="s">
        <v>544</v>
      </c>
    </row>
    <row r="124" spans="1:6" x14ac:dyDescent="0.45">
      <c r="A124" t="s">
        <v>174</v>
      </c>
      <c r="B124">
        <v>1</v>
      </c>
      <c r="C124" t="s">
        <v>233</v>
      </c>
      <c r="D124" t="s">
        <v>233</v>
      </c>
      <c r="E124" t="s">
        <v>544</v>
      </c>
    </row>
    <row r="125" spans="1:6" x14ac:dyDescent="0.45">
      <c r="A125" t="s">
        <v>188</v>
      </c>
      <c r="B125">
        <v>1</v>
      </c>
      <c r="C125" t="s">
        <v>189</v>
      </c>
      <c r="D125" t="s">
        <v>189</v>
      </c>
      <c r="E125" t="s">
        <v>190</v>
      </c>
      <c r="F125" t="s">
        <v>191</v>
      </c>
    </row>
    <row r="126" spans="1:6" x14ac:dyDescent="0.45">
      <c r="A126" t="s">
        <v>232</v>
      </c>
      <c r="B126">
        <v>1</v>
      </c>
      <c r="C126" t="s">
        <v>233</v>
      </c>
      <c r="D126" t="s">
        <v>233</v>
      </c>
      <c r="E126" t="s">
        <v>190</v>
      </c>
      <c r="F126" t="s">
        <v>234</v>
      </c>
    </row>
    <row r="127" spans="1:6" x14ac:dyDescent="0.45">
      <c r="A127" t="s">
        <v>239</v>
      </c>
      <c r="B127">
        <v>1</v>
      </c>
      <c r="C127" t="s">
        <v>240</v>
      </c>
      <c r="D127" t="s">
        <v>240</v>
      </c>
      <c r="E127" t="s">
        <v>241</v>
      </c>
      <c r="F127" t="s">
        <v>242</v>
      </c>
    </row>
    <row r="128" spans="1:6" x14ac:dyDescent="0.45">
      <c r="A128" t="s">
        <v>232</v>
      </c>
      <c r="B128">
        <v>1</v>
      </c>
      <c r="C128" t="s">
        <v>361</v>
      </c>
      <c r="D128" t="s">
        <v>361</v>
      </c>
      <c r="E128" t="s">
        <v>241</v>
      </c>
    </row>
    <row r="129" spans="1:6" x14ac:dyDescent="0.45">
      <c r="A129" t="s">
        <v>192</v>
      </c>
      <c r="B129">
        <v>1</v>
      </c>
      <c r="C129" t="s">
        <v>362</v>
      </c>
      <c r="D129" t="s">
        <v>362</v>
      </c>
      <c r="E129" t="s">
        <v>241</v>
      </c>
    </row>
    <row r="130" spans="1:6" x14ac:dyDescent="0.45">
      <c r="A130" t="s">
        <v>192</v>
      </c>
      <c r="B130">
        <v>1</v>
      </c>
      <c r="C130" t="s">
        <v>605</v>
      </c>
      <c r="D130" t="s">
        <v>605</v>
      </c>
      <c r="E130" t="s">
        <v>241</v>
      </c>
    </row>
    <row r="131" spans="1:6" x14ac:dyDescent="0.45">
      <c r="A131" t="s">
        <v>595</v>
      </c>
      <c r="B131">
        <v>1</v>
      </c>
      <c r="C131" t="s">
        <v>596</v>
      </c>
      <c r="D131" t="s">
        <v>597</v>
      </c>
      <c r="E131" t="s">
        <v>598</v>
      </c>
    </row>
    <row r="132" spans="1:6" x14ac:dyDescent="0.45">
      <c r="A132" t="s">
        <v>232</v>
      </c>
      <c r="B132">
        <v>1</v>
      </c>
      <c r="C132" t="s">
        <v>607</v>
      </c>
      <c r="D132" t="s">
        <v>597</v>
      </c>
      <c r="E132" t="s">
        <v>598</v>
      </c>
    </row>
    <row r="133" spans="1:6" x14ac:dyDescent="0.45">
      <c r="A133" t="s">
        <v>239</v>
      </c>
      <c r="B133">
        <v>1</v>
      </c>
      <c r="C133" t="s">
        <v>381</v>
      </c>
      <c r="D133" t="s">
        <v>381</v>
      </c>
      <c r="E133" t="s">
        <v>382</v>
      </c>
      <c r="F133" t="s">
        <v>383</v>
      </c>
    </row>
    <row r="134" spans="1:6" x14ac:dyDescent="0.45">
      <c r="A134" t="s">
        <v>188</v>
      </c>
      <c r="B134">
        <v>1</v>
      </c>
      <c r="C134" t="s">
        <v>387</v>
      </c>
      <c r="D134" t="s">
        <v>387</v>
      </c>
      <c r="E134" t="s">
        <v>388</v>
      </c>
      <c r="F134" t="s">
        <v>389</v>
      </c>
    </row>
    <row r="135" spans="1:6" x14ac:dyDescent="0.45">
      <c r="A135" t="s">
        <v>180</v>
      </c>
      <c r="B135">
        <v>1</v>
      </c>
      <c r="C135" t="s">
        <v>384</v>
      </c>
      <c r="D135" t="s">
        <v>384</v>
      </c>
      <c r="E135" t="s">
        <v>385</v>
      </c>
      <c r="F135" t="s">
        <v>386</v>
      </c>
    </row>
    <row r="136" spans="1:6" x14ac:dyDescent="0.45">
      <c r="A136" t="s">
        <v>157</v>
      </c>
      <c r="B136">
        <v>1</v>
      </c>
      <c r="C136" t="s">
        <v>407</v>
      </c>
      <c r="D136" t="s">
        <v>407</v>
      </c>
      <c r="E136" t="s">
        <v>408</v>
      </c>
      <c r="F136" t="s">
        <v>409</v>
      </c>
    </row>
    <row r="137" spans="1:6" x14ac:dyDescent="0.45">
      <c r="A137" t="s">
        <v>374</v>
      </c>
      <c r="B137">
        <v>1</v>
      </c>
      <c r="C137" t="s">
        <v>375</v>
      </c>
      <c r="D137" t="s">
        <v>376</v>
      </c>
      <c r="E137" t="s">
        <v>377</v>
      </c>
    </row>
    <row r="138" spans="1:6" x14ac:dyDescent="0.45">
      <c r="A138" t="s">
        <v>374</v>
      </c>
      <c r="B138">
        <v>1</v>
      </c>
      <c r="C138" t="s">
        <v>545</v>
      </c>
      <c r="D138" t="s">
        <v>546</v>
      </c>
      <c r="E138" t="s">
        <v>547</v>
      </c>
    </row>
    <row r="139" spans="1:6" x14ac:dyDescent="0.45">
      <c r="A139" t="s">
        <v>232</v>
      </c>
      <c r="B139">
        <v>1</v>
      </c>
      <c r="C139" t="s">
        <v>404</v>
      </c>
      <c r="D139" t="s">
        <v>404</v>
      </c>
      <c r="E139" t="s">
        <v>405</v>
      </c>
      <c r="F139" t="s">
        <v>406</v>
      </c>
    </row>
    <row r="140" spans="1:6" x14ac:dyDescent="0.45">
      <c r="A140" t="s">
        <v>214</v>
      </c>
      <c r="B140">
        <v>1</v>
      </c>
      <c r="C140" t="s">
        <v>588</v>
      </c>
      <c r="D140" t="s">
        <v>588</v>
      </c>
      <c r="E140" t="s">
        <v>589</v>
      </c>
      <c r="F140" t="s">
        <v>590</v>
      </c>
    </row>
    <row r="141" spans="1:6" x14ac:dyDescent="0.45">
      <c r="A141" t="s">
        <v>157</v>
      </c>
      <c r="B141">
        <v>1</v>
      </c>
      <c r="C141" t="s">
        <v>302</v>
      </c>
      <c r="D141" t="s">
        <v>303</v>
      </c>
      <c r="E141" t="s">
        <v>304</v>
      </c>
    </row>
    <row r="142" spans="1:6" x14ac:dyDescent="0.45">
      <c r="A142" t="s">
        <v>153</v>
      </c>
      <c r="B142">
        <v>3</v>
      </c>
      <c r="C142" t="s">
        <v>154</v>
      </c>
      <c r="D142" t="s">
        <v>154</v>
      </c>
      <c r="E142" t="s">
        <v>155</v>
      </c>
      <c r="F142" t="s">
        <v>156</v>
      </c>
    </row>
    <row r="143" spans="1:6" x14ac:dyDescent="0.45">
      <c r="A143" t="s">
        <v>157</v>
      </c>
      <c r="B143">
        <v>1</v>
      </c>
      <c r="C143" t="s">
        <v>158</v>
      </c>
      <c r="D143" t="s">
        <v>158</v>
      </c>
      <c r="E143" t="s">
        <v>155</v>
      </c>
      <c r="F143" t="s">
        <v>159</v>
      </c>
    </row>
    <row r="144" spans="1:6" x14ac:dyDescent="0.45">
      <c r="A144" t="s">
        <v>309</v>
      </c>
      <c r="B144">
        <v>1</v>
      </c>
      <c r="C144" t="s">
        <v>310</v>
      </c>
      <c r="D144" t="s">
        <v>310</v>
      </c>
      <c r="E144" t="s">
        <v>155</v>
      </c>
      <c r="F144" t="s">
        <v>311</v>
      </c>
    </row>
    <row r="145" spans="1:6" x14ac:dyDescent="0.45">
      <c r="A145" t="s">
        <v>183</v>
      </c>
      <c r="B145">
        <v>1</v>
      </c>
      <c r="C145" t="s">
        <v>312</v>
      </c>
      <c r="D145" t="s">
        <v>312</v>
      </c>
      <c r="E145" t="s">
        <v>155</v>
      </c>
      <c r="F145" t="s">
        <v>159</v>
      </c>
    </row>
    <row r="146" spans="1:6" x14ac:dyDescent="0.45">
      <c r="A146" t="s">
        <v>313</v>
      </c>
      <c r="B146">
        <v>1</v>
      </c>
      <c r="C146" t="s">
        <v>314</v>
      </c>
      <c r="D146" t="s">
        <v>314</v>
      </c>
      <c r="E146" t="s">
        <v>155</v>
      </c>
      <c r="F146" t="s">
        <v>315</v>
      </c>
    </row>
    <row r="147" spans="1:6" x14ac:dyDescent="0.45">
      <c r="A147" t="s">
        <v>174</v>
      </c>
      <c r="B147">
        <v>1</v>
      </c>
      <c r="C147" t="s">
        <v>317</v>
      </c>
      <c r="D147" t="s">
        <v>312</v>
      </c>
      <c r="E147" t="s">
        <v>155</v>
      </c>
      <c r="F147" t="s">
        <v>159</v>
      </c>
    </row>
    <row r="148" spans="1:6" x14ac:dyDescent="0.45">
      <c r="A148" t="s">
        <v>540</v>
      </c>
      <c r="B148">
        <v>2</v>
      </c>
      <c r="C148" t="s">
        <v>314</v>
      </c>
      <c r="D148" t="s">
        <v>314</v>
      </c>
      <c r="E148" t="s">
        <v>155</v>
      </c>
      <c r="F148" t="s">
        <v>315</v>
      </c>
    </row>
    <row r="149" spans="1:6" x14ac:dyDescent="0.45">
      <c r="A149" t="s">
        <v>164</v>
      </c>
      <c r="B149">
        <v>1</v>
      </c>
      <c r="C149" t="s">
        <v>165</v>
      </c>
      <c r="D149" t="s">
        <v>165</v>
      </c>
      <c r="E149" t="s">
        <v>166</v>
      </c>
      <c r="F149" t="s">
        <v>167</v>
      </c>
    </row>
    <row r="150" spans="1:6" x14ac:dyDescent="0.45">
      <c r="A150" t="s">
        <v>168</v>
      </c>
      <c r="B150">
        <v>1</v>
      </c>
      <c r="C150" t="s">
        <v>169</v>
      </c>
      <c r="D150" t="s">
        <v>169</v>
      </c>
      <c r="E150" t="s">
        <v>166</v>
      </c>
      <c r="F150" t="s">
        <v>170</v>
      </c>
    </row>
    <row r="151" spans="1:6" x14ac:dyDescent="0.45">
      <c r="A151" t="s">
        <v>171</v>
      </c>
      <c r="B151">
        <v>1</v>
      </c>
      <c r="C151" t="s">
        <v>172</v>
      </c>
      <c r="D151" t="s">
        <v>172</v>
      </c>
      <c r="E151" t="s">
        <v>166</v>
      </c>
      <c r="F151" t="s">
        <v>173</v>
      </c>
    </row>
    <row r="152" spans="1:6" x14ac:dyDescent="0.45">
      <c r="A152" t="s">
        <v>180</v>
      </c>
      <c r="B152">
        <v>1</v>
      </c>
      <c r="C152" t="s">
        <v>181</v>
      </c>
      <c r="D152" t="s">
        <v>181</v>
      </c>
      <c r="E152" t="s">
        <v>166</v>
      </c>
      <c r="F152" t="s">
        <v>182</v>
      </c>
    </row>
    <row r="153" spans="1:6" x14ac:dyDescent="0.45">
      <c r="A153" t="s">
        <v>183</v>
      </c>
      <c r="B153">
        <v>1</v>
      </c>
      <c r="C153" t="s">
        <v>184</v>
      </c>
      <c r="D153" t="s">
        <v>184</v>
      </c>
      <c r="E153" t="s">
        <v>166</v>
      </c>
      <c r="F153" t="s">
        <v>185</v>
      </c>
    </row>
    <row r="154" spans="1:6" x14ac:dyDescent="0.45">
      <c r="A154" t="s">
        <v>214</v>
      </c>
      <c r="B154">
        <v>1</v>
      </c>
      <c r="C154" t="s">
        <v>215</v>
      </c>
      <c r="D154" t="s">
        <v>215</v>
      </c>
      <c r="E154" t="s">
        <v>166</v>
      </c>
    </row>
    <row r="155" spans="1:6" x14ac:dyDescent="0.45">
      <c r="A155" t="s">
        <v>292</v>
      </c>
      <c r="B155">
        <v>4</v>
      </c>
      <c r="C155" t="s">
        <v>293</v>
      </c>
      <c r="D155" t="s">
        <v>293</v>
      </c>
      <c r="E155" t="s">
        <v>166</v>
      </c>
      <c r="F155" t="s">
        <v>294</v>
      </c>
    </row>
    <row r="156" spans="1:6" x14ac:dyDescent="0.45">
      <c r="A156" t="s">
        <v>295</v>
      </c>
      <c r="B156">
        <v>2</v>
      </c>
      <c r="C156" t="s">
        <v>296</v>
      </c>
      <c r="D156" t="s">
        <v>296</v>
      </c>
      <c r="E156" t="s">
        <v>166</v>
      </c>
      <c r="F156" t="s">
        <v>167</v>
      </c>
    </row>
    <row r="157" spans="1:6" x14ac:dyDescent="0.45">
      <c r="A157" t="s">
        <v>297</v>
      </c>
      <c r="B157">
        <v>2</v>
      </c>
      <c r="C157" t="s">
        <v>298</v>
      </c>
      <c r="D157" t="s">
        <v>298</v>
      </c>
      <c r="E157" t="s">
        <v>166</v>
      </c>
      <c r="F157" t="s">
        <v>299</v>
      </c>
    </row>
    <row r="158" spans="1:6" x14ac:dyDescent="0.45">
      <c r="A158" t="s">
        <v>171</v>
      </c>
      <c r="B158">
        <v>1</v>
      </c>
      <c r="C158" t="s">
        <v>300</v>
      </c>
      <c r="D158" t="s">
        <v>300</v>
      </c>
      <c r="E158" t="s">
        <v>166</v>
      </c>
      <c r="F158" t="s">
        <v>301</v>
      </c>
    </row>
    <row r="159" spans="1:6" x14ac:dyDescent="0.45">
      <c r="A159" t="s">
        <v>316</v>
      </c>
      <c r="B159">
        <v>2</v>
      </c>
      <c r="C159" t="s">
        <v>181</v>
      </c>
      <c r="D159" t="s">
        <v>181</v>
      </c>
      <c r="E159" t="s">
        <v>166</v>
      </c>
      <c r="F159" t="s">
        <v>182</v>
      </c>
    </row>
    <row r="160" spans="1:6" x14ac:dyDescent="0.45">
      <c r="A160" t="s">
        <v>318</v>
      </c>
      <c r="B160">
        <v>4</v>
      </c>
      <c r="C160" t="s">
        <v>184</v>
      </c>
      <c r="D160" t="s">
        <v>184</v>
      </c>
      <c r="E160" t="s">
        <v>166</v>
      </c>
      <c r="F160" t="s">
        <v>185</v>
      </c>
    </row>
    <row r="161" spans="1:6" x14ac:dyDescent="0.45">
      <c r="A161" t="s">
        <v>180</v>
      </c>
      <c r="B161">
        <v>1</v>
      </c>
      <c r="C161" t="s">
        <v>298</v>
      </c>
      <c r="D161" t="s">
        <v>298</v>
      </c>
      <c r="E161" t="s">
        <v>166</v>
      </c>
      <c r="F161" t="s">
        <v>299</v>
      </c>
    </row>
    <row r="162" spans="1:6" x14ac:dyDescent="0.45">
      <c r="A162" t="s">
        <v>171</v>
      </c>
      <c r="B162">
        <v>1</v>
      </c>
      <c r="C162" t="s">
        <v>450</v>
      </c>
      <c r="D162" t="s">
        <v>450</v>
      </c>
      <c r="E162" t="s">
        <v>166</v>
      </c>
      <c r="F162" t="s">
        <v>451</v>
      </c>
    </row>
    <row r="163" spans="1:6" x14ac:dyDescent="0.45">
      <c r="A163" t="s">
        <v>452</v>
      </c>
      <c r="B163">
        <v>2</v>
      </c>
      <c r="C163" t="s">
        <v>181</v>
      </c>
      <c r="D163" t="s">
        <v>181</v>
      </c>
      <c r="E163" t="s">
        <v>166</v>
      </c>
      <c r="F163" t="s">
        <v>182</v>
      </c>
    </row>
    <row r="164" spans="1:6" x14ac:dyDescent="0.45">
      <c r="A164" t="s">
        <v>586</v>
      </c>
      <c r="B164">
        <v>2</v>
      </c>
      <c r="C164" t="s">
        <v>296</v>
      </c>
      <c r="D164" t="s">
        <v>296</v>
      </c>
      <c r="E164" t="s">
        <v>166</v>
      </c>
      <c r="F164" t="s">
        <v>167</v>
      </c>
    </row>
    <row r="165" spans="1:6" x14ac:dyDescent="0.45">
      <c r="A165" t="s">
        <v>453</v>
      </c>
      <c r="B165">
        <v>3</v>
      </c>
      <c r="C165" t="s">
        <v>184</v>
      </c>
      <c r="D165" t="s">
        <v>184</v>
      </c>
      <c r="E165" t="s">
        <v>166</v>
      </c>
      <c r="F165" t="s">
        <v>185</v>
      </c>
    </row>
    <row r="166" spans="1:6" x14ac:dyDescent="0.45">
      <c r="A166" t="s">
        <v>160</v>
      </c>
      <c r="B166">
        <v>2</v>
      </c>
      <c r="C166" t="s">
        <v>161</v>
      </c>
      <c r="D166" t="s">
        <v>161</v>
      </c>
      <c r="E166" t="s">
        <v>162</v>
      </c>
      <c r="F166" t="s">
        <v>163</v>
      </c>
    </row>
    <row r="167" spans="1:6" x14ac:dyDescent="0.45">
      <c r="A167" t="s">
        <v>174</v>
      </c>
      <c r="B167">
        <v>1</v>
      </c>
      <c r="C167" t="s">
        <v>175</v>
      </c>
      <c r="D167" t="s">
        <v>175</v>
      </c>
      <c r="E167" t="s">
        <v>162</v>
      </c>
      <c r="F167" t="s">
        <v>176</v>
      </c>
    </row>
    <row r="168" spans="1:6" x14ac:dyDescent="0.45">
      <c r="A168" t="s">
        <v>177</v>
      </c>
      <c r="B168">
        <v>2</v>
      </c>
      <c r="C168" t="s">
        <v>178</v>
      </c>
      <c r="D168" t="s">
        <v>178</v>
      </c>
      <c r="E168" t="s">
        <v>162</v>
      </c>
      <c r="F168" t="s">
        <v>179</v>
      </c>
    </row>
    <row r="169" spans="1:6" x14ac:dyDescent="0.45">
      <c r="A169" t="s">
        <v>188</v>
      </c>
      <c r="B169">
        <v>1</v>
      </c>
      <c r="C169" t="s">
        <v>448</v>
      </c>
      <c r="D169" t="s">
        <v>448</v>
      </c>
      <c r="E169" t="s">
        <v>162</v>
      </c>
      <c r="F169" t="s">
        <v>449</v>
      </c>
    </row>
    <row r="170" spans="1:6" x14ac:dyDescent="0.45">
      <c r="A170" t="s">
        <v>587</v>
      </c>
      <c r="B170">
        <v>2</v>
      </c>
      <c r="C170" t="s">
        <v>175</v>
      </c>
      <c r="D170" t="s">
        <v>175</v>
      </c>
      <c r="E170" t="s">
        <v>162</v>
      </c>
      <c r="F170" t="s">
        <v>176</v>
      </c>
    </row>
    <row r="171" spans="1:6" x14ac:dyDescent="0.45">
      <c r="A171" t="s">
        <v>192</v>
      </c>
      <c r="B171">
        <v>1</v>
      </c>
      <c r="C171" t="s">
        <v>424</v>
      </c>
      <c r="D171" t="s">
        <v>424</v>
      </c>
      <c r="E171" t="s">
        <v>425</v>
      </c>
    </row>
    <row r="172" spans="1:6" x14ac:dyDescent="0.45">
      <c r="A172" t="s">
        <v>416</v>
      </c>
      <c r="B172">
        <v>1</v>
      </c>
      <c r="C172" t="s">
        <v>446</v>
      </c>
      <c r="D172" t="s">
        <v>310</v>
      </c>
      <c r="E172" t="s">
        <v>447</v>
      </c>
      <c r="F172" t="s">
        <v>311</v>
      </c>
    </row>
    <row r="173" spans="1:6" x14ac:dyDescent="0.45">
      <c r="A173" t="s">
        <v>453</v>
      </c>
      <c r="B173">
        <v>3</v>
      </c>
      <c r="C173" t="s">
        <v>454</v>
      </c>
      <c r="D173" t="s">
        <v>454</v>
      </c>
      <c r="E173" t="s">
        <v>447</v>
      </c>
      <c r="F173" t="s">
        <v>455</v>
      </c>
    </row>
    <row r="174" spans="1:6" x14ac:dyDescent="0.45">
      <c r="A174" t="s">
        <v>591</v>
      </c>
      <c r="B174">
        <v>1</v>
      </c>
      <c r="C174" t="s">
        <v>310</v>
      </c>
      <c r="D174" t="s">
        <v>310</v>
      </c>
      <c r="E174" t="s">
        <v>447</v>
      </c>
      <c r="F174" t="s">
        <v>311</v>
      </c>
    </row>
    <row r="175" spans="1:6" x14ac:dyDescent="0.45">
      <c r="A175" t="s">
        <v>592</v>
      </c>
      <c r="B175">
        <v>3</v>
      </c>
      <c r="C175" t="s">
        <v>454</v>
      </c>
      <c r="D175" t="s">
        <v>454</v>
      </c>
      <c r="E175" t="s">
        <v>447</v>
      </c>
      <c r="F175" t="s">
        <v>455</v>
      </c>
    </row>
    <row r="176" spans="1:6" x14ac:dyDescent="0.45">
      <c r="A176" t="s">
        <v>208</v>
      </c>
      <c r="B176">
        <v>1</v>
      </c>
      <c r="C176" t="s">
        <v>209</v>
      </c>
      <c r="D176" t="s">
        <v>209</v>
      </c>
      <c r="E176" t="s">
        <v>210</v>
      </c>
      <c r="F176" t="s">
        <v>211</v>
      </c>
    </row>
    <row r="177" spans="1:6" x14ac:dyDescent="0.45">
      <c r="A177" t="s">
        <v>174</v>
      </c>
      <c r="B177">
        <v>1</v>
      </c>
      <c r="C177" t="s">
        <v>395</v>
      </c>
      <c r="D177" t="s">
        <v>395</v>
      </c>
      <c r="E177" t="s">
        <v>210</v>
      </c>
      <c r="F177" t="s">
        <v>396</v>
      </c>
    </row>
    <row r="178" spans="1:6" x14ac:dyDescent="0.45">
      <c r="A178" t="s">
        <v>183</v>
      </c>
      <c r="B178">
        <v>1</v>
      </c>
      <c r="C178" t="s">
        <v>426</v>
      </c>
      <c r="D178" t="s">
        <v>426</v>
      </c>
      <c r="E178" t="s">
        <v>427</v>
      </c>
      <c r="F178" t="s">
        <v>428</v>
      </c>
    </row>
    <row r="179" spans="1:6" x14ac:dyDescent="0.45">
      <c r="A179" t="s">
        <v>255</v>
      </c>
      <c r="B179">
        <v>3</v>
      </c>
      <c r="C179">
        <v>4518</v>
      </c>
      <c r="D179">
        <v>4518</v>
      </c>
      <c r="E179" t="s">
        <v>256</v>
      </c>
      <c r="F179" t="s">
        <v>257</v>
      </c>
    </row>
    <row r="180" spans="1:6" x14ac:dyDescent="0.45">
      <c r="A180" t="s">
        <v>305</v>
      </c>
      <c r="B180">
        <v>2</v>
      </c>
      <c r="C180" t="s">
        <v>306</v>
      </c>
      <c r="D180" t="s">
        <v>306</v>
      </c>
      <c r="E180" t="s">
        <v>256</v>
      </c>
      <c r="F180" t="s">
        <v>307</v>
      </c>
    </row>
    <row r="181" spans="1:6" x14ac:dyDescent="0.45">
      <c r="A181" t="s">
        <v>308</v>
      </c>
      <c r="B181">
        <v>2</v>
      </c>
      <c r="C181" t="s">
        <v>178</v>
      </c>
      <c r="D181" t="s">
        <v>178</v>
      </c>
      <c r="E181" t="s">
        <v>256</v>
      </c>
      <c r="F181" t="s">
        <v>179</v>
      </c>
    </row>
    <row r="182" spans="1:6" x14ac:dyDescent="0.45">
      <c r="A182" t="s">
        <v>171</v>
      </c>
      <c r="B182">
        <v>1</v>
      </c>
      <c r="C182" t="s">
        <v>541</v>
      </c>
      <c r="D182" t="s">
        <v>541</v>
      </c>
      <c r="E182" t="s">
        <v>542</v>
      </c>
      <c r="F182" t="s">
        <v>543</v>
      </c>
    </row>
    <row r="183" spans="1:6" x14ac:dyDescent="0.45">
      <c r="A183" t="s">
        <v>548</v>
      </c>
      <c r="B183">
        <v>3</v>
      </c>
      <c r="C183" t="s">
        <v>549</v>
      </c>
      <c r="D183" t="s">
        <v>549</v>
      </c>
      <c r="E183" t="s">
        <v>550</v>
      </c>
      <c r="F183" t="s">
        <v>551</v>
      </c>
    </row>
    <row r="184" spans="1:6" x14ac:dyDescent="0.45">
      <c r="A184" t="s">
        <v>594</v>
      </c>
      <c r="B184">
        <v>2</v>
      </c>
      <c r="C184" t="s">
        <v>549</v>
      </c>
      <c r="D184" t="s">
        <v>549</v>
      </c>
      <c r="E184" t="s">
        <v>550</v>
      </c>
      <c r="F184" t="s">
        <v>551</v>
      </c>
    </row>
    <row r="185" spans="1:6" x14ac:dyDescent="0.45">
      <c r="A185" t="s">
        <v>171</v>
      </c>
      <c r="B185">
        <v>1</v>
      </c>
      <c r="C185" t="s">
        <v>401</v>
      </c>
      <c r="D185" t="s">
        <v>401</v>
      </c>
      <c r="E185" t="s">
        <v>402</v>
      </c>
      <c r="F185" t="s">
        <v>403</v>
      </c>
    </row>
    <row r="186" spans="1:6" x14ac:dyDescent="0.45">
      <c r="A186" t="s">
        <v>132</v>
      </c>
      <c r="B186">
        <v>1</v>
      </c>
      <c r="C186" t="s">
        <v>133</v>
      </c>
      <c r="D186" t="s">
        <v>133</v>
      </c>
      <c r="E186" t="s">
        <v>134</v>
      </c>
      <c r="F186" t="s">
        <v>135</v>
      </c>
    </row>
    <row r="187" spans="1:6" x14ac:dyDescent="0.45">
      <c r="A187" t="s">
        <v>132</v>
      </c>
      <c r="B187">
        <v>1</v>
      </c>
      <c r="C187" t="s">
        <v>133</v>
      </c>
      <c r="D187" t="s">
        <v>133</v>
      </c>
      <c r="E187" t="s">
        <v>134</v>
      </c>
      <c r="F187" t="s">
        <v>135</v>
      </c>
    </row>
    <row r="188" spans="1:6" x14ac:dyDescent="0.45">
      <c r="A188" t="s">
        <v>582</v>
      </c>
      <c r="B188">
        <v>1</v>
      </c>
      <c r="C188" t="s">
        <v>583</v>
      </c>
      <c r="D188" t="s">
        <v>583</v>
      </c>
      <c r="E188" t="s">
        <v>134</v>
      </c>
      <c r="F188" t="s">
        <v>584</v>
      </c>
    </row>
    <row r="189" spans="1:6" x14ac:dyDescent="0.45">
      <c r="A189" t="s">
        <v>260</v>
      </c>
      <c r="B189">
        <v>1</v>
      </c>
      <c r="C189" t="s">
        <v>116</v>
      </c>
      <c r="D189" t="s">
        <v>261</v>
      </c>
      <c r="E189" t="s">
        <v>262</v>
      </c>
    </row>
    <row r="190" spans="1:6" x14ac:dyDescent="0.45">
      <c r="A190" t="s">
        <v>282</v>
      </c>
      <c r="B190">
        <v>1</v>
      </c>
      <c r="C190" t="s">
        <v>283</v>
      </c>
      <c r="D190" t="s">
        <v>261</v>
      </c>
      <c r="E190" t="s">
        <v>262</v>
      </c>
    </row>
    <row r="191" spans="1:6" x14ac:dyDescent="0.45">
      <c r="A191" t="s">
        <v>97</v>
      </c>
      <c r="B191">
        <v>3</v>
      </c>
      <c r="C191">
        <v>10</v>
      </c>
      <c r="D191" t="s">
        <v>98</v>
      </c>
      <c r="E191" t="s">
        <v>99</v>
      </c>
      <c r="F191" t="s">
        <v>100</v>
      </c>
    </row>
    <row r="192" spans="1:6" x14ac:dyDescent="0.45">
      <c r="A192" t="s">
        <v>105</v>
      </c>
      <c r="B192">
        <v>1</v>
      </c>
      <c r="C192">
        <v>100</v>
      </c>
      <c r="D192" t="s">
        <v>98</v>
      </c>
      <c r="E192" t="s">
        <v>99</v>
      </c>
      <c r="F192" t="s">
        <v>100</v>
      </c>
    </row>
    <row r="193" spans="1:6" x14ac:dyDescent="0.45">
      <c r="A193" t="s">
        <v>106</v>
      </c>
      <c r="B193">
        <v>1</v>
      </c>
      <c r="C193" t="s">
        <v>107</v>
      </c>
      <c r="D193" t="s">
        <v>98</v>
      </c>
      <c r="E193" t="s">
        <v>99</v>
      </c>
      <c r="F193" t="s">
        <v>100</v>
      </c>
    </row>
    <row r="194" spans="1:6" x14ac:dyDescent="0.45">
      <c r="A194" t="s">
        <v>108</v>
      </c>
      <c r="B194">
        <v>1</v>
      </c>
      <c r="C194" t="s">
        <v>109</v>
      </c>
      <c r="D194" t="s">
        <v>98</v>
      </c>
      <c r="E194" t="s">
        <v>99</v>
      </c>
      <c r="F194" t="s">
        <v>100</v>
      </c>
    </row>
    <row r="195" spans="1:6" x14ac:dyDescent="0.45">
      <c r="A195" t="s">
        <v>115</v>
      </c>
      <c r="B195">
        <v>1</v>
      </c>
      <c r="C195" t="s">
        <v>116</v>
      </c>
      <c r="D195" t="s">
        <v>98</v>
      </c>
      <c r="E195" t="s">
        <v>99</v>
      </c>
      <c r="F195" t="s">
        <v>100</v>
      </c>
    </row>
    <row r="196" spans="1:6" x14ac:dyDescent="0.45">
      <c r="A196" t="s">
        <v>119</v>
      </c>
      <c r="B196">
        <v>4</v>
      </c>
      <c r="C196" t="s">
        <v>120</v>
      </c>
      <c r="D196" t="s">
        <v>98</v>
      </c>
      <c r="E196" t="s">
        <v>99</v>
      </c>
      <c r="F196" t="s">
        <v>100</v>
      </c>
    </row>
    <row r="197" spans="1:6" x14ac:dyDescent="0.45">
      <c r="A197" t="s">
        <v>121</v>
      </c>
      <c r="B197">
        <v>2</v>
      </c>
      <c r="C197" t="s">
        <v>122</v>
      </c>
      <c r="D197" t="s">
        <v>98</v>
      </c>
      <c r="E197" t="s">
        <v>99</v>
      </c>
      <c r="F197" t="s">
        <v>100</v>
      </c>
    </row>
    <row r="198" spans="1:6" x14ac:dyDescent="0.45">
      <c r="A198" t="s">
        <v>128</v>
      </c>
      <c r="B198">
        <v>1</v>
      </c>
      <c r="C198" t="s">
        <v>129</v>
      </c>
      <c r="D198" t="s">
        <v>98</v>
      </c>
      <c r="E198" t="s">
        <v>99</v>
      </c>
      <c r="F198" t="s">
        <v>100</v>
      </c>
    </row>
    <row r="199" spans="1:6" x14ac:dyDescent="0.45">
      <c r="A199" t="s">
        <v>138</v>
      </c>
      <c r="B199">
        <v>2</v>
      </c>
      <c r="C199" t="s">
        <v>139</v>
      </c>
      <c r="D199" t="s">
        <v>98</v>
      </c>
      <c r="E199" t="s">
        <v>99</v>
      </c>
      <c r="F199" t="s">
        <v>100</v>
      </c>
    </row>
    <row r="200" spans="1:6" x14ac:dyDescent="0.45">
      <c r="A200" t="s">
        <v>143</v>
      </c>
      <c r="B200">
        <v>5</v>
      </c>
      <c r="C200" t="s">
        <v>144</v>
      </c>
      <c r="D200" t="s">
        <v>98</v>
      </c>
      <c r="E200" t="s">
        <v>99</v>
      </c>
      <c r="F200" t="s">
        <v>100</v>
      </c>
    </row>
    <row r="201" spans="1:6" x14ac:dyDescent="0.45">
      <c r="A201" t="s">
        <v>145</v>
      </c>
      <c r="B201">
        <v>36</v>
      </c>
      <c r="C201" t="s">
        <v>146</v>
      </c>
      <c r="D201" t="s">
        <v>98</v>
      </c>
      <c r="E201" t="s">
        <v>99</v>
      </c>
      <c r="F201" t="s">
        <v>100</v>
      </c>
    </row>
    <row r="202" spans="1:6" x14ac:dyDescent="0.45">
      <c r="A202" t="s">
        <v>149</v>
      </c>
      <c r="B202">
        <v>1</v>
      </c>
      <c r="C202" t="s">
        <v>150</v>
      </c>
      <c r="D202" t="s">
        <v>98</v>
      </c>
      <c r="E202" t="s">
        <v>99</v>
      </c>
      <c r="F202" t="s">
        <v>100</v>
      </c>
    </row>
    <row r="203" spans="1:6" x14ac:dyDescent="0.45">
      <c r="A203" t="s">
        <v>151</v>
      </c>
      <c r="B203">
        <v>1</v>
      </c>
      <c r="C203" t="s">
        <v>152</v>
      </c>
      <c r="D203" t="s">
        <v>98</v>
      </c>
      <c r="E203" t="s">
        <v>99</v>
      </c>
      <c r="F203" t="s">
        <v>100</v>
      </c>
    </row>
    <row r="204" spans="1:6" x14ac:dyDescent="0.45">
      <c r="A204" t="s">
        <v>186</v>
      </c>
      <c r="B204">
        <v>2</v>
      </c>
      <c r="C204" t="s">
        <v>187</v>
      </c>
      <c r="D204" t="s">
        <v>98</v>
      </c>
      <c r="E204" t="s">
        <v>99</v>
      </c>
      <c r="F204" t="s">
        <v>100</v>
      </c>
    </row>
    <row r="205" spans="1:6" x14ac:dyDescent="0.45">
      <c r="A205" t="s">
        <v>363</v>
      </c>
      <c r="B205">
        <v>3</v>
      </c>
      <c r="C205">
        <v>470</v>
      </c>
      <c r="D205" t="s">
        <v>98</v>
      </c>
      <c r="E205" t="s">
        <v>99</v>
      </c>
      <c r="F205" t="s">
        <v>100</v>
      </c>
    </row>
    <row r="206" spans="1:6" x14ac:dyDescent="0.45">
      <c r="A206" t="s">
        <v>366</v>
      </c>
      <c r="B206">
        <v>1</v>
      </c>
      <c r="C206" t="s">
        <v>367</v>
      </c>
      <c r="D206" t="s">
        <v>98</v>
      </c>
      <c r="E206" t="s">
        <v>99</v>
      </c>
      <c r="F206" t="s">
        <v>100</v>
      </c>
    </row>
    <row r="207" spans="1:6" x14ac:dyDescent="0.45">
      <c r="A207" t="s">
        <v>368</v>
      </c>
      <c r="B207">
        <v>1</v>
      </c>
      <c r="C207" t="s">
        <v>369</v>
      </c>
      <c r="D207" t="s">
        <v>98</v>
      </c>
      <c r="E207" t="s">
        <v>99</v>
      </c>
      <c r="F207" t="s">
        <v>100</v>
      </c>
    </row>
    <row r="208" spans="1:6" x14ac:dyDescent="0.45">
      <c r="A208" t="s">
        <v>372</v>
      </c>
      <c r="B208">
        <v>5</v>
      </c>
      <c r="C208" t="s">
        <v>281</v>
      </c>
      <c r="D208" t="s">
        <v>98</v>
      </c>
      <c r="E208" t="s">
        <v>99</v>
      </c>
      <c r="F208" t="s">
        <v>100</v>
      </c>
    </row>
    <row r="209" spans="1:6" x14ac:dyDescent="0.45">
      <c r="A209" t="s">
        <v>243</v>
      </c>
      <c r="B209">
        <v>4</v>
      </c>
      <c r="C209">
        <v>150</v>
      </c>
      <c r="D209" t="s">
        <v>98</v>
      </c>
      <c r="E209" t="s">
        <v>99</v>
      </c>
      <c r="F209" t="s">
        <v>100</v>
      </c>
    </row>
    <row r="210" spans="1:6" x14ac:dyDescent="0.45">
      <c r="A210" t="s">
        <v>244</v>
      </c>
      <c r="B210">
        <v>10</v>
      </c>
      <c r="C210">
        <v>470</v>
      </c>
      <c r="D210" t="s">
        <v>98</v>
      </c>
      <c r="E210" t="s">
        <v>99</v>
      </c>
      <c r="F210" t="s">
        <v>100</v>
      </c>
    </row>
    <row r="211" spans="1:6" x14ac:dyDescent="0.45">
      <c r="A211" t="s">
        <v>259</v>
      </c>
      <c r="B211">
        <v>18</v>
      </c>
      <c r="C211" t="s">
        <v>116</v>
      </c>
      <c r="D211" t="s">
        <v>98</v>
      </c>
      <c r="E211" t="s">
        <v>99</v>
      </c>
      <c r="F211" t="s">
        <v>100</v>
      </c>
    </row>
    <row r="212" spans="1:6" x14ac:dyDescent="0.45">
      <c r="A212" t="s">
        <v>267</v>
      </c>
      <c r="B212">
        <v>1</v>
      </c>
      <c r="C212" t="s">
        <v>120</v>
      </c>
      <c r="D212" t="s">
        <v>98</v>
      </c>
      <c r="E212" t="s">
        <v>99</v>
      </c>
      <c r="F212" t="s">
        <v>100</v>
      </c>
    </row>
    <row r="213" spans="1:6" x14ac:dyDescent="0.45">
      <c r="A213" t="s">
        <v>268</v>
      </c>
      <c r="B213">
        <v>1</v>
      </c>
      <c r="C213" t="s">
        <v>269</v>
      </c>
      <c r="D213" t="s">
        <v>98</v>
      </c>
      <c r="E213" t="s">
        <v>99</v>
      </c>
      <c r="F213" t="s">
        <v>100</v>
      </c>
    </row>
    <row r="214" spans="1:6" x14ac:dyDescent="0.45">
      <c r="A214" t="s">
        <v>272</v>
      </c>
      <c r="B214">
        <v>1</v>
      </c>
      <c r="C214" t="s">
        <v>273</v>
      </c>
      <c r="D214" t="s">
        <v>98</v>
      </c>
      <c r="E214" t="s">
        <v>99</v>
      </c>
      <c r="F214" t="s">
        <v>100</v>
      </c>
    </row>
    <row r="215" spans="1:6" x14ac:dyDescent="0.45">
      <c r="A215" t="s">
        <v>280</v>
      </c>
      <c r="B215">
        <v>3</v>
      </c>
      <c r="C215" t="s">
        <v>281</v>
      </c>
      <c r="D215" t="s">
        <v>98</v>
      </c>
      <c r="E215" t="s">
        <v>99</v>
      </c>
      <c r="F215" t="s">
        <v>100</v>
      </c>
    </row>
    <row r="216" spans="1:6" x14ac:dyDescent="0.45">
      <c r="A216" t="s">
        <v>441</v>
      </c>
      <c r="B216">
        <v>1</v>
      </c>
      <c r="C216">
        <v>10</v>
      </c>
      <c r="D216" t="s">
        <v>98</v>
      </c>
      <c r="E216" t="s">
        <v>99</v>
      </c>
      <c r="F216" t="s">
        <v>100</v>
      </c>
    </row>
    <row r="217" spans="1:6" x14ac:dyDescent="0.45">
      <c r="A217" t="s">
        <v>442</v>
      </c>
      <c r="B217">
        <v>24</v>
      </c>
      <c r="C217">
        <v>470</v>
      </c>
      <c r="D217" t="s">
        <v>98</v>
      </c>
      <c r="E217" t="s">
        <v>99</v>
      </c>
      <c r="F217" t="s">
        <v>100</v>
      </c>
    </row>
    <row r="218" spans="1:6" x14ac:dyDescent="0.45">
      <c r="A218" t="s">
        <v>444</v>
      </c>
      <c r="B218">
        <v>11</v>
      </c>
      <c r="C218" t="s">
        <v>445</v>
      </c>
      <c r="D218" t="s">
        <v>98</v>
      </c>
      <c r="E218" t="s">
        <v>99</v>
      </c>
      <c r="F218" t="s">
        <v>100</v>
      </c>
    </row>
    <row r="219" spans="1:6" x14ac:dyDescent="0.45">
      <c r="A219" t="s">
        <v>529</v>
      </c>
      <c r="B219">
        <v>3</v>
      </c>
      <c r="C219">
        <v>10</v>
      </c>
      <c r="D219" t="s">
        <v>98</v>
      </c>
      <c r="E219" t="s">
        <v>99</v>
      </c>
      <c r="F219" t="s">
        <v>100</v>
      </c>
    </row>
    <row r="220" spans="1:6" x14ac:dyDescent="0.45">
      <c r="A220" t="s">
        <v>530</v>
      </c>
      <c r="B220">
        <v>3</v>
      </c>
      <c r="C220">
        <v>100</v>
      </c>
      <c r="D220" t="s">
        <v>98</v>
      </c>
      <c r="E220" t="s">
        <v>99</v>
      </c>
      <c r="F220" t="s">
        <v>100</v>
      </c>
    </row>
    <row r="221" spans="1:6" x14ac:dyDescent="0.45">
      <c r="A221" t="s">
        <v>531</v>
      </c>
      <c r="B221">
        <v>4</v>
      </c>
      <c r="C221">
        <v>330</v>
      </c>
      <c r="D221" t="s">
        <v>98</v>
      </c>
      <c r="E221" t="s">
        <v>99</v>
      </c>
      <c r="F221" t="s">
        <v>100</v>
      </c>
    </row>
    <row r="222" spans="1:6" x14ac:dyDescent="0.45">
      <c r="A222" t="s">
        <v>533</v>
      </c>
      <c r="B222">
        <v>5</v>
      </c>
      <c r="C222" t="s">
        <v>116</v>
      </c>
      <c r="D222" t="s">
        <v>98</v>
      </c>
      <c r="E222" t="s">
        <v>99</v>
      </c>
      <c r="F222" t="s">
        <v>100</v>
      </c>
    </row>
    <row r="223" spans="1:6" x14ac:dyDescent="0.45">
      <c r="A223" t="s">
        <v>534</v>
      </c>
      <c r="B223">
        <v>3</v>
      </c>
      <c r="C223" t="s">
        <v>535</v>
      </c>
      <c r="D223" t="s">
        <v>98</v>
      </c>
      <c r="E223" t="s">
        <v>99</v>
      </c>
      <c r="F223" t="s">
        <v>100</v>
      </c>
    </row>
    <row r="224" spans="1:6" x14ac:dyDescent="0.45">
      <c r="A224" t="s">
        <v>267</v>
      </c>
      <c r="B224">
        <v>1</v>
      </c>
      <c r="C224">
        <v>75</v>
      </c>
      <c r="D224" t="s">
        <v>98</v>
      </c>
      <c r="E224" t="s">
        <v>99</v>
      </c>
      <c r="F224" t="s">
        <v>100</v>
      </c>
    </row>
    <row r="225" spans="1:6" x14ac:dyDescent="0.45">
      <c r="A225" t="s">
        <v>576</v>
      </c>
      <c r="B225">
        <v>2</v>
      </c>
      <c r="C225">
        <v>100</v>
      </c>
      <c r="D225" t="s">
        <v>98</v>
      </c>
      <c r="E225" t="s">
        <v>99</v>
      </c>
      <c r="F225" t="s">
        <v>100</v>
      </c>
    </row>
    <row r="226" spans="1:6" x14ac:dyDescent="0.45">
      <c r="A226" t="s">
        <v>577</v>
      </c>
      <c r="B226">
        <v>1</v>
      </c>
      <c r="C226">
        <v>510</v>
      </c>
      <c r="D226" t="s">
        <v>98</v>
      </c>
      <c r="E226" t="s">
        <v>99</v>
      </c>
      <c r="F226" t="s">
        <v>100</v>
      </c>
    </row>
    <row r="227" spans="1:6" x14ac:dyDescent="0.45">
      <c r="A227" t="s">
        <v>578</v>
      </c>
      <c r="B227">
        <v>1</v>
      </c>
      <c r="C227">
        <v>750</v>
      </c>
      <c r="D227" t="s">
        <v>98</v>
      </c>
      <c r="E227" t="s">
        <v>99</v>
      </c>
      <c r="F227" t="s">
        <v>100</v>
      </c>
    </row>
    <row r="228" spans="1:6" x14ac:dyDescent="0.45">
      <c r="A228" t="s">
        <v>579</v>
      </c>
      <c r="B228">
        <v>1</v>
      </c>
      <c r="C228">
        <v>910</v>
      </c>
      <c r="D228" t="s">
        <v>98</v>
      </c>
      <c r="E228" t="s">
        <v>99</v>
      </c>
      <c r="F228" t="s">
        <v>100</v>
      </c>
    </row>
    <row r="229" spans="1:6" x14ac:dyDescent="0.45">
      <c r="A229" t="s">
        <v>581</v>
      </c>
      <c r="B229">
        <v>6</v>
      </c>
      <c r="C229" t="s">
        <v>116</v>
      </c>
      <c r="D229" t="s">
        <v>98</v>
      </c>
      <c r="E229" t="s">
        <v>99</v>
      </c>
      <c r="F229" t="s">
        <v>100</v>
      </c>
    </row>
    <row r="230" spans="1:6" x14ac:dyDescent="0.45">
      <c r="A230" t="s">
        <v>268</v>
      </c>
      <c r="B230">
        <v>1</v>
      </c>
      <c r="C230" t="s">
        <v>606</v>
      </c>
      <c r="D230" t="s">
        <v>98</v>
      </c>
      <c r="E230" t="s">
        <v>99</v>
      </c>
      <c r="F230" t="s">
        <v>100</v>
      </c>
    </row>
    <row r="231" spans="1:6" x14ac:dyDescent="0.45">
      <c r="A231" t="s">
        <v>416</v>
      </c>
      <c r="B231">
        <v>1</v>
      </c>
      <c r="C231" t="s">
        <v>417</v>
      </c>
      <c r="D231" t="s">
        <v>417</v>
      </c>
      <c r="E231" t="s">
        <v>418</v>
      </c>
      <c r="F231" t="s">
        <v>419</v>
      </c>
    </row>
    <row r="232" spans="1:6" x14ac:dyDescent="0.45">
      <c r="A232" t="s">
        <v>430</v>
      </c>
      <c r="B232">
        <v>1</v>
      </c>
      <c r="C232">
        <v>0</v>
      </c>
      <c r="D232" t="s">
        <v>412</v>
      </c>
      <c r="E232" t="s">
        <v>431</v>
      </c>
      <c r="F232" t="s">
        <v>414</v>
      </c>
    </row>
    <row r="233" spans="1:6" x14ac:dyDescent="0.45">
      <c r="A233" t="s">
        <v>432</v>
      </c>
      <c r="B233">
        <v>1</v>
      </c>
      <c r="C233">
        <v>1</v>
      </c>
      <c r="D233" t="s">
        <v>412</v>
      </c>
      <c r="E233" t="s">
        <v>431</v>
      </c>
      <c r="F233" t="s">
        <v>414</v>
      </c>
    </row>
    <row r="234" spans="1:6" x14ac:dyDescent="0.45">
      <c r="A234" t="s">
        <v>433</v>
      </c>
      <c r="B234">
        <v>1</v>
      </c>
      <c r="C234">
        <v>2</v>
      </c>
      <c r="D234" t="s">
        <v>412</v>
      </c>
      <c r="E234" t="s">
        <v>431</v>
      </c>
      <c r="F234" t="s">
        <v>414</v>
      </c>
    </row>
    <row r="235" spans="1:6" x14ac:dyDescent="0.45">
      <c r="A235" t="s">
        <v>434</v>
      </c>
      <c r="B235">
        <v>1</v>
      </c>
      <c r="C235">
        <v>3</v>
      </c>
      <c r="D235" t="s">
        <v>412</v>
      </c>
      <c r="E235" t="s">
        <v>431</v>
      </c>
      <c r="F235" t="s">
        <v>414</v>
      </c>
    </row>
    <row r="236" spans="1:6" x14ac:dyDescent="0.45">
      <c r="A236" t="s">
        <v>435</v>
      </c>
      <c r="B236">
        <v>1</v>
      </c>
      <c r="C236">
        <v>4</v>
      </c>
      <c r="D236" t="s">
        <v>412</v>
      </c>
      <c r="E236" t="s">
        <v>431</v>
      </c>
      <c r="F236" t="s">
        <v>414</v>
      </c>
    </row>
    <row r="237" spans="1:6" x14ac:dyDescent="0.45">
      <c r="A237" t="s">
        <v>436</v>
      </c>
      <c r="B237">
        <v>1</v>
      </c>
      <c r="C237">
        <v>5</v>
      </c>
      <c r="D237" t="s">
        <v>412</v>
      </c>
      <c r="E237" t="s">
        <v>431</v>
      </c>
      <c r="F237" t="s">
        <v>414</v>
      </c>
    </row>
    <row r="238" spans="1:6" x14ac:dyDescent="0.45">
      <c r="A238" t="s">
        <v>437</v>
      </c>
      <c r="B238">
        <v>1</v>
      </c>
      <c r="C238">
        <v>6</v>
      </c>
      <c r="D238" t="s">
        <v>412</v>
      </c>
      <c r="E238" t="s">
        <v>431</v>
      </c>
      <c r="F238" t="s">
        <v>414</v>
      </c>
    </row>
    <row r="239" spans="1:6" x14ac:dyDescent="0.45">
      <c r="A239" t="s">
        <v>438</v>
      </c>
      <c r="B239">
        <v>1</v>
      </c>
      <c r="C239">
        <v>7</v>
      </c>
      <c r="D239" t="s">
        <v>412</v>
      </c>
      <c r="E239" t="s">
        <v>431</v>
      </c>
      <c r="F239" t="s">
        <v>414</v>
      </c>
    </row>
    <row r="240" spans="1:6" x14ac:dyDescent="0.45">
      <c r="A240" t="s">
        <v>439</v>
      </c>
      <c r="B240">
        <v>1</v>
      </c>
      <c r="C240">
        <v>8</v>
      </c>
      <c r="D240" t="s">
        <v>412</v>
      </c>
      <c r="E240" t="s">
        <v>431</v>
      </c>
      <c r="F240" t="s">
        <v>414</v>
      </c>
    </row>
    <row r="241" spans="1:6" x14ac:dyDescent="0.45">
      <c r="A241" t="s">
        <v>440</v>
      </c>
      <c r="B241">
        <v>1</v>
      </c>
      <c r="C241">
        <v>9</v>
      </c>
      <c r="D241" t="s">
        <v>412</v>
      </c>
      <c r="E241" t="s">
        <v>431</v>
      </c>
      <c r="F241" t="s">
        <v>414</v>
      </c>
    </row>
    <row r="242" spans="1:6" x14ac:dyDescent="0.45">
      <c r="A242" t="s">
        <v>456</v>
      </c>
      <c r="B242">
        <v>1</v>
      </c>
      <c r="C242" t="s">
        <v>457</v>
      </c>
      <c r="D242" t="s">
        <v>412</v>
      </c>
      <c r="E242" t="s">
        <v>431</v>
      </c>
      <c r="F242" t="s">
        <v>414</v>
      </c>
    </row>
    <row r="243" spans="1:6" x14ac:dyDescent="0.45">
      <c r="A243" t="s">
        <v>487</v>
      </c>
      <c r="B243">
        <v>1</v>
      </c>
      <c r="C243" t="s">
        <v>488</v>
      </c>
      <c r="D243" t="s">
        <v>412</v>
      </c>
      <c r="E243" t="s">
        <v>431</v>
      </c>
      <c r="F243" t="s">
        <v>414</v>
      </c>
    </row>
    <row r="244" spans="1:6" x14ac:dyDescent="0.45">
      <c r="A244" t="s">
        <v>489</v>
      </c>
      <c r="B244">
        <v>1</v>
      </c>
      <c r="C244" t="s">
        <v>112</v>
      </c>
      <c r="D244" t="s">
        <v>412</v>
      </c>
      <c r="E244" t="s">
        <v>431</v>
      </c>
      <c r="F244" t="s">
        <v>414</v>
      </c>
    </row>
    <row r="245" spans="1:6" x14ac:dyDescent="0.45">
      <c r="A245" t="s">
        <v>490</v>
      </c>
      <c r="B245">
        <v>1</v>
      </c>
      <c r="C245" t="s">
        <v>125</v>
      </c>
      <c r="D245" t="s">
        <v>412</v>
      </c>
      <c r="E245" t="s">
        <v>431</v>
      </c>
      <c r="F245" t="s">
        <v>414</v>
      </c>
    </row>
    <row r="246" spans="1:6" x14ac:dyDescent="0.45">
      <c r="A246" t="s">
        <v>495</v>
      </c>
      <c r="B246">
        <v>1</v>
      </c>
      <c r="C246" t="s">
        <v>496</v>
      </c>
      <c r="D246" t="s">
        <v>412</v>
      </c>
      <c r="E246" t="s">
        <v>431</v>
      </c>
      <c r="F246" t="s">
        <v>414</v>
      </c>
    </row>
    <row r="247" spans="1:6" x14ac:dyDescent="0.45">
      <c r="A247" t="s">
        <v>497</v>
      </c>
      <c r="B247">
        <v>1</v>
      </c>
      <c r="C247" t="s">
        <v>498</v>
      </c>
      <c r="D247" t="s">
        <v>412</v>
      </c>
      <c r="E247" t="s">
        <v>431</v>
      </c>
      <c r="F247" t="s">
        <v>414</v>
      </c>
    </row>
    <row r="248" spans="1:6" x14ac:dyDescent="0.45">
      <c r="A248" t="s">
        <v>499</v>
      </c>
      <c r="B248">
        <v>1</v>
      </c>
      <c r="C248" t="s">
        <v>500</v>
      </c>
      <c r="D248" t="s">
        <v>412</v>
      </c>
      <c r="E248" t="s">
        <v>431</v>
      </c>
      <c r="F248" t="s">
        <v>414</v>
      </c>
    </row>
    <row r="249" spans="1:6" x14ac:dyDescent="0.45">
      <c r="A249" t="s">
        <v>216</v>
      </c>
      <c r="B249">
        <v>1</v>
      </c>
      <c r="C249" t="s">
        <v>504</v>
      </c>
      <c r="D249" t="s">
        <v>412</v>
      </c>
      <c r="E249" t="s">
        <v>431</v>
      </c>
      <c r="F249" t="s">
        <v>414</v>
      </c>
    </row>
    <row r="250" spans="1:6" x14ac:dyDescent="0.45">
      <c r="A250" t="s">
        <v>505</v>
      </c>
      <c r="B250">
        <v>1</v>
      </c>
      <c r="C250" t="s">
        <v>506</v>
      </c>
      <c r="D250" t="s">
        <v>412</v>
      </c>
      <c r="E250" t="s">
        <v>431</v>
      </c>
      <c r="F250" t="s">
        <v>414</v>
      </c>
    </row>
    <row r="251" spans="1:6" x14ac:dyDescent="0.45">
      <c r="A251" t="s">
        <v>507</v>
      </c>
      <c r="B251">
        <v>1</v>
      </c>
      <c r="C251" t="s">
        <v>508</v>
      </c>
      <c r="D251" t="s">
        <v>412</v>
      </c>
      <c r="E251" t="s">
        <v>431</v>
      </c>
      <c r="F251" t="s">
        <v>414</v>
      </c>
    </row>
    <row r="252" spans="1:6" x14ac:dyDescent="0.45">
      <c r="A252" t="s">
        <v>509</v>
      </c>
      <c r="B252">
        <v>1</v>
      </c>
      <c r="C252" t="s">
        <v>510</v>
      </c>
      <c r="D252" t="s">
        <v>412</v>
      </c>
      <c r="E252" t="s">
        <v>431</v>
      </c>
      <c r="F252" t="s">
        <v>414</v>
      </c>
    </row>
    <row r="253" spans="1:6" x14ac:dyDescent="0.45">
      <c r="A253" t="s">
        <v>511</v>
      </c>
      <c r="B253">
        <v>1</v>
      </c>
      <c r="C253" t="s">
        <v>512</v>
      </c>
      <c r="D253" t="s">
        <v>412</v>
      </c>
      <c r="E253" t="s">
        <v>431</v>
      </c>
      <c r="F253" t="s">
        <v>414</v>
      </c>
    </row>
    <row r="254" spans="1:6" x14ac:dyDescent="0.45">
      <c r="A254" t="s">
        <v>516</v>
      </c>
      <c r="B254">
        <v>1</v>
      </c>
      <c r="C254" t="s">
        <v>517</v>
      </c>
      <c r="D254" t="s">
        <v>412</v>
      </c>
      <c r="E254" t="s">
        <v>431</v>
      </c>
      <c r="F254" t="s">
        <v>414</v>
      </c>
    </row>
    <row r="255" spans="1:6" x14ac:dyDescent="0.45">
      <c r="A255" t="s">
        <v>518</v>
      </c>
      <c r="B255">
        <v>1</v>
      </c>
      <c r="C255" t="s">
        <v>217</v>
      </c>
      <c r="D255" t="s">
        <v>412</v>
      </c>
      <c r="E255" t="s">
        <v>431</v>
      </c>
      <c r="F255" t="s">
        <v>414</v>
      </c>
    </row>
    <row r="256" spans="1:6" x14ac:dyDescent="0.45">
      <c r="A256" t="s">
        <v>223</v>
      </c>
      <c r="B256">
        <v>1</v>
      </c>
      <c r="C256" t="s">
        <v>519</v>
      </c>
      <c r="D256" t="s">
        <v>412</v>
      </c>
      <c r="E256" t="s">
        <v>431</v>
      </c>
      <c r="F256" t="s">
        <v>414</v>
      </c>
    </row>
    <row r="257" spans="1:6" x14ac:dyDescent="0.45">
      <c r="A257" t="s">
        <v>520</v>
      </c>
      <c r="B257">
        <v>1</v>
      </c>
      <c r="C257" t="s">
        <v>521</v>
      </c>
      <c r="D257" t="s">
        <v>412</v>
      </c>
      <c r="E257" t="s">
        <v>431</v>
      </c>
      <c r="F257" t="s">
        <v>414</v>
      </c>
    </row>
    <row r="258" spans="1:6" x14ac:dyDescent="0.45">
      <c r="A258" t="s">
        <v>522</v>
      </c>
      <c r="B258">
        <v>2</v>
      </c>
      <c r="C258" t="s">
        <v>523</v>
      </c>
      <c r="D258" t="s">
        <v>412</v>
      </c>
      <c r="E258" t="s">
        <v>431</v>
      </c>
      <c r="F258" t="s">
        <v>414</v>
      </c>
    </row>
    <row r="259" spans="1:6" x14ac:dyDescent="0.45">
      <c r="A259" t="s">
        <v>524</v>
      </c>
      <c r="B259">
        <v>1</v>
      </c>
      <c r="C259" t="s">
        <v>525</v>
      </c>
      <c r="D259" t="s">
        <v>412</v>
      </c>
      <c r="E259" t="s">
        <v>431</v>
      </c>
      <c r="F259" t="s">
        <v>414</v>
      </c>
    </row>
    <row r="260" spans="1:6" x14ac:dyDescent="0.45">
      <c r="A260" t="s">
        <v>526</v>
      </c>
      <c r="B260">
        <v>1</v>
      </c>
      <c r="C260" t="s">
        <v>224</v>
      </c>
      <c r="D260" t="s">
        <v>412</v>
      </c>
      <c r="E260" t="s">
        <v>431</v>
      </c>
      <c r="F260" t="s">
        <v>414</v>
      </c>
    </row>
    <row r="261" spans="1:6" x14ac:dyDescent="0.45">
      <c r="A261" t="s">
        <v>527</v>
      </c>
      <c r="B261">
        <v>1</v>
      </c>
      <c r="C261" t="s">
        <v>528</v>
      </c>
      <c r="D261" t="s">
        <v>412</v>
      </c>
      <c r="E261" t="s">
        <v>431</v>
      </c>
      <c r="F261" t="s">
        <v>414</v>
      </c>
    </row>
    <row r="262" spans="1:6" x14ac:dyDescent="0.45">
      <c r="A262" t="s">
        <v>235</v>
      </c>
      <c r="B262">
        <v>1</v>
      </c>
      <c r="C262" t="s">
        <v>602</v>
      </c>
      <c r="D262" t="s">
        <v>602</v>
      </c>
      <c r="E262" t="s">
        <v>603</v>
      </c>
      <c r="F262" t="s">
        <v>604</v>
      </c>
    </row>
    <row r="263" spans="1:6" x14ac:dyDescent="0.45">
      <c r="A263" t="s">
        <v>196</v>
      </c>
      <c r="B263">
        <v>1</v>
      </c>
      <c r="C263" t="s">
        <v>197</v>
      </c>
      <c r="D263" t="s">
        <v>197</v>
      </c>
      <c r="E263" t="s">
        <v>198</v>
      </c>
      <c r="F263" t="s">
        <v>199</v>
      </c>
    </row>
    <row r="264" spans="1:6" x14ac:dyDescent="0.45">
      <c r="A264" t="s">
        <v>284</v>
      </c>
      <c r="B264">
        <v>1</v>
      </c>
      <c r="C264" t="s">
        <v>553</v>
      </c>
      <c r="D264" t="s">
        <v>553</v>
      </c>
      <c r="E264" t="s">
        <v>554</v>
      </c>
    </row>
    <row r="265" spans="1:6" x14ac:dyDescent="0.45">
      <c r="A265" t="s">
        <v>501</v>
      </c>
      <c r="B265">
        <v>4</v>
      </c>
      <c r="C265" t="s">
        <v>502</v>
      </c>
      <c r="D265" t="s">
        <v>502</v>
      </c>
      <c r="E265" t="s">
        <v>503</v>
      </c>
    </row>
    <row r="266" spans="1:6" x14ac:dyDescent="0.45">
      <c r="A266" t="s">
        <v>342</v>
      </c>
      <c r="B266">
        <v>1</v>
      </c>
      <c r="C266" t="s">
        <v>571</v>
      </c>
      <c r="D266" t="s">
        <v>571</v>
      </c>
      <c r="E266" t="s">
        <v>572</v>
      </c>
      <c r="F266" t="s">
        <v>573</v>
      </c>
    </row>
    <row r="267" spans="1:6" x14ac:dyDescent="0.45">
      <c r="A267" t="s">
        <v>229</v>
      </c>
      <c r="B267">
        <v>1</v>
      </c>
      <c r="C267" t="s">
        <v>230</v>
      </c>
      <c r="D267" t="s">
        <v>230</v>
      </c>
      <c r="E267" t="s">
        <v>231</v>
      </c>
    </row>
    <row r="268" spans="1:6" x14ac:dyDescent="0.45">
      <c r="A268" t="s">
        <v>420</v>
      </c>
      <c r="B268">
        <v>1</v>
      </c>
      <c r="C268" t="s">
        <v>421</v>
      </c>
      <c r="D268" t="s">
        <v>421</v>
      </c>
      <c r="F268" t="s">
        <v>422</v>
      </c>
    </row>
  </sheetData>
  <autoFilter ref="A1:G268" xr:uid="{30BADE0B-940E-4E94-8A6E-1DFDC9272ECF}">
    <sortState xmlns:xlrd2="http://schemas.microsoft.com/office/spreadsheetml/2017/richdata2" ref="A2:G268">
      <sortCondition ref="E1:E2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alnwlsn</dc:creator>
  <cp:lastModifiedBy>alnwlsn</cp:lastModifiedBy>
  <dcterms:created xsi:type="dcterms:W3CDTF">2021-06-06T19:15:48Z</dcterms:created>
  <dcterms:modified xsi:type="dcterms:W3CDTF">2022-03-22T04:17:26Z</dcterms:modified>
</cp:coreProperties>
</file>