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--san03\homes\al817\Technical\Python\"/>
    </mc:Choice>
  </mc:AlternateContent>
  <xr:revisionPtr revIDLastSave="0" documentId="8_{341F1469-CD76-4063-A410-257053E9D61D}" xr6:coauthVersionLast="45" xr6:coauthVersionMax="45" xr10:uidLastSave="{00000000-0000-0000-0000-000000000000}"/>
  <bookViews>
    <workbookView xWindow="390" yWindow="390" windowWidth="21015" windowHeight="10815" activeTab="2" xr2:uid="{533D41BD-343B-4FDB-B2C5-AB0515D7ECDE}"/>
  </bookViews>
  <sheets>
    <sheet name="USA" sheetId="1" r:id="rId1"/>
    <sheet name="Finland" sheetId="2" r:id="rId2"/>
    <sheet name="Fr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3" l="1"/>
  <c r="F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2" i="3"/>
  <c r="D1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F15" i="2"/>
  <c r="F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</calcChain>
</file>

<file path=xl/sharedStrings.xml><?xml version="1.0" encoding="utf-8"?>
<sst xmlns="http://schemas.openxmlformats.org/spreadsheetml/2006/main" count="75" uniqueCount="27">
  <si>
    <t>Age</t>
  </si>
  <si>
    <t>M</t>
  </si>
  <si>
    <t>F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</si>
  <si>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</si>
  <si>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</si>
  <si>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</si>
  <si>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</si>
  <si>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</si>
  <si>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</si>
  <si>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</si>
  <si>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</si>
  <si>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</si>
  <si>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</si>
  <si>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</si>
  <si>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</si>
  <si>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</si>
  <si>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</si>
  <si>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</si>
  <si>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</si>
  <si>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</si>
  <si>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</si>
  <si>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Source:</t>
  </si>
  <si>
    <t>https://www.populationpyramid.net/united-states-of-america/2020/</t>
  </si>
  <si>
    <t>Sum</t>
  </si>
  <si>
    <t>%</t>
  </si>
  <si>
    <t>5-9</t>
  </si>
  <si>
    <t>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</si>
</sst>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E2CF-F809-4717-A2EC-969968B554D5}">
  <dimension ref="A1:H22"/>
  <sheetViews>
    <sheetView workbookViewId="0">
      <selection activeCell="G8" sqref="G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23</v>
      </c>
      <c r="E1" t="s">
        <v>24</v>
      </c>
      <c r="G1" t="s">
        <v>21</v>
      </c>
      <c r="H1" t="s">
        <v>22</v>
      </c>
    </row>
    <row r="2" spans="1:8" x14ac:dyDescent="0.25">
      <c r="A2" t="s">
        <v>3</v>
      </c>
      <c r="B2">
        <v>10055063</v>
      </c>
      <c r="C2">
        <v>9621269</v>
      </c>
      <c r="D2">
        <v>19676332</v>
      </c>
      <c r="E2">
        <v>6.2E-2</v>
      </c>
    </row>
    <row r="3" spans="1:8" x14ac:dyDescent="0.25">
      <c r="A3" s="1">
        <v>44444</v>
      </c>
      <c r="B3">
        <v>10246393</v>
      </c>
      <c r="C3">
        <v>9798759</v>
      </c>
      <c r="D3">
        <v>20045152</v>
      </c>
      <c r="E3">
        <v>6.3E-2</v>
      </c>
    </row>
    <row r="4" spans="1:8" x14ac:dyDescent="0.25">
      <c r="A4" s="2">
        <v>41913</v>
      </c>
      <c r="B4">
        <v>10777513</v>
      </c>
      <c r="C4">
        <v>10311974</v>
      </c>
      <c r="D4">
        <v>21089487</v>
      </c>
      <c r="E4">
        <v>6.6000000000000003E-2</v>
      </c>
    </row>
    <row r="5" spans="1:8" x14ac:dyDescent="0.25">
      <c r="A5" t="s">
        <v>4</v>
      </c>
      <c r="B5">
        <v>10834321</v>
      </c>
      <c r="C5">
        <v>10408587</v>
      </c>
      <c r="D5">
        <v>21242908</v>
      </c>
      <c r="E5">
        <v>6.7000000000000004E-2</v>
      </c>
    </row>
    <row r="6" spans="1:8" x14ac:dyDescent="0.25">
      <c r="A6" t="s">
        <v>5</v>
      </c>
      <c r="B6">
        <v>11322732</v>
      </c>
      <c r="C6">
        <v>10936013</v>
      </c>
      <c r="D6">
        <v>22258745</v>
      </c>
      <c r="E6">
        <v>7.0000000000000007E-2</v>
      </c>
    </row>
    <row r="7" spans="1:8" x14ac:dyDescent="0.25">
      <c r="A7" t="s">
        <v>6</v>
      </c>
      <c r="B7">
        <v>12144455</v>
      </c>
      <c r="C7">
        <v>11690875</v>
      </c>
      <c r="D7">
        <v>23835330</v>
      </c>
      <c r="E7">
        <v>7.4999999999999997E-2</v>
      </c>
    </row>
    <row r="8" spans="1:8" x14ac:dyDescent="0.25">
      <c r="A8" t="s">
        <v>7</v>
      </c>
      <c r="B8">
        <v>11702514</v>
      </c>
      <c r="C8">
        <v>11349965</v>
      </c>
      <c r="D8">
        <v>23052479</v>
      </c>
      <c r="E8">
        <v>7.2999999999999995E-2</v>
      </c>
    </row>
    <row r="9" spans="1:8" x14ac:dyDescent="0.25">
      <c r="A9" t="s">
        <v>8</v>
      </c>
      <c r="B9">
        <v>10858871</v>
      </c>
      <c r="C9">
        <v>10756920</v>
      </c>
      <c r="D9">
        <v>21615791</v>
      </c>
      <c r="E9">
        <v>6.8000000000000005E-2</v>
      </c>
    </row>
    <row r="10" spans="1:8" x14ac:dyDescent="0.25">
      <c r="A10" t="s">
        <v>9</v>
      </c>
      <c r="B10">
        <v>10118582</v>
      </c>
      <c r="C10">
        <v>10176017</v>
      </c>
      <c r="D10">
        <v>20294599</v>
      </c>
      <c r="E10">
        <v>6.4000000000000001E-2</v>
      </c>
    </row>
    <row r="11" spans="1:8" x14ac:dyDescent="0.25">
      <c r="A11" t="s">
        <v>10</v>
      </c>
      <c r="B11">
        <v>9969099</v>
      </c>
      <c r="C11">
        <v>10084699</v>
      </c>
      <c r="D11">
        <v>20053798</v>
      </c>
      <c r="E11">
        <v>6.3E-2</v>
      </c>
    </row>
    <row r="12" spans="1:8" x14ac:dyDescent="0.25">
      <c r="A12" t="s">
        <v>11</v>
      </c>
      <c r="B12">
        <v>10319535</v>
      </c>
      <c r="C12">
        <v>10258272</v>
      </c>
      <c r="D12">
        <v>20577807</v>
      </c>
      <c r="E12">
        <v>6.5000000000000002E-2</v>
      </c>
    </row>
    <row r="13" spans="1:8" x14ac:dyDescent="0.25">
      <c r="A13" t="s">
        <v>12</v>
      </c>
      <c r="B13">
        <v>10702065</v>
      </c>
      <c r="C13">
        <v>10840205</v>
      </c>
      <c r="D13">
        <v>21542270</v>
      </c>
      <c r="E13">
        <v>6.8000000000000005E-2</v>
      </c>
    </row>
    <row r="14" spans="1:8" x14ac:dyDescent="0.25">
      <c r="A14" t="s">
        <v>13</v>
      </c>
      <c r="B14">
        <v>10049886</v>
      </c>
      <c r="C14">
        <v>10619257</v>
      </c>
      <c r="D14">
        <v>20669143</v>
      </c>
      <c r="E14">
        <v>6.5000000000000002E-2</v>
      </c>
    </row>
    <row r="15" spans="1:8" x14ac:dyDescent="0.25">
      <c r="A15" t="s">
        <v>14</v>
      </c>
      <c r="B15">
        <v>8465274</v>
      </c>
      <c r="C15">
        <v>9353753</v>
      </c>
      <c r="D15">
        <v>17819027</v>
      </c>
      <c r="E15">
        <v>5.6000000000000001E-2</v>
      </c>
    </row>
    <row r="16" spans="1:8" x14ac:dyDescent="0.25">
      <c r="A16" t="s">
        <v>15</v>
      </c>
      <c r="B16">
        <v>6645519</v>
      </c>
      <c r="C16">
        <v>7709344</v>
      </c>
      <c r="D16">
        <v>14354863</v>
      </c>
      <c r="E16">
        <v>4.4999999999999998E-2</v>
      </c>
    </row>
    <row r="17" spans="1:5" x14ac:dyDescent="0.25">
      <c r="A17" t="s">
        <v>16</v>
      </c>
      <c r="B17">
        <v>4326986</v>
      </c>
      <c r="C17">
        <v>5400748</v>
      </c>
      <c r="D17">
        <v>9727734</v>
      </c>
      <c r="E17">
        <v>3.1E-2</v>
      </c>
    </row>
    <row r="18" spans="1:5" x14ac:dyDescent="0.25">
      <c r="A18" t="s">
        <v>17</v>
      </c>
      <c r="B18">
        <v>2805623</v>
      </c>
      <c r="C18">
        <v>3655579</v>
      </c>
    </row>
    <row r="19" spans="1:5" x14ac:dyDescent="0.25">
      <c r="A19" t="s">
        <v>18</v>
      </c>
      <c r="B19">
        <v>1538659</v>
      </c>
      <c r="C19">
        <v>2372445</v>
      </c>
    </row>
    <row r="20" spans="1:5" x14ac:dyDescent="0.25">
      <c r="A20" t="s">
        <v>19</v>
      </c>
      <c r="B20">
        <v>703131</v>
      </c>
      <c r="C20">
        <v>1348005</v>
      </c>
    </row>
    <row r="21" spans="1:5" x14ac:dyDescent="0.25">
      <c r="A21" t="s">
        <v>20</v>
      </c>
      <c r="B21">
        <v>179003</v>
      </c>
      <c r="C21">
        <v>447633</v>
      </c>
    </row>
    <row r="22" spans="1:5" x14ac:dyDescent="0.25">
      <c r="A22">
        <v>100</v>
      </c>
      <c r="B22">
        <v>20792</v>
      </c>
      <c r="C22">
        <v>76312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7199-8CF5-46E9-8FFD-C4D72613F10E}">
  <dimension ref="A1:F22"/>
  <sheetViews>
    <sheetView workbookViewId="0">
      <selection activeCell="I14" sqref="I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23</v>
      </c>
      <c r="E1" t="s">
        <v>24</v>
      </c>
    </row>
    <row r="2" spans="1:6" x14ac:dyDescent="0.25">
      <c r="A2" t="s">
        <v>3</v>
      </c>
      <c r="B2">
        <v>135260</v>
      </c>
      <c r="C2">
        <v>128872</v>
      </c>
      <c r="D2">
        <f>SUM(B2:C2)</f>
        <v>264132</v>
      </c>
      <c r="E2">
        <f>D2/SUM($D$2:$D$17)</f>
        <v>5.0506147580167124E-2</v>
      </c>
    </row>
    <row r="3" spans="1:6" x14ac:dyDescent="0.25">
      <c r="A3" s="3" t="s">
        <v>25</v>
      </c>
      <c r="B3">
        <v>155843</v>
      </c>
      <c r="C3">
        <v>148704</v>
      </c>
      <c r="D3">
        <f t="shared" ref="D3:D17" si="0">SUM(B3:C3)</f>
        <v>304547</v>
      </c>
      <c r="E3">
        <f t="shared" ref="E3:E17" si="1">D3/SUM($D$2:$D$17)</f>
        <v>5.8234124328355355E-2</v>
      </c>
      <c r="F3">
        <f>SUM(E3:E14)</f>
        <v>0.7700065013289481</v>
      </c>
    </row>
    <row r="4" spans="1:6" x14ac:dyDescent="0.25">
      <c r="A4" s="3" t="s">
        <v>26</v>
      </c>
      <c r="B4">
        <v>158632</v>
      </c>
      <c r="C4">
        <v>151730</v>
      </c>
      <c r="D4">
        <f t="shared" si="0"/>
        <v>310362</v>
      </c>
      <c r="E4">
        <f t="shared" si="1"/>
        <v>5.9346042794041723E-2</v>
      </c>
    </row>
    <row r="5" spans="1:6" x14ac:dyDescent="0.25">
      <c r="A5" t="s">
        <v>4</v>
      </c>
      <c r="B5">
        <v>151856</v>
      </c>
      <c r="C5">
        <v>144442</v>
      </c>
      <c r="D5">
        <f t="shared" si="0"/>
        <v>296298</v>
      </c>
      <c r="E5">
        <f t="shared" si="1"/>
        <v>5.6656787196206281E-2</v>
      </c>
    </row>
    <row r="6" spans="1:6" x14ac:dyDescent="0.25">
      <c r="A6" t="s">
        <v>5</v>
      </c>
      <c r="B6">
        <v>160648</v>
      </c>
      <c r="C6">
        <v>152605</v>
      </c>
      <c r="D6">
        <f t="shared" si="0"/>
        <v>313253</v>
      </c>
      <c r="E6">
        <f t="shared" si="1"/>
        <v>5.9898846970189497E-2</v>
      </c>
    </row>
    <row r="7" spans="1:6" x14ac:dyDescent="0.25">
      <c r="A7" t="s">
        <v>6</v>
      </c>
      <c r="B7">
        <v>183691</v>
      </c>
      <c r="C7">
        <v>175409</v>
      </c>
      <c r="D7">
        <f t="shared" si="0"/>
        <v>359100</v>
      </c>
      <c r="E7">
        <f t="shared" si="1"/>
        <v>6.8665506625619058E-2</v>
      </c>
    </row>
    <row r="8" spans="1:6" x14ac:dyDescent="0.25">
      <c r="A8" t="s">
        <v>7</v>
      </c>
      <c r="B8">
        <v>178959</v>
      </c>
      <c r="C8">
        <v>168473</v>
      </c>
      <c r="D8">
        <f t="shared" si="0"/>
        <v>347432</v>
      </c>
      <c r="E8">
        <f t="shared" si="1"/>
        <v>6.6434403503069006E-2</v>
      </c>
    </row>
    <row r="9" spans="1:6" x14ac:dyDescent="0.25">
      <c r="A9" t="s">
        <v>8</v>
      </c>
      <c r="B9">
        <v>184782</v>
      </c>
      <c r="C9">
        <v>174366</v>
      </c>
      <c r="D9">
        <f t="shared" si="0"/>
        <v>359148</v>
      </c>
      <c r="E9">
        <f t="shared" si="1"/>
        <v>6.8674684972369351E-2</v>
      </c>
    </row>
    <row r="10" spans="1:6" x14ac:dyDescent="0.25">
      <c r="A10" t="s">
        <v>9</v>
      </c>
      <c r="B10">
        <v>176944</v>
      </c>
      <c r="C10">
        <v>168508</v>
      </c>
      <c r="D10">
        <f t="shared" si="0"/>
        <v>345452</v>
      </c>
      <c r="E10">
        <f t="shared" si="1"/>
        <v>6.6055796699619487E-2</v>
      </c>
    </row>
    <row r="11" spans="1:6" x14ac:dyDescent="0.25">
      <c r="A11" t="s">
        <v>10</v>
      </c>
      <c r="B11">
        <v>160150</v>
      </c>
      <c r="C11">
        <v>153958</v>
      </c>
      <c r="D11">
        <f t="shared" si="0"/>
        <v>314108</v>
      </c>
      <c r="E11">
        <f t="shared" si="1"/>
        <v>6.0062336271679062E-2</v>
      </c>
    </row>
    <row r="12" spans="1:6" x14ac:dyDescent="0.25">
      <c r="A12" t="s">
        <v>11</v>
      </c>
      <c r="B12">
        <v>176226</v>
      </c>
      <c r="C12">
        <v>174781</v>
      </c>
      <c r="D12">
        <f t="shared" si="0"/>
        <v>351007</v>
      </c>
      <c r="E12">
        <f t="shared" si="1"/>
        <v>6.7117999120408431E-2</v>
      </c>
    </row>
    <row r="13" spans="1:6" x14ac:dyDescent="0.25">
      <c r="A13" t="s">
        <v>12</v>
      </c>
      <c r="B13">
        <v>183954</v>
      </c>
      <c r="C13">
        <v>185594</v>
      </c>
      <c r="D13">
        <f t="shared" si="0"/>
        <v>369548</v>
      </c>
      <c r="E13">
        <f t="shared" si="1"/>
        <v>7.0663326768265866E-2</v>
      </c>
    </row>
    <row r="14" spans="1:6" x14ac:dyDescent="0.25">
      <c r="A14" t="s">
        <v>13</v>
      </c>
      <c r="B14">
        <v>174598</v>
      </c>
      <c r="C14">
        <v>182050</v>
      </c>
      <c r="D14">
        <f t="shared" si="0"/>
        <v>356648</v>
      </c>
      <c r="E14">
        <f t="shared" si="1"/>
        <v>6.8196646079124998E-2</v>
      </c>
    </row>
    <row r="15" spans="1:6" x14ac:dyDescent="0.25">
      <c r="A15" t="s">
        <v>14</v>
      </c>
      <c r="B15">
        <v>170404</v>
      </c>
      <c r="C15">
        <v>185273</v>
      </c>
      <c r="D15">
        <f t="shared" si="0"/>
        <v>355677</v>
      </c>
      <c r="E15">
        <f t="shared" si="1"/>
        <v>6.8010975772988896E-2</v>
      </c>
      <c r="F15">
        <f>SUM(E15:E17)</f>
        <v>0.17948735109088476</v>
      </c>
    </row>
    <row r="16" spans="1:6" x14ac:dyDescent="0.25">
      <c r="A16" t="s">
        <v>15</v>
      </c>
      <c r="B16">
        <v>167479</v>
      </c>
      <c r="C16">
        <v>190123</v>
      </c>
      <c r="D16">
        <f t="shared" si="0"/>
        <v>357602</v>
      </c>
      <c r="E16">
        <f t="shared" si="1"/>
        <v>6.8379065720787044E-2</v>
      </c>
    </row>
    <row r="17" spans="1:5" x14ac:dyDescent="0.25">
      <c r="A17" t="s">
        <v>16</v>
      </c>
      <c r="B17">
        <v>100241</v>
      </c>
      <c r="C17">
        <v>125145</v>
      </c>
      <c r="D17">
        <f t="shared" si="0"/>
        <v>225386</v>
      </c>
      <c r="E17">
        <f t="shared" si="1"/>
        <v>4.3097309597108821E-2</v>
      </c>
    </row>
    <row r="18" spans="1:5" x14ac:dyDescent="0.25">
      <c r="A18" t="s">
        <v>17</v>
      </c>
      <c r="B18">
        <v>64157</v>
      </c>
      <c r="C18">
        <v>94966</v>
      </c>
    </row>
    <row r="19" spans="1:5" x14ac:dyDescent="0.25">
      <c r="A19" t="s">
        <v>18</v>
      </c>
      <c r="B19">
        <v>33973</v>
      </c>
      <c r="C19">
        <v>62428</v>
      </c>
    </row>
    <row r="20" spans="1:5" x14ac:dyDescent="0.25">
      <c r="A20" t="s">
        <v>19</v>
      </c>
      <c r="B20">
        <v>12360</v>
      </c>
      <c r="C20">
        <v>31851</v>
      </c>
    </row>
    <row r="21" spans="1:5" x14ac:dyDescent="0.25">
      <c r="A21" t="s">
        <v>20</v>
      </c>
      <c r="B21">
        <v>2095</v>
      </c>
      <c r="C21">
        <v>8213</v>
      </c>
    </row>
    <row r="22" spans="1:5" x14ac:dyDescent="0.25">
      <c r="A22">
        <v>100</v>
      </c>
      <c r="B22">
        <v>154</v>
      </c>
      <c r="C22">
        <v>821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B6DD-EB20-4E9C-B4A9-25C04900DD06}">
  <dimension ref="A1:F22"/>
  <sheetViews>
    <sheetView tabSelected="1" workbookViewId="0">
      <selection activeCell="I17" sqref="I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23</v>
      </c>
      <c r="E1" t="s">
        <v>24</v>
      </c>
    </row>
    <row r="2" spans="1:6" x14ac:dyDescent="0.25">
      <c r="A2" t="s">
        <v>3</v>
      </c>
      <c r="B2">
        <v>1850423</v>
      </c>
      <c r="C2">
        <v>1769564</v>
      </c>
      <c r="D2">
        <f>SUM(B2:C2)</f>
        <v>3619987</v>
      </c>
      <c r="E2">
        <f>D2/SUM($D$2:$D$18)</f>
        <v>5.8243715589123224E-2</v>
      </c>
    </row>
    <row r="3" spans="1:6" x14ac:dyDescent="0.25">
      <c r="A3" s="3" t="s">
        <v>25</v>
      </c>
      <c r="B3">
        <v>1995914</v>
      </c>
      <c r="C3">
        <v>1911573</v>
      </c>
      <c r="D3">
        <f t="shared" ref="D3:D17" si="0">SUM(B3:C3)</f>
        <v>3907487</v>
      </c>
      <c r="E3">
        <f t="shared" ref="E3:E18" si="1">D3/SUM($D$2:$D$18)</f>
        <v>6.2869441657165154E-2</v>
      </c>
      <c r="F3">
        <f>SUM(E3:E14)</f>
        <v>0.77401691857298216</v>
      </c>
    </row>
    <row r="4" spans="1:6" x14ac:dyDescent="0.25">
      <c r="A4" s="3" t="s">
        <v>26</v>
      </c>
      <c r="B4">
        <v>2044727</v>
      </c>
      <c r="C4">
        <v>1950961</v>
      </c>
      <c r="D4">
        <f t="shared" si="0"/>
        <v>3995688</v>
      </c>
      <c r="E4">
        <f t="shared" si="1"/>
        <v>6.4288550056912516E-2</v>
      </c>
    </row>
    <row r="5" spans="1:6" x14ac:dyDescent="0.25">
      <c r="A5" t="s">
        <v>4</v>
      </c>
      <c r="B5">
        <v>1985946</v>
      </c>
      <c r="C5">
        <v>1901843</v>
      </c>
      <c r="D5">
        <f t="shared" si="0"/>
        <v>3887789</v>
      </c>
      <c r="E5">
        <f t="shared" si="1"/>
        <v>6.2552511041205891E-2</v>
      </c>
    </row>
    <row r="6" spans="1:6" x14ac:dyDescent="0.25">
      <c r="A6" t="s">
        <v>5</v>
      </c>
      <c r="B6">
        <v>1868952</v>
      </c>
      <c r="C6">
        <v>1828067</v>
      </c>
      <c r="D6">
        <f t="shared" si="0"/>
        <v>3697019</v>
      </c>
      <c r="E6">
        <f t="shared" si="1"/>
        <v>5.9483120564682898E-2</v>
      </c>
    </row>
    <row r="7" spans="1:6" x14ac:dyDescent="0.25">
      <c r="A7" t="s">
        <v>6</v>
      </c>
      <c r="B7">
        <v>1822073</v>
      </c>
      <c r="C7">
        <v>1851937</v>
      </c>
      <c r="D7">
        <f t="shared" si="0"/>
        <v>3674010</v>
      </c>
      <c r="E7">
        <f t="shared" si="1"/>
        <v>5.9112917673901755E-2</v>
      </c>
    </row>
    <row r="8" spans="1:6" x14ac:dyDescent="0.25">
      <c r="A8" t="s">
        <v>7</v>
      </c>
      <c r="B8">
        <v>1931949</v>
      </c>
      <c r="C8">
        <v>2009584</v>
      </c>
      <c r="D8">
        <f t="shared" si="0"/>
        <v>3941533</v>
      </c>
      <c r="E8">
        <f t="shared" si="1"/>
        <v>6.341722416051318E-2</v>
      </c>
    </row>
    <row r="9" spans="1:6" x14ac:dyDescent="0.25">
      <c r="A9" t="s">
        <v>8</v>
      </c>
      <c r="B9">
        <v>1995352</v>
      </c>
      <c r="C9">
        <v>2074165</v>
      </c>
      <c r="D9">
        <f t="shared" si="0"/>
        <v>4069517</v>
      </c>
      <c r="E9">
        <f t="shared" si="1"/>
        <v>6.5476420421703707E-2</v>
      </c>
    </row>
    <row r="10" spans="1:6" x14ac:dyDescent="0.25">
      <c r="A10" t="s">
        <v>9</v>
      </c>
      <c r="B10">
        <v>1943640</v>
      </c>
      <c r="C10">
        <v>1999757</v>
      </c>
      <c r="D10">
        <f t="shared" si="0"/>
        <v>3943397</v>
      </c>
      <c r="E10">
        <f t="shared" si="1"/>
        <v>6.3447214954916065E-2</v>
      </c>
    </row>
    <row r="11" spans="1:6" x14ac:dyDescent="0.25">
      <c r="A11" t="s">
        <v>10</v>
      </c>
      <c r="B11">
        <v>2169139</v>
      </c>
      <c r="C11">
        <v>2213131</v>
      </c>
      <c r="D11">
        <f t="shared" si="0"/>
        <v>4382270</v>
      </c>
      <c r="E11">
        <f t="shared" si="1"/>
        <v>7.0508454178080479E-2</v>
      </c>
    </row>
    <row r="12" spans="1:6" x14ac:dyDescent="0.25">
      <c r="A12" t="s">
        <v>11</v>
      </c>
      <c r="B12">
        <v>2146431</v>
      </c>
      <c r="C12">
        <v>2216970</v>
      </c>
      <c r="D12">
        <f t="shared" si="0"/>
        <v>4363401</v>
      </c>
      <c r="E12">
        <f t="shared" si="1"/>
        <v>7.0204861742679148E-2</v>
      </c>
    </row>
    <row r="13" spans="1:6" x14ac:dyDescent="0.25">
      <c r="A13" t="s">
        <v>12</v>
      </c>
      <c r="B13">
        <v>2079208</v>
      </c>
      <c r="C13">
        <v>2192447</v>
      </c>
      <c r="D13">
        <f t="shared" si="0"/>
        <v>4271655</v>
      </c>
      <c r="E13">
        <f t="shared" si="1"/>
        <v>6.8728716129327572E-2</v>
      </c>
    </row>
    <row r="14" spans="1:6" x14ac:dyDescent="0.25">
      <c r="A14" t="s">
        <v>13</v>
      </c>
      <c r="B14">
        <v>1902791</v>
      </c>
      <c r="C14">
        <v>2070456</v>
      </c>
      <c r="D14">
        <f t="shared" si="0"/>
        <v>3973247</v>
      </c>
      <c r="E14">
        <f t="shared" si="1"/>
        <v>6.3927485991893643E-2</v>
      </c>
    </row>
    <row r="15" spans="1:6" x14ac:dyDescent="0.25">
      <c r="A15" t="s">
        <v>14</v>
      </c>
      <c r="B15">
        <v>1785851</v>
      </c>
      <c r="C15">
        <v>2005687</v>
      </c>
      <c r="D15">
        <f t="shared" si="0"/>
        <v>3791538</v>
      </c>
      <c r="E15">
        <f t="shared" si="1"/>
        <v>6.1003882311553348E-2</v>
      </c>
      <c r="F15">
        <f>SUM(E15:E18)</f>
        <v>0.16773936583789475</v>
      </c>
    </row>
    <row r="16" spans="1:6" x14ac:dyDescent="0.25">
      <c r="A16" t="s">
        <v>15</v>
      </c>
      <c r="B16">
        <v>1627196</v>
      </c>
      <c r="C16">
        <v>1896420</v>
      </c>
      <c r="D16">
        <f t="shared" si="0"/>
        <v>3523616</v>
      </c>
      <c r="E16">
        <f t="shared" si="1"/>
        <v>5.6693156121633587E-2</v>
      </c>
    </row>
    <row r="17" spans="1:5" x14ac:dyDescent="0.25">
      <c r="A17" t="s">
        <v>16</v>
      </c>
      <c r="B17">
        <v>981805</v>
      </c>
      <c r="C17">
        <v>1222283</v>
      </c>
      <c r="D17">
        <f t="shared" si="0"/>
        <v>2204088</v>
      </c>
      <c r="E17">
        <f t="shared" si="1"/>
        <v>3.5462634149072754E-2</v>
      </c>
    </row>
    <row r="18" spans="1:5" x14ac:dyDescent="0.25">
      <c r="A18" t="s">
        <v>17</v>
      </c>
      <c r="B18">
        <v>740347</v>
      </c>
      <c r="C18">
        <v>1071980</v>
      </c>
      <c r="D18">
        <f>INT(SUM(B18:C18)/2)</f>
        <v>906163</v>
      </c>
      <c r="E18">
        <f t="shared" si="1"/>
        <v>1.457969325563508E-2</v>
      </c>
    </row>
    <row r="19" spans="1:5" x14ac:dyDescent="0.25">
      <c r="A19" t="s">
        <v>18</v>
      </c>
      <c r="B19">
        <v>475731</v>
      </c>
      <c r="C19">
        <v>854083</v>
      </c>
    </row>
    <row r="20" spans="1:5" x14ac:dyDescent="0.25">
      <c r="A20" t="s">
        <v>19</v>
      </c>
      <c r="B20">
        <v>194367</v>
      </c>
      <c r="C20">
        <v>470532</v>
      </c>
    </row>
    <row r="21" spans="1:5" x14ac:dyDescent="0.25">
      <c r="A21" t="s">
        <v>20</v>
      </c>
      <c r="B21">
        <v>44359</v>
      </c>
      <c r="C21">
        <v>156426</v>
      </c>
    </row>
    <row r="22" spans="1:5" x14ac:dyDescent="0.25">
      <c r="A22">
        <v>100</v>
      </c>
      <c r="B22">
        <v>2993</v>
      </c>
      <c r="C22">
        <v>16450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USA</vt:lpstr>
      <vt:lpstr>Finland</vt:lpstr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Lochen</dc:creator>
  <cp:lastModifiedBy>Alessandra Lochen</cp:lastModifiedBy>
  <dcterms:created xsi:type="dcterms:W3CDTF">2021-04-01T08:25:56Z</dcterms:created>
  <dcterms:modified xsi:type="dcterms:W3CDTF">2021-04-01T08:33:47Z</dcterms:modified>
</cp:coreProperties>
</file>