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avid Klug\Documents\AAA Uni\AAA Masterstudium\###MA thesis###\Coding\"/>
    </mc:Choice>
  </mc:AlternateContent>
  <xr:revisionPtr revIDLastSave="0" documentId="13_ncr:1_{B1979E2C-E831-4A19-8E0A-2D66D00C72B2}" xr6:coauthVersionLast="47" xr6:coauthVersionMax="47" xr10:uidLastSave="{00000000-0000-0000-0000-000000000000}"/>
  <bookViews>
    <workbookView xWindow="16354" yWindow="-103" windowWidth="22149" windowHeight="132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2" i="1"/>
</calcChain>
</file>

<file path=xl/sharedStrings.xml><?xml version="1.0" encoding="utf-8"?>
<sst xmlns="http://schemas.openxmlformats.org/spreadsheetml/2006/main" count="4302" uniqueCount="234">
  <si>
    <t>company_name</t>
  </si>
  <si>
    <t>HR_incident_count</t>
  </si>
  <si>
    <t>HRP_index</t>
  </si>
  <si>
    <t>Rank</t>
  </si>
  <si>
    <t>url</t>
  </si>
  <si>
    <t>headquarters_country</t>
  </si>
  <si>
    <t>coding_category</t>
  </si>
  <si>
    <t>sd_score</t>
  </si>
  <si>
    <t>assurance</t>
  </si>
  <si>
    <t>hr_report</t>
  </si>
  <si>
    <t>hr_policy</t>
  </si>
  <si>
    <t>hr_statement</t>
  </si>
  <si>
    <t>forbes_company</t>
  </si>
  <si>
    <t>Sales</t>
  </si>
  <si>
    <t>Profit</t>
  </si>
  <si>
    <t>Assets</t>
  </si>
  <si>
    <t>Market Value</t>
  </si>
  <si>
    <t>logged_Sales</t>
  </si>
  <si>
    <t>logged_Profit</t>
  </si>
  <si>
    <t>logged_Assets</t>
  </si>
  <si>
    <t>logged_Market Value</t>
  </si>
  <si>
    <t>Industrial and Commercial Bank of China Ltd (ICBC)</t>
  </si>
  <si>
    <t>http://www.icbc-ltd.com/</t>
  </si>
  <si>
    <t>China</t>
  </si>
  <si>
    <t>Investment HR incorporation</t>
  </si>
  <si>
    <t/>
  </si>
  <si>
    <t>ICBC</t>
  </si>
  <si>
    <t>Employee HR training</t>
  </si>
  <si>
    <t>Non-discrimination</t>
  </si>
  <si>
    <t>Child labor</t>
  </si>
  <si>
    <t>Forced labor</t>
  </si>
  <si>
    <t>Indigenous rights</t>
  </si>
  <si>
    <t>Remediation</t>
  </si>
  <si>
    <t>JPMorgan Chase &amp; Co (JP Morgan; formerly Chase Manhattan Corp; Chemical Banking Corp)</t>
  </si>
  <si>
    <t>https://www.jpmorganchase.com/</t>
  </si>
  <si>
    <t>United States of America</t>
  </si>
  <si>
    <t>JPMorgan Chase</t>
  </si>
  <si>
    <t>Berkshire Hathaway Inc</t>
  </si>
  <si>
    <t>https://www.berkshirehathaway.com/</t>
  </si>
  <si>
    <t>Berkshire Hathaway</t>
  </si>
  <si>
    <t>China Construction Bank Corp (CCB)</t>
  </si>
  <si>
    <t>http://en.ccb.com/en/home/indexv3.html</t>
  </si>
  <si>
    <t>China Construction Bank</t>
  </si>
  <si>
    <t>Bank of America Corp (BOA)</t>
  </si>
  <si>
    <t>http://www.bankofamerica.com/</t>
  </si>
  <si>
    <t>Bank of America</t>
  </si>
  <si>
    <t>Ping An Insurance Group Co of China Ltd (Ping An Insurance)</t>
  </si>
  <si>
    <t>https://group.pingan.com/</t>
  </si>
  <si>
    <t>Ping An Insurance Group</t>
  </si>
  <si>
    <t>Agricultural Bank of China Ltd (ABC)</t>
  </si>
  <si>
    <t>http://www.abchina.com/</t>
  </si>
  <si>
    <t>Agricultural Bank of China</t>
  </si>
  <si>
    <t>Bank of China Ltd (BOC)</t>
  </si>
  <si>
    <t>http://www.boc.cn/en/</t>
  </si>
  <si>
    <t>Bank of China</t>
  </si>
  <si>
    <t>Citigroup Inc (Citi; Citigroup)</t>
  </si>
  <si>
    <t>https://www.citigroup.com/citi</t>
  </si>
  <si>
    <t>Citigroup</t>
  </si>
  <si>
    <t>Wells Fargo &amp; Co</t>
  </si>
  <si>
    <t>https://www.wellsfargo.com</t>
  </si>
  <si>
    <t>Wells Fargo</t>
  </si>
  <si>
    <t>China Merchants Bank Co Ltd (CMB Bank)</t>
  </si>
  <si>
    <t>https://english.cmbchina.com/</t>
  </si>
  <si>
    <t>China Merchants Bank</t>
  </si>
  <si>
    <t>Allianz SE (formerly Allianz AG)</t>
  </si>
  <si>
    <t>https://www.allianz.com/en.html</t>
  </si>
  <si>
    <t>Germany</t>
  </si>
  <si>
    <t>Allianz</t>
  </si>
  <si>
    <t>Goldman Sachs Group Inc (Goldman Sachs)</t>
  </si>
  <si>
    <t>http://goldmansachs.com</t>
  </si>
  <si>
    <t>Goldman Sachs Group</t>
  </si>
  <si>
    <t>Postal Savings Bank of China (PSBC; China Postal Savings Bank Co Ltd)</t>
  </si>
  <si>
    <t>http://www.psbc.com/en/</t>
  </si>
  <si>
    <t>Postal Savings Bank Of China (PSBC)</t>
  </si>
  <si>
    <t>BNP Paribas (formerly BNP Paribas SA; Banque Nationale de Paris)</t>
  </si>
  <si>
    <t>https://group.bnpparibas</t>
  </si>
  <si>
    <t>France</t>
  </si>
  <si>
    <t>BNP Paribas</t>
  </si>
  <si>
    <t>Morgan Stanley</t>
  </si>
  <si>
    <t>https://www.morganstanley.com/</t>
  </si>
  <si>
    <t>HSBC Holdings PLC (HSBC)</t>
  </si>
  <si>
    <t>https://www.hsbc.com</t>
  </si>
  <si>
    <t>United Kingdom of Great Britain and Northern Ireland</t>
  </si>
  <si>
    <t>HSBC Holdings</t>
  </si>
  <si>
    <t>TD Bank NA</t>
  </si>
  <si>
    <t>http://www.tdbank.com</t>
  </si>
  <si>
    <t>TD Bank Group</t>
  </si>
  <si>
    <t>Industrial Bank Co Ltd</t>
  </si>
  <si>
    <t>http://www.cib.com.cn</t>
  </si>
  <si>
    <t>Industrial Bank</t>
  </si>
  <si>
    <t>Sberbank of Russia (Sberbank Rossii; PAO; Sberbank)</t>
  </si>
  <si>
    <t>https://www.sberbank.ru/en/individualclients</t>
  </si>
  <si>
    <t>Russian Federation</t>
  </si>
  <si>
    <t>Sberbank</t>
  </si>
  <si>
    <t>Mitsubishi UFJ Financial Group Inc (MUFG)</t>
  </si>
  <si>
    <t>https://www.mufg.jp/english/</t>
  </si>
  <si>
    <t>Japan</t>
  </si>
  <si>
    <t>Mitsubishi UFJ Financial</t>
  </si>
  <si>
    <t>AXA SA (AXA Group)</t>
  </si>
  <si>
    <t>http://www.axa.com/</t>
  </si>
  <si>
    <t>AXA Group</t>
  </si>
  <si>
    <t>AIA Group Ltd</t>
  </si>
  <si>
    <t>http://www.aia.com/en/#</t>
  </si>
  <si>
    <t>Hong Kong</t>
  </si>
  <si>
    <t>AIA Group</t>
  </si>
  <si>
    <t>Bank of Communications Co Ltd (BOCOM; BoComm)</t>
  </si>
  <si>
    <t>http://www.bankcomm.com</t>
  </si>
  <si>
    <t>Bank of Communications</t>
  </si>
  <si>
    <t>Zurich Insurance Group AG (Zurich; formerly Zurich Financial Services AG)</t>
  </si>
  <si>
    <t>https://www.zurich.com/</t>
  </si>
  <si>
    <t>Switzerland</t>
  </si>
  <si>
    <t>Zurich Insurance Group</t>
  </si>
  <si>
    <t>Bank of Nova Scotia; The (ScotiaBank)</t>
  </si>
  <si>
    <t>https://www.scotiabank.com/</t>
  </si>
  <si>
    <t>Canada</t>
  </si>
  <si>
    <t>Bank of Nova Scotia</t>
  </si>
  <si>
    <t>UBS Group AG (UBS)</t>
  </si>
  <si>
    <t>https://www.ubs.com/</t>
  </si>
  <si>
    <t>UBS</t>
  </si>
  <si>
    <t>Intesa Sanpaolo SpA</t>
  </si>
  <si>
    <t>https://www.intesasanpaolo.com</t>
  </si>
  <si>
    <t>Italy</t>
  </si>
  <si>
    <t>Intesa Sanpaolo</t>
  </si>
  <si>
    <t>Sumitomo Mitsui Financial Group Inc (SMFG)</t>
  </si>
  <si>
    <t>https://www.smfg.co.jp/</t>
  </si>
  <si>
    <t>Sumitomo Mitsui Financial</t>
  </si>
  <si>
    <t>US Bancorp</t>
  </si>
  <si>
    <t>https://www.usbank.com/</t>
  </si>
  <si>
    <t>Manulife Financial Corp</t>
  </si>
  <si>
    <t>https://www.manulife.com/</t>
  </si>
  <si>
    <t>Manulife</t>
  </si>
  <si>
    <t>Truist Financial Corp (formerly BB&amp;T Corp; Southern National Corp)</t>
  </si>
  <si>
    <t>https://www.truist.com</t>
  </si>
  <si>
    <t>Truist Financial</t>
  </si>
  <si>
    <t>CITIC Group Corp (formerly China International Trust &amp; Investment Corp)</t>
  </si>
  <si>
    <t>http://www.citic.com</t>
  </si>
  <si>
    <t>CITIC</t>
  </si>
  <si>
    <t>Prudential PLC</t>
  </si>
  <si>
    <t>https://www.prudentialplc.com/</t>
  </si>
  <si>
    <t>Prudential</t>
  </si>
  <si>
    <t>Bank of Montreal (BMO Financial Group)</t>
  </si>
  <si>
    <t>https://www.bmo.com/</t>
  </si>
  <si>
    <t>Bank of Montreal</t>
  </si>
  <si>
    <t>Itau Unibanco Holding SA (Banco Itau; Itau)</t>
  </si>
  <si>
    <t>http://www.itau.com.br</t>
  </si>
  <si>
    <t>Brazil</t>
  </si>
  <si>
    <t>Itaú Unibanco Holding</t>
  </si>
  <si>
    <t>State Bank of India Ltd (SBI)</t>
  </si>
  <si>
    <t>https://www.sbi.co.in/</t>
  </si>
  <si>
    <t>India</t>
  </si>
  <si>
    <t>State Bank of India</t>
  </si>
  <si>
    <t>Chubb Ltd (formerly Ace Ltd)</t>
  </si>
  <si>
    <t>https://www.chubb.com/</t>
  </si>
  <si>
    <t>Chubb</t>
  </si>
  <si>
    <t>Capital One Financial Corp (Capital One)</t>
  </si>
  <si>
    <t>http://www.capitalone.com</t>
  </si>
  <si>
    <t>Capital One</t>
  </si>
  <si>
    <t>PNC Financial Services Group Inc (PNC Riverarch Capital)</t>
  </si>
  <si>
    <t>http://www.pnc.com</t>
  </si>
  <si>
    <t>PNC Financial Services</t>
  </si>
  <si>
    <t>HDFC Bank Ltd</t>
  </si>
  <si>
    <t>https://www.hdfcbank.com/</t>
  </si>
  <si>
    <t>HDFC Bank</t>
  </si>
  <si>
    <t>Credit Agricole SA (CASA)</t>
  </si>
  <si>
    <t>http://www.credit-agricole.com</t>
  </si>
  <si>
    <t>Credit Agricole</t>
  </si>
  <si>
    <t>Visa Inc</t>
  </si>
  <si>
    <t>https://www.usa.visa.com/</t>
  </si>
  <si>
    <t>Visa</t>
  </si>
  <si>
    <t>BlackRock Inc</t>
  </si>
  <si>
    <t>https://www.blackrock.com/</t>
  </si>
  <si>
    <t>BlackRock</t>
  </si>
  <si>
    <t>China CITIC Bank Corp Ltd</t>
  </si>
  <si>
    <t>http://www.citicbank.com/include/message/</t>
  </si>
  <si>
    <t>China Citic Bank</t>
  </si>
  <si>
    <t>Mizuho Financial Group Inc</t>
  </si>
  <si>
    <t>https://www.mizuho-fg.co.jp/</t>
  </si>
  <si>
    <t>Mizuho Financial</t>
  </si>
  <si>
    <t>Barclays PLC (Barclays)</t>
  </si>
  <si>
    <t>https://www.home.barclays/</t>
  </si>
  <si>
    <t>Barclays</t>
  </si>
  <si>
    <t>ING Groep NV (ING Group)</t>
  </si>
  <si>
    <t>https://www.ing.com</t>
  </si>
  <si>
    <t>Netherlands</t>
  </si>
  <si>
    <t>ING Group</t>
  </si>
  <si>
    <t>China Minsheng Banking Corp Ltd (China Minsheng Bank; CMBC)</t>
  </si>
  <si>
    <t>http://www.cmbc.com.cn/</t>
  </si>
  <si>
    <t>China Minsheng Bank</t>
  </si>
  <si>
    <t>PayPal Holdings Inc</t>
  </si>
  <si>
    <t>https://www.paypal.com</t>
  </si>
  <si>
    <t>PayPal</t>
  </si>
  <si>
    <t>Banco Bradesco SA</t>
  </si>
  <si>
    <t>https://banco.bradesco/</t>
  </si>
  <si>
    <t>Banco Bradesco</t>
  </si>
  <si>
    <t>Westpac Banking Corp (Westpac)</t>
  </si>
  <si>
    <t>http://www.westpac.com.au</t>
  </si>
  <si>
    <t>Australia</t>
  </si>
  <si>
    <t>Westpac Banking Group</t>
  </si>
  <si>
    <t>Oversea Chinese Banking Corp Ltd (OCBC Bank; OCBC)</t>
  </si>
  <si>
    <t>https://www.ocbc.com/group/gateway</t>
  </si>
  <si>
    <t>Singapore</t>
  </si>
  <si>
    <t>Oversea-Chinese Banking</t>
  </si>
  <si>
    <t>Aviva PLC (formerly Norwich Union Insurance)</t>
  </si>
  <si>
    <t>http://aviva.com</t>
  </si>
  <si>
    <t>Aviva</t>
  </si>
  <si>
    <t>National Australia Bank Ltd (NAB Group)</t>
  </si>
  <si>
    <t>https://www.nab.com.au/</t>
  </si>
  <si>
    <t>NAB - National Australia Bank</t>
  </si>
  <si>
    <t>Canadian Imperial Bank of Commerce (CIBC)</t>
  </si>
  <si>
    <t>https://www.cibc.com/</t>
  </si>
  <si>
    <t>Canadian Imperial Bank</t>
  </si>
  <si>
    <t>Lloyds Banking Group PLC (Lloyds; formerly Lloyds TSB Group PLC)</t>
  </si>
  <si>
    <t>http://www.lloydsbankinggroup.com</t>
  </si>
  <si>
    <t>Lloyds Banking Group</t>
  </si>
  <si>
    <t>CK Hutchison Holdings Ltd</t>
  </si>
  <si>
    <t>https://www.ckh.com.hk/en/global/home.php</t>
  </si>
  <si>
    <t>CK Hutchison</t>
  </si>
  <si>
    <t>ICICI Bank Ltd (formerly Bank of Rajasthan)</t>
  </si>
  <si>
    <t>http://www.icicibank.com</t>
  </si>
  <si>
    <t>ICICI Bank</t>
  </si>
  <si>
    <t>Credit Suisse Group AG (CSG; Credit Suisse)</t>
  </si>
  <si>
    <t>https://www.credit-suisse.com/</t>
  </si>
  <si>
    <t>Credit Suisse Group</t>
  </si>
  <si>
    <t>hd_data_present</t>
  </si>
  <si>
    <t>hd_rel_to_peers</t>
  </si>
  <si>
    <t>hd_rel_to_prev_period</t>
  </si>
  <si>
    <t>hd_rel_to_targets</t>
  </si>
  <si>
    <t>hd_abs_and_normalized</t>
  </si>
  <si>
    <t>hd_disaggregated</t>
  </si>
  <si>
    <t>url2</t>
  </si>
  <si>
    <t>HR impact assessment</t>
  </si>
  <si>
    <t>Freedom of association</t>
  </si>
  <si>
    <t>Supplier HR screening</t>
  </si>
  <si>
    <t>Security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</si>
</sst>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 applyBorder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05198-35BC-404B-946F-23DDEBC97D3C}" name="Table1" displayName="Table1" ref="A1:AB661" totalsRowShown="0">
  <autoFilter ref="A1:AB661" xr:uid="{32005198-35BC-404B-946F-23DDEBC97D3C}"/>
  <tableColumns count="28">
    <tableColumn id="1" xr3:uid="{775AB1B2-8B1C-44D4-961D-9FD53995196A}" name="company_name"/>
    <tableColumn id="2" xr3:uid="{9C386AE2-0FB1-43FC-B96C-A927CE754529}" name="HR_incident_count"/>
    <tableColumn id="3" xr3:uid="{6D70D703-7F7D-4907-86F4-496BB0784A6E}" name="HRP_index"/>
    <tableColumn id="4" xr3:uid="{9FA2C689-776D-438E-897C-0E2E70185914}" name="Rank"/>
    <tableColumn id="5" xr3:uid="{CA6C7277-136F-4A4E-B189-D1ABB00A5448}" name="url"/>
    <tableColumn id="6" xr3:uid="{F3175C8B-696C-484F-B097-9258CA5AAC6D}" name="url2" dataCellStyle="Hyperlink">
      <calculatedColumnFormula>HYPERLINK(E2)</calculatedColumnFormula>
    </tableColumn>
    <tableColumn id="7" xr3:uid="{DFDDFB50-17BA-4F83-90D8-F8C6E3D11BC4}" name="headquarters_country"/>
    <tableColumn id="8" xr3:uid="{16ACA28B-9B58-4158-9883-36A952837DD2}" name="coding_category"/>
    <tableColumn id="9" xr3:uid="{72054B18-A8EE-4638-9C35-45C68A84EAA7}" name="sd_score" dataDxfId="11"/>
    <tableColumn id="10" xr3:uid="{D3091ED4-71B5-400A-9018-A8BB4BE227AD}" name="hd_data_present" dataDxfId="10"/>
    <tableColumn id="11" xr3:uid="{A8693E2C-C0FA-46EC-B933-9CF9D2C01CB7}" name="hd_rel_to_peers" dataDxfId="9"/>
    <tableColumn id="12" xr3:uid="{4774652C-976F-4549-BD84-39BA96BDE483}" name="hd_rel_to_prev_period" dataDxfId="8"/>
    <tableColumn id="13" xr3:uid="{C8DAD36E-B247-4B6E-8161-36370933C7FE}" name="hd_rel_to_targets" dataDxfId="7"/>
    <tableColumn id="14" xr3:uid="{6A646939-A7C0-4057-830E-2B918A8B7EF8}" name="hd_abs_and_normalized" dataDxfId="6"/>
    <tableColumn id="15" xr3:uid="{E73AC591-95D7-444F-9E22-68D3FF4BCB9A}" name="hd_disaggregated" dataDxfId="5"/>
    <tableColumn id="16" xr3:uid="{786B8B07-F229-4041-B444-AEF49D07DE78}" name="assurance" dataDxfId="4"/>
    <tableColumn id="17" xr3:uid="{B3464A93-1050-44C2-8D11-E8B87DF693E5}" name="hr_report" dataDxfId="3"/>
    <tableColumn id="18" xr3:uid="{9222199D-4D14-4985-93A1-370FD7673D97}" name="hr_policy" dataDxfId="2"/>
    <tableColumn id="19" xr3:uid="{2BD5DF46-7B5C-4462-91CE-907639F89C5A}" name="hr_statement" dataDxfId="1"/>
    <tableColumn id="20" xr3:uid="{EE446B4E-7C14-4A6C-AE41-15DF24FF4A1A}" name="forbes_company"/>
    <tableColumn id="21" xr3:uid="{366FCA4A-C83B-4833-86CB-62E326D54DA1}" name="Sales"/>
    <tableColumn id="22" xr3:uid="{1B34F2DD-F5D1-4A1A-BC07-0BDA915AF4EC}" name="Profit"/>
    <tableColumn id="23" xr3:uid="{54E504FD-B69C-4E1C-8A10-325C5E97DFB4}" name="Assets"/>
    <tableColumn id="24" xr3:uid="{F067AA90-9C67-4DC3-8D9E-8785C673A981}" name="Market Value"/>
    <tableColumn id="25" xr3:uid="{EEDAA7FC-4742-4E54-9172-D31A347BFB52}" name="logged_Sales"/>
    <tableColumn id="26" xr3:uid="{DF36C304-645B-44DF-AF57-829045C6F167}" name="logged_Profit"/>
    <tableColumn id="27" xr3:uid="{88166AB3-8DC6-477A-AC52-56622C8FBE8E}" name="logged_Assets"/>
    <tableColumn id="28" xr3:uid="{CEF5E7C5-3ABC-47EF-B818-3E7C20EA85A5}" name="logged_Market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61"/>
  <sheetViews>
    <sheetView tabSelected="1" topLeftCell="A235" zoomScale="70" zoomScaleNormal="70" workbookViewId="0">
      <pane xSplit="1" topLeftCell="B1" activePane="topRight" state="frozen"/>
      <selection pane="topRight" activeCell="H251" sqref="H251"/>
    </sheetView>
  </sheetViews>
  <sheetFormatPr defaultColWidth="11.42578125" defaultRowHeight="15" x14ac:dyDescent="0.25"/>
  <cols>
    <col min="1" max="1" width="17.140625" customWidth="1"/>
    <col min="2" max="2" width="5.85546875" customWidth="1"/>
    <col min="3" max="3" width="6" customWidth="1"/>
    <col min="4" max="4" width="4.42578125" customWidth="1"/>
    <col min="5" max="5" width="0" hidden="1" customWidth="1"/>
    <col min="6" max="6" width="9.140625" customWidth="1"/>
    <col min="7" max="7" width="14.140625" customWidth="1"/>
    <col min="8" max="8" width="20" customWidth="1"/>
    <col min="9" max="9" width="7.28515625" customWidth="1"/>
    <col min="10" max="10" width="15.28515625" customWidth="1"/>
    <col min="11" max="11" width="16.7109375" customWidth="1"/>
    <col min="12" max="12" width="17.7109375" customWidth="1"/>
    <col min="13" max="13" width="14.7109375" customWidth="1"/>
    <col min="14" max="14" width="15.7109375" customWidth="1"/>
    <col min="15" max="15" width="11.5703125" customWidth="1"/>
    <col min="16" max="16" width="9" customWidth="1"/>
    <col min="17" max="17" width="8.42578125" style="2" customWidth="1"/>
    <col min="18" max="18" width="8.85546875" style="2" customWidth="1"/>
    <col min="19" max="19" width="9" style="2" customWidth="1"/>
    <col min="20" max="20" width="17.7109375" customWidth="1"/>
    <col min="24" max="24" width="15" customWidth="1"/>
    <col min="25" max="25" width="14.28515625" customWidth="1"/>
    <col min="26" max="26" width="14.7109375" customWidth="1"/>
    <col min="27" max="27" width="15.42578125" customWidth="1"/>
    <col min="28" max="28" width="21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229</v>
      </c>
      <c r="G1" t="s">
        <v>5</v>
      </c>
      <c r="H1" t="s">
        <v>6</v>
      </c>
      <c r="I1" s="3" t="s">
        <v>7</v>
      </c>
      <c r="J1" s="3" t="s">
        <v>223</v>
      </c>
      <c r="K1" s="3" t="s">
        <v>224</v>
      </c>
      <c r="L1" s="3" t="s">
        <v>225</v>
      </c>
      <c r="M1" s="3" t="s">
        <v>226</v>
      </c>
      <c r="N1" s="3" t="s">
        <v>227</v>
      </c>
      <c r="O1" s="3" t="s">
        <v>228</v>
      </c>
      <c r="P1" s="3" t="s">
        <v>8</v>
      </c>
      <c r="Q1" s="4" t="s">
        <v>9</v>
      </c>
      <c r="R1" s="4" t="s">
        <v>10</v>
      </c>
      <c r="S1" s="4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ht="15.75" customHeight="1" x14ac:dyDescent="0.25">
      <c r="A2" t="s">
        <v>21</v>
      </c>
      <c r="B2">
        <v>19</v>
      </c>
      <c r="C2">
        <v>-35</v>
      </c>
      <c r="D2">
        <v>1</v>
      </c>
      <c r="E2" t="s">
        <v>22</v>
      </c>
      <c r="F2" s="1" t="str">
        <f>HYPERLINK(E2)</f>
        <v>http://www.icbc-ltd.com/</v>
      </c>
      <c r="G2" t="s">
        <v>23</v>
      </c>
      <c r="H2" t="s">
        <v>24</v>
      </c>
      <c r="I2" s="3"/>
      <c r="J2" s="3"/>
      <c r="K2" s="3"/>
      <c r="L2" s="3"/>
      <c r="M2" s="3"/>
      <c r="N2" s="3"/>
      <c r="O2" s="3"/>
      <c r="P2" s="3">
        <v>1</v>
      </c>
      <c r="Q2" s="5">
        <v>0</v>
      </c>
      <c r="R2" s="5">
        <v>0</v>
      </c>
      <c r="S2" s="5">
        <v>0</v>
      </c>
      <c r="T2" t="s">
        <v>26</v>
      </c>
      <c r="U2">
        <v>1905000000000</v>
      </c>
      <c r="V2">
        <v>458000000000</v>
      </c>
      <c r="W2">
        <v>49147000000000</v>
      </c>
      <c r="X2">
        <v>2495000000000</v>
      </c>
      <c r="Y2">
        <v>28.2755031245072</v>
      </c>
      <c r="Z2">
        <v>26.850135021060598</v>
      </c>
      <c r="AA2">
        <v>31.525836923019</v>
      </c>
      <c r="AB2">
        <v>28.545309845132</v>
      </c>
    </row>
    <row r="3" spans="1:28" ht="15" customHeight="1" x14ac:dyDescent="0.25">
      <c r="A3" t="s">
        <v>21</v>
      </c>
      <c r="B3">
        <v>19</v>
      </c>
      <c r="C3">
        <v>-35</v>
      </c>
      <c r="D3">
        <v>1</v>
      </c>
      <c r="E3" t="s">
        <v>22</v>
      </c>
      <c r="F3" s="1" t="str">
        <f t="shared" ref="F3:F66" si="0">HYPERLINK(E3)</f>
        <v>http://www.icbc-ltd.com/</v>
      </c>
      <c r="G3" t="s">
        <v>23</v>
      </c>
      <c r="H3" t="s">
        <v>232</v>
      </c>
      <c r="I3" s="3"/>
      <c r="J3" s="3"/>
      <c r="K3" s="3"/>
      <c r="L3" s="3"/>
      <c r="M3" s="3"/>
      <c r="N3" s="3"/>
      <c r="O3" s="3"/>
      <c r="P3" s="3"/>
      <c r="Q3" s="5"/>
      <c r="R3" s="5"/>
      <c r="S3" s="5"/>
      <c r="T3" t="s">
        <v>26</v>
      </c>
      <c r="U3">
        <v>1905000000000</v>
      </c>
      <c r="V3">
        <v>458000000000</v>
      </c>
      <c r="W3">
        <v>49147000000000</v>
      </c>
      <c r="X3">
        <v>2495000000000</v>
      </c>
      <c r="Y3">
        <v>28.2755031245072</v>
      </c>
      <c r="Z3">
        <v>26.850135021060598</v>
      </c>
      <c r="AA3">
        <v>31.525836923019</v>
      </c>
      <c r="AB3">
        <v>28.545309845132</v>
      </c>
    </row>
    <row r="4" spans="1:28" ht="15" customHeight="1" x14ac:dyDescent="0.25">
      <c r="A4" t="s">
        <v>21</v>
      </c>
      <c r="B4">
        <v>19</v>
      </c>
      <c r="C4">
        <v>-35</v>
      </c>
      <c r="D4">
        <v>1</v>
      </c>
      <c r="E4" t="s">
        <v>22</v>
      </c>
      <c r="F4" s="1" t="str">
        <f t="shared" si="0"/>
        <v>http://www.icbc-ltd.com/</v>
      </c>
      <c r="G4" t="s">
        <v>23</v>
      </c>
      <c r="H4" t="s">
        <v>27</v>
      </c>
      <c r="I4" s="3"/>
      <c r="J4" s="3"/>
      <c r="K4" s="3"/>
      <c r="L4" s="3"/>
      <c r="M4" s="3"/>
      <c r="N4" s="3"/>
      <c r="O4" s="3"/>
      <c r="P4" s="3"/>
      <c r="Q4" s="5"/>
      <c r="R4" s="5"/>
      <c r="S4" s="5"/>
      <c r="T4" t="s">
        <v>26</v>
      </c>
      <c r="U4">
        <v>1905000000000</v>
      </c>
      <c r="V4">
        <v>458000000000</v>
      </c>
      <c r="W4">
        <v>49147000000000</v>
      </c>
      <c r="X4">
        <v>2495000000000</v>
      </c>
      <c r="Y4">
        <v>28.2755031245072</v>
      </c>
      <c r="Z4">
        <v>26.850135021060598</v>
      </c>
      <c r="AA4">
        <v>31.525836923019</v>
      </c>
      <c r="AB4">
        <v>28.545309845132</v>
      </c>
    </row>
    <row r="5" spans="1:28" ht="15" customHeight="1" x14ac:dyDescent="0.25">
      <c r="A5" t="s">
        <v>21</v>
      </c>
      <c r="B5">
        <v>19</v>
      </c>
      <c r="C5">
        <v>-35</v>
      </c>
      <c r="D5">
        <v>1</v>
      </c>
      <c r="E5" t="s">
        <v>22</v>
      </c>
      <c r="F5" s="1" t="str">
        <f t="shared" si="0"/>
        <v>http://www.icbc-ltd.com/</v>
      </c>
      <c r="G5" t="s">
        <v>23</v>
      </c>
      <c r="H5" t="s">
        <v>28</v>
      </c>
      <c r="I5" s="3">
        <v>1</v>
      </c>
      <c r="J5" s="3"/>
      <c r="K5" s="3"/>
      <c r="L5" s="3"/>
      <c r="M5" s="3"/>
      <c r="N5" s="3"/>
      <c r="O5" s="3"/>
      <c r="P5" s="3"/>
      <c r="Q5" s="5"/>
      <c r="R5" s="5"/>
      <c r="S5" s="5"/>
      <c r="T5" t="s">
        <v>26</v>
      </c>
      <c r="U5">
        <v>1905000000000</v>
      </c>
      <c r="V5">
        <v>458000000000</v>
      </c>
      <c r="W5">
        <v>49147000000000</v>
      </c>
      <c r="X5">
        <v>2495000000000</v>
      </c>
      <c r="Y5">
        <v>28.2755031245072</v>
      </c>
      <c r="Z5">
        <v>26.850135021060598</v>
      </c>
      <c r="AA5">
        <v>31.525836923019</v>
      </c>
      <c r="AB5">
        <v>28.545309845132</v>
      </c>
    </row>
    <row r="6" spans="1:28" ht="15" customHeight="1" x14ac:dyDescent="0.25">
      <c r="A6" t="s">
        <v>21</v>
      </c>
      <c r="B6">
        <v>19</v>
      </c>
      <c r="C6">
        <v>-35</v>
      </c>
      <c r="D6">
        <v>1</v>
      </c>
      <c r="E6" t="s">
        <v>22</v>
      </c>
      <c r="F6" s="1" t="str">
        <f t="shared" si="0"/>
        <v>http://www.icbc-ltd.com/</v>
      </c>
      <c r="G6" t="s">
        <v>23</v>
      </c>
      <c r="H6" t="s">
        <v>231</v>
      </c>
      <c r="I6" s="3">
        <v>1</v>
      </c>
      <c r="J6" s="3"/>
      <c r="K6" s="3"/>
      <c r="L6" s="3"/>
      <c r="M6" s="3"/>
      <c r="N6" s="3"/>
      <c r="O6" s="3"/>
      <c r="P6" s="3"/>
      <c r="Q6" s="5"/>
      <c r="R6" s="5"/>
      <c r="S6" s="5"/>
      <c r="T6" t="s">
        <v>26</v>
      </c>
      <c r="U6">
        <v>1905000000000</v>
      </c>
      <c r="V6">
        <v>458000000000</v>
      </c>
      <c r="W6">
        <v>49147000000000</v>
      </c>
      <c r="X6">
        <v>2495000000000</v>
      </c>
      <c r="Y6">
        <v>28.2755031245072</v>
      </c>
      <c r="Z6">
        <v>26.850135021060598</v>
      </c>
      <c r="AA6">
        <v>31.525836923019</v>
      </c>
      <c r="AB6">
        <v>28.545309845132</v>
      </c>
    </row>
    <row r="7" spans="1:28" ht="15" customHeight="1" x14ac:dyDescent="0.25">
      <c r="A7" t="s">
        <v>21</v>
      </c>
      <c r="B7">
        <v>19</v>
      </c>
      <c r="C7">
        <v>-35</v>
      </c>
      <c r="D7">
        <v>1</v>
      </c>
      <c r="E7" t="s">
        <v>22</v>
      </c>
      <c r="F7" s="1" t="str">
        <f t="shared" si="0"/>
        <v>http://www.icbc-ltd.com/</v>
      </c>
      <c r="G7" t="s">
        <v>23</v>
      </c>
      <c r="H7" t="s">
        <v>29</v>
      </c>
      <c r="I7" s="3">
        <v>1</v>
      </c>
      <c r="J7" s="3"/>
      <c r="K7" s="3"/>
      <c r="L7" s="3"/>
      <c r="M7" s="3"/>
      <c r="N7" s="3"/>
      <c r="O7" s="3"/>
      <c r="P7" s="3"/>
      <c r="Q7" s="5"/>
      <c r="R7" s="5"/>
      <c r="S7" s="5"/>
      <c r="T7" t="s">
        <v>26</v>
      </c>
      <c r="U7">
        <v>1905000000000</v>
      </c>
      <c r="V7">
        <v>458000000000</v>
      </c>
      <c r="W7">
        <v>49147000000000</v>
      </c>
      <c r="X7">
        <v>2495000000000</v>
      </c>
      <c r="Y7">
        <v>28.2755031245072</v>
      </c>
      <c r="Z7">
        <v>26.850135021060598</v>
      </c>
      <c r="AA7">
        <v>31.525836923019</v>
      </c>
      <c r="AB7">
        <v>28.545309845132</v>
      </c>
    </row>
    <row r="8" spans="1:28" ht="15" customHeight="1" x14ac:dyDescent="0.25">
      <c r="A8" t="s">
        <v>21</v>
      </c>
      <c r="B8">
        <v>19</v>
      </c>
      <c r="C8">
        <v>-35</v>
      </c>
      <c r="D8">
        <v>1</v>
      </c>
      <c r="E8" t="s">
        <v>22</v>
      </c>
      <c r="F8" s="1" t="str">
        <f t="shared" si="0"/>
        <v>http://www.icbc-ltd.com/</v>
      </c>
      <c r="G8" t="s">
        <v>23</v>
      </c>
      <c r="H8" t="s">
        <v>30</v>
      </c>
      <c r="I8" s="3">
        <v>1</v>
      </c>
      <c r="J8" s="3"/>
      <c r="K8" s="3"/>
      <c r="L8" s="3"/>
      <c r="M8" s="3"/>
      <c r="N8" s="3"/>
      <c r="O8" s="3"/>
      <c r="P8" s="3"/>
      <c r="Q8" s="5"/>
      <c r="R8" s="5"/>
      <c r="S8" s="5"/>
      <c r="T8" t="s">
        <v>26</v>
      </c>
      <c r="U8">
        <v>1905000000000</v>
      </c>
      <c r="V8">
        <v>458000000000</v>
      </c>
      <c r="W8">
        <v>49147000000000</v>
      </c>
      <c r="X8">
        <v>2495000000000</v>
      </c>
      <c r="Y8">
        <v>28.2755031245072</v>
      </c>
      <c r="Z8">
        <v>26.850135021060598</v>
      </c>
      <c r="AA8">
        <v>31.525836923019</v>
      </c>
      <c r="AB8">
        <v>28.545309845132</v>
      </c>
    </row>
    <row r="9" spans="1:28" ht="15" customHeight="1" x14ac:dyDescent="0.25">
      <c r="A9" t="s">
        <v>21</v>
      </c>
      <c r="B9">
        <v>19</v>
      </c>
      <c r="C9">
        <v>-35</v>
      </c>
      <c r="D9">
        <v>1</v>
      </c>
      <c r="E9" t="s">
        <v>22</v>
      </c>
      <c r="F9" s="1" t="str">
        <f t="shared" si="0"/>
        <v>http://www.icbc-ltd.com/</v>
      </c>
      <c r="G9" t="s">
        <v>23</v>
      </c>
      <c r="H9" t="s">
        <v>233</v>
      </c>
      <c r="I9" s="3"/>
      <c r="J9" s="3"/>
      <c r="K9" s="3"/>
      <c r="L9" s="3"/>
      <c r="M9" s="3"/>
      <c r="N9" s="3"/>
      <c r="O9" s="3"/>
      <c r="P9" s="3"/>
      <c r="Q9" s="5"/>
      <c r="R9" s="5"/>
      <c r="S9" s="5"/>
      <c r="T9" t="s">
        <v>26</v>
      </c>
      <c r="U9">
        <v>1905000000000</v>
      </c>
      <c r="V9">
        <v>458000000000</v>
      </c>
      <c r="W9">
        <v>49147000000000</v>
      </c>
      <c r="X9">
        <v>2495000000000</v>
      </c>
      <c r="Y9">
        <v>28.2755031245072</v>
      </c>
      <c r="Z9">
        <v>26.850135021060598</v>
      </c>
      <c r="AA9">
        <v>31.525836923019</v>
      </c>
      <c r="AB9">
        <v>28.545309845132</v>
      </c>
    </row>
    <row r="10" spans="1:28" ht="15" customHeight="1" x14ac:dyDescent="0.25">
      <c r="A10" t="s">
        <v>21</v>
      </c>
      <c r="B10">
        <v>19</v>
      </c>
      <c r="C10">
        <v>-35</v>
      </c>
      <c r="D10">
        <v>1</v>
      </c>
      <c r="E10" t="s">
        <v>22</v>
      </c>
      <c r="F10" s="1" t="str">
        <f t="shared" si="0"/>
        <v>http://www.icbc-ltd.com/</v>
      </c>
      <c r="G10" t="s">
        <v>23</v>
      </c>
      <c r="H10" t="s">
        <v>31</v>
      </c>
      <c r="I10" s="3"/>
      <c r="J10" s="3"/>
      <c r="K10" s="3"/>
      <c r="L10" s="3"/>
      <c r="M10" s="3"/>
      <c r="N10" s="3"/>
      <c r="O10" s="3"/>
      <c r="P10" s="3"/>
      <c r="Q10" s="5"/>
      <c r="R10" s="5"/>
      <c r="S10" s="5"/>
      <c r="T10" t="s">
        <v>26</v>
      </c>
      <c r="U10">
        <v>1905000000000</v>
      </c>
      <c r="V10">
        <v>458000000000</v>
      </c>
      <c r="W10">
        <v>49147000000000</v>
      </c>
      <c r="X10">
        <v>2495000000000</v>
      </c>
      <c r="Y10">
        <v>28.2755031245072</v>
      </c>
      <c r="Z10">
        <v>26.850135021060598</v>
      </c>
      <c r="AA10">
        <v>31.525836923019</v>
      </c>
      <c r="AB10">
        <v>28.545309845132</v>
      </c>
    </row>
    <row r="11" spans="1:28" ht="15" customHeight="1" x14ac:dyDescent="0.25">
      <c r="A11" t="s">
        <v>21</v>
      </c>
      <c r="B11">
        <v>19</v>
      </c>
      <c r="C11">
        <v>-35</v>
      </c>
      <c r="D11">
        <v>1</v>
      </c>
      <c r="E11" t="s">
        <v>22</v>
      </c>
      <c r="F11" s="1" t="str">
        <f t="shared" si="0"/>
        <v>http://www.icbc-ltd.com/</v>
      </c>
      <c r="G11" t="s">
        <v>23</v>
      </c>
      <c r="H11" t="s">
        <v>230</v>
      </c>
      <c r="I11" s="3"/>
      <c r="J11" s="3"/>
      <c r="K11" s="3"/>
      <c r="L11" s="3"/>
      <c r="M11" s="3"/>
      <c r="N11" s="3"/>
      <c r="O11" s="3"/>
      <c r="P11" s="3"/>
      <c r="Q11" s="5"/>
      <c r="R11" s="5"/>
      <c r="S11" s="5"/>
      <c r="T11" t="s">
        <v>26</v>
      </c>
      <c r="U11">
        <v>1905000000000</v>
      </c>
      <c r="V11">
        <v>458000000000</v>
      </c>
      <c r="W11">
        <v>49147000000000</v>
      </c>
      <c r="X11">
        <v>2495000000000</v>
      </c>
      <c r="Y11">
        <v>28.2755031245072</v>
      </c>
      <c r="Z11">
        <v>26.850135021060598</v>
      </c>
      <c r="AA11">
        <v>31.525836923019</v>
      </c>
      <c r="AB11">
        <v>28.545309845132</v>
      </c>
    </row>
    <row r="12" spans="1:28" ht="15.75" customHeight="1" x14ac:dyDescent="0.25">
      <c r="A12" t="s">
        <v>21</v>
      </c>
      <c r="B12">
        <v>19</v>
      </c>
      <c r="C12">
        <v>-35</v>
      </c>
      <c r="D12">
        <v>1</v>
      </c>
      <c r="E12" t="s">
        <v>22</v>
      </c>
      <c r="F12" s="1" t="str">
        <f t="shared" si="0"/>
        <v>http://www.icbc-ltd.com/</v>
      </c>
      <c r="G12" t="s">
        <v>23</v>
      </c>
      <c r="H12" t="s">
        <v>32</v>
      </c>
      <c r="I12" s="3"/>
      <c r="J12" s="3"/>
      <c r="K12" s="3"/>
      <c r="L12" s="3"/>
      <c r="M12" s="3"/>
      <c r="N12" s="3"/>
      <c r="O12" s="3"/>
      <c r="P12" s="3"/>
      <c r="Q12" s="5"/>
      <c r="R12" s="5"/>
      <c r="S12" s="5"/>
      <c r="T12" t="s">
        <v>26</v>
      </c>
      <c r="U12">
        <v>1905000000000</v>
      </c>
      <c r="V12">
        <v>458000000000</v>
      </c>
      <c r="W12">
        <v>49147000000000</v>
      </c>
      <c r="X12">
        <v>2495000000000</v>
      </c>
      <c r="Y12">
        <v>28.2755031245072</v>
      </c>
      <c r="Z12">
        <v>26.850135021060598</v>
      </c>
      <c r="AA12">
        <v>31.525836923019</v>
      </c>
      <c r="AB12">
        <v>28.545309845132</v>
      </c>
    </row>
    <row r="13" spans="1:28" ht="15.75" customHeight="1" x14ac:dyDescent="0.25">
      <c r="A13" t="s">
        <v>33</v>
      </c>
      <c r="B13">
        <v>30</v>
      </c>
      <c r="C13">
        <v>-48</v>
      </c>
      <c r="D13">
        <v>2</v>
      </c>
      <c r="E13" t="s">
        <v>34</v>
      </c>
      <c r="F13" s="1" t="str">
        <f t="shared" si="0"/>
        <v>https://www.jpmorganchase.com/</v>
      </c>
      <c r="G13" t="s">
        <v>35</v>
      </c>
      <c r="H13" t="s">
        <v>24</v>
      </c>
      <c r="I13" s="3"/>
      <c r="J13" s="3"/>
      <c r="K13" s="3"/>
      <c r="L13" s="3"/>
      <c r="M13" s="3"/>
      <c r="N13" s="3"/>
      <c r="O13" s="3"/>
      <c r="P13" s="3">
        <v>0</v>
      </c>
      <c r="Q13" s="5">
        <v>0</v>
      </c>
      <c r="R13" s="5">
        <v>0</v>
      </c>
      <c r="S13" s="5">
        <v>1</v>
      </c>
      <c r="T13" t="s">
        <v>36</v>
      </c>
      <c r="U13">
        <v>1362000000000</v>
      </c>
      <c r="V13">
        <v>404000000000</v>
      </c>
      <c r="W13">
        <v>36893000000000</v>
      </c>
      <c r="X13">
        <v>4648000000000</v>
      </c>
      <c r="Y13">
        <v>27.939975323655901</v>
      </c>
      <c r="Z13">
        <v>26.724680714907599</v>
      </c>
      <c r="AA13">
        <v>31.2390429470823</v>
      </c>
      <c r="AB13">
        <v>29.167458135478199</v>
      </c>
    </row>
    <row r="14" spans="1:28" ht="15" customHeight="1" x14ac:dyDescent="0.25">
      <c r="A14" t="s">
        <v>33</v>
      </c>
      <c r="B14">
        <v>30</v>
      </c>
      <c r="C14">
        <v>-48</v>
      </c>
      <c r="D14">
        <v>2</v>
      </c>
      <c r="E14" t="s">
        <v>34</v>
      </c>
      <c r="F14" s="1" t="str">
        <f t="shared" si="0"/>
        <v>https://www.jpmorganchase.com/</v>
      </c>
      <c r="G14" t="s">
        <v>35</v>
      </c>
      <c r="H14" t="s">
        <v>232</v>
      </c>
      <c r="I14" s="3">
        <v>1</v>
      </c>
      <c r="J14" s="3"/>
      <c r="K14" s="3"/>
      <c r="L14" s="3"/>
      <c r="M14" s="3"/>
      <c r="N14" s="3"/>
      <c r="O14" s="3"/>
      <c r="P14" s="3"/>
      <c r="Q14" s="5"/>
      <c r="R14" s="5"/>
      <c r="S14" s="5"/>
      <c r="T14" t="s">
        <v>36</v>
      </c>
      <c r="U14">
        <v>1362000000000</v>
      </c>
      <c r="V14">
        <v>404000000000</v>
      </c>
      <c r="W14">
        <v>36893000000000</v>
      </c>
      <c r="X14">
        <v>4648000000000</v>
      </c>
      <c r="Y14">
        <v>27.939975323655901</v>
      </c>
      <c r="Z14">
        <v>26.724680714907599</v>
      </c>
      <c r="AA14">
        <v>31.2390429470823</v>
      </c>
      <c r="AB14">
        <v>29.167458135478199</v>
      </c>
    </row>
    <row r="15" spans="1:28" ht="15" customHeight="1" x14ac:dyDescent="0.25">
      <c r="A15" t="s">
        <v>33</v>
      </c>
      <c r="B15">
        <v>30</v>
      </c>
      <c r="C15">
        <v>-48</v>
      </c>
      <c r="D15">
        <v>2</v>
      </c>
      <c r="E15" t="s">
        <v>34</v>
      </c>
      <c r="F15" s="1" t="str">
        <f t="shared" si="0"/>
        <v>https://www.jpmorganchase.com/</v>
      </c>
      <c r="G15" t="s">
        <v>35</v>
      </c>
      <c r="H15" t="s">
        <v>27</v>
      </c>
      <c r="I15" s="3">
        <v>1</v>
      </c>
      <c r="J15" s="3"/>
      <c r="K15" s="3"/>
      <c r="L15" s="3"/>
      <c r="M15" s="3"/>
      <c r="N15" s="3"/>
      <c r="O15" s="3"/>
      <c r="P15" s="3"/>
      <c r="Q15" s="5"/>
      <c r="R15" s="5"/>
      <c r="S15" s="5"/>
      <c r="T15" t="s">
        <v>36</v>
      </c>
      <c r="U15">
        <v>1362000000000</v>
      </c>
      <c r="V15">
        <v>404000000000</v>
      </c>
      <c r="W15">
        <v>36893000000000</v>
      </c>
      <c r="X15">
        <v>4648000000000</v>
      </c>
      <c r="Y15">
        <v>27.939975323655901</v>
      </c>
      <c r="Z15">
        <v>26.724680714907599</v>
      </c>
      <c r="AA15">
        <v>31.2390429470823</v>
      </c>
      <c r="AB15">
        <v>29.167458135478199</v>
      </c>
    </row>
    <row r="16" spans="1:28" ht="15" customHeight="1" x14ac:dyDescent="0.25">
      <c r="A16" t="s">
        <v>33</v>
      </c>
      <c r="B16">
        <v>30</v>
      </c>
      <c r="C16">
        <v>-48</v>
      </c>
      <c r="D16">
        <v>2</v>
      </c>
      <c r="E16" t="s">
        <v>34</v>
      </c>
      <c r="F16" s="1" t="str">
        <f t="shared" si="0"/>
        <v>https://www.jpmorganchase.com/</v>
      </c>
      <c r="G16" t="s">
        <v>35</v>
      </c>
      <c r="H16" t="s">
        <v>28</v>
      </c>
      <c r="I16" s="3"/>
      <c r="J16" s="3"/>
      <c r="K16" s="3"/>
      <c r="L16" s="3"/>
      <c r="M16" s="3"/>
      <c r="N16" s="3"/>
      <c r="O16" s="3"/>
      <c r="P16" s="3"/>
      <c r="Q16" s="5"/>
      <c r="R16" s="5"/>
      <c r="S16" s="5"/>
      <c r="T16" t="s">
        <v>36</v>
      </c>
      <c r="U16">
        <v>1362000000000</v>
      </c>
      <c r="V16">
        <v>404000000000</v>
      </c>
      <c r="W16">
        <v>36893000000000</v>
      </c>
      <c r="X16">
        <v>4648000000000</v>
      </c>
      <c r="Y16">
        <v>27.939975323655901</v>
      </c>
      <c r="Z16">
        <v>26.724680714907599</v>
      </c>
      <c r="AA16">
        <v>31.2390429470823</v>
      </c>
      <c r="AB16">
        <v>29.167458135478199</v>
      </c>
    </row>
    <row r="17" spans="1:28" ht="15" customHeight="1" x14ac:dyDescent="0.25">
      <c r="A17" t="s">
        <v>33</v>
      </c>
      <c r="B17">
        <v>30</v>
      </c>
      <c r="C17">
        <v>-48</v>
      </c>
      <c r="D17">
        <v>2</v>
      </c>
      <c r="E17" t="s">
        <v>34</v>
      </c>
      <c r="F17" s="1" t="str">
        <f t="shared" si="0"/>
        <v>https://www.jpmorganchase.com/</v>
      </c>
      <c r="G17" t="s">
        <v>35</v>
      </c>
      <c r="H17" t="s">
        <v>231</v>
      </c>
      <c r="I17" s="3"/>
      <c r="J17" s="3"/>
      <c r="K17" s="3"/>
      <c r="L17" s="3"/>
      <c r="M17" s="3"/>
      <c r="N17" s="3"/>
      <c r="O17" s="3"/>
      <c r="P17" s="3"/>
      <c r="Q17" s="5"/>
      <c r="R17" s="5"/>
      <c r="S17" s="5"/>
      <c r="T17" t="s">
        <v>36</v>
      </c>
      <c r="U17">
        <v>1362000000000</v>
      </c>
      <c r="V17">
        <v>404000000000</v>
      </c>
      <c r="W17">
        <v>36893000000000</v>
      </c>
      <c r="X17">
        <v>4648000000000</v>
      </c>
      <c r="Y17">
        <v>27.939975323655901</v>
      </c>
      <c r="Z17">
        <v>26.724680714907599</v>
      </c>
      <c r="AA17">
        <v>31.2390429470823</v>
      </c>
      <c r="AB17">
        <v>29.167458135478199</v>
      </c>
    </row>
    <row r="18" spans="1:28" ht="15" customHeight="1" x14ac:dyDescent="0.25">
      <c r="A18" t="s">
        <v>33</v>
      </c>
      <c r="B18">
        <v>30</v>
      </c>
      <c r="C18">
        <v>-48</v>
      </c>
      <c r="D18">
        <v>2</v>
      </c>
      <c r="E18" t="s">
        <v>34</v>
      </c>
      <c r="F18" s="1" t="str">
        <f t="shared" si="0"/>
        <v>https://www.jpmorganchase.com/</v>
      </c>
      <c r="G18" t="s">
        <v>35</v>
      </c>
      <c r="H18" t="s">
        <v>29</v>
      </c>
      <c r="I18" s="3">
        <v>1</v>
      </c>
      <c r="J18" s="3"/>
      <c r="K18" s="3"/>
      <c r="L18" s="3"/>
      <c r="M18" s="3"/>
      <c r="N18" s="3"/>
      <c r="O18" s="3"/>
      <c r="P18" s="3"/>
      <c r="Q18" s="5"/>
      <c r="R18" s="5"/>
      <c r="S18" s="5"/>
      <c r="T18" t="s">
        <v>36</v>
      </c>
      <c r="U18">
        <v>1362000000000</v>
      </c>
      <c r="V18">
        <v>404000000000</v>
      </c>
      <c r="W18">
        <v>36893000000000</v>
      </c>
      <c r="X18">
        <v>4648000000000</v>
      </c>
      <c r="Y18">
        <v>27.939975323655901</v>
      </c>
      <c r="Z18">
        <v>26.724680714907599</v>
      </c>
      <c r="AA18">
        <v>31.2390429470823</v>
      </c>
      <c r="AB18">
        <v>29.167458135478199</v>
      </c>
    </row>
    <row r="19" spans="1:28" ht="15" customHeight="1" x14ac:dyDescent="0.25">
      <c r="A19" t="s">
        <v>33</v>
      </c>
      <c r="B19">
        <v>30</v>
      </c>
      <c r="C19">
        <v>-48</v>
      </c>
      <c r="D19">
        <v>2</v>
      </c>
      <c r="E19" t="s">
        <v>34</v>
      </c>
      <c r="F19" s="1" t="str">
        <f t="shared" si="0"/>
        <v>https://www.jpmorganchase.com/</v>
      </c>
      <c r="G19" t="s">
        <v>35</v>
      </c>
      <c r="H19" t="s">
        <v>30</v>
      </c>
      <c r="I19" s="3">
        <v>1</v>
      </c>
      <c r="J19" s="3"/>
      <c r="K19" s="3"/>
      <c r="L19" s="3"/>
      <c r="M19" s="3"/>
      <c r="N19" s="3"/>
      <c r="O19" s="3"/>
      <c r="P19" s="3"/>
      <c r="Q19" s="5"/>
      <c r="R19" s="5"/>
      <c r="S19" s="5"/>
      <c r="T19" t="s">
        <v>36</v>
      </c>
      <c r="U19">
        <v>1362000000000</v>
      </c>
      <c r="V19">
        <v>404000000000</v>
      </c>
      <c r="W19">
        <v>36893000000000</v>
      </c>
      <c r="X19">
        <v>4648000000000</v>
      </c>
      <c r="Y19">
        <v>27.939975323655901</v>
      </c>
      <c r="Z19">
        <v>26.724680714907599</v>
      </c>
      <c r="AA19">
        <v>31.2390429470823</v>
      </c>
      <c r="AB19">
        <v>29.167458135478199</v>
      </c>
    </row>
    <row r="20" spans="1:28" ht="15" customHeight="1" x14ac:dyDescent="0.25">
      <c r="A20" t="s">
        <v>33</v>
      </c>
      <c r="B20">
        <v>30</v>
      </c>
      <c r="C20">
        <v>-48</v>
      </c>
      <c r="D20">
        <v>2</v>
      </c>
      <c r="E20" t="s">
        <v>34</v>
      </c>
      <c r="F20" s="1" t="str">
        <f t="shared" si="0"/>
        <v>https://www.jpmorganchase.com/</v>
      </c>
      <c r="G20" t="s">
        <v>35</v>
      </c>
      <c r="H20" t="s">
        <v>233</v>
      </c>
      <c r="I20" s="3"/>
      <c r="J20" s="3"/>
      <c r="K20" s="3"/>
      <c r="L20" s="3"/>
      <c r="M20" s="3"/>
      <c r="N20" s="3"/>
      <c r="O20" s="3"/>
      <c r="P20" s="3"/>
      <c r="Q20" s="5"/>
      <c r="R20" s="5"/>
      <c r="S20" s="5"/>
      <c r="T20" t="s">
        <v>36</v>
      </c>
      <c r="U20">
        <v>1362000000000</v>
      </c>
      <c r="V20">
        <v>404000000000</v>
      </c>
      <c r="W20">
        <v>36893000000000</v>
      </c>
      <c r="X20">
        <v>4648000000000</v>
      </c>
      <c r="Y20">
        <v>27.939975323655901</v>
      </c>
      <c r="Z20">
        <v>26.724680714907599</v>
      </c>
      <c r="AA20">
        <v>31.2390429470823</v>
      </c>
      <c r="AB20">
        <v>29.167458135478199</v>
      </c>
    </row>
    <row r="21" spans="1:28" ht="15" customHeight="1" x14ac:dyDescent="0.25">
      <c r="A21" t="s">
        <v>33</v>
      </c>
      <c r="B21">
        <v>30</v>
      </c>
      <c r="C21">
        <v>-48</v>
      </c>
      <c r="D21">
        <v>2</v>
      </c>
      <c r="E21" t="s">
        <v>34</v>
      </c>
      <c r="F21" s="1" t="str">
        <f t="shared" si="0"/>
        <v>https://www.jpmorganchase.com/</v>
      </c>
      <c r="G21" t="s">
        <v>35</v>
      </c>
      <c r="H21" t="s">
        <v>31</v>
      </c>
      <c r="I21" s="3">
        <v>1</v>
      </c>
      <c r="J21" s="3"/>
      <c r="K21" s="3"/>
      <c r="L21" s="3"/>
      <c r="M21" s="3"/>
      <c r="N21" s="3"/>
      <c r="O21" s="3"/>
      <c r="P21" s="3"/>
      <c r="Q21" s="5"/>
      <c r="R21" s="5"/>
      <c r="S21" s="5"/>
      <c r="T21" t="s">
        <v>36</v>
      </c>
      <c r="U21">
        <v>1362000000000</v>
      </c>
      <c r="V21">
        <v>404000000000</v>
      </c>
      <c r="W21">
        <v>36893000000000</v>
      </c>
      <c r="X21">
        <v>4648000000000</v>
      </c>
      <c r="Y21">
        <v>27.939975323655901</v>
      </c>
      <c r="Z21">
        <v>26.724680714907599</v>
      </c>
      <c r="AA21">
        <v>31.2390429470823</v>
      </c>
      <c r="AB21">
        <v>29.167458135478199</v>
      </c>
    </row>
    <row r="22" spans="1:28" ht="15" customHeight="1" x14ac:dyDescent="0.25">
      <c r="A22" t="s">
        <v>33</v>
      </c>
      <c r="B22">
        <v>30</v>
      </c>
      <c r="C22">
        <v>-48</v>
      </c>
      <c r="D22">
        <v>2</v>
      </c>
      <c r="E22" t="s">
        <v>34</v>
      </c>
      <c r="F22" s="1" t="str">
        <f t="shared" si="0"/>
        <v>https://www.jpmorganchase.com/</v>
      </c>
      <c r="G22" t="s">
        <v>35</v>
      </c>
      <c r="H22" t="s">
        <v>230</v>
      </c>
      <c r="I22" s="3"/>
      <c r="J22" s="3"/>
      <c r="K22" s="3"/>
      <c r="L22" s="3"/>
      <c r="M22" s="3"/>
      <c r="N22" s="3"/>
      <c r="O22" s="3"/>
      <c r="P22" s="3"/>
      <c r="Q22" s="5"/>
      <c r="R22" s="5"/>
      <c r="S22" s="5"/>
      <c r="T22" t="s">
        <v>36</v>
      </c>
      <c r="U22">
        <v>1362000000000</v>
      </c>
      <c r="V22">
        <v>404000000000</v>
      </c>
      <c r="W22">
        <v>36893000000000</v>
      </c>
      <c r="X22">
        <v>4648000000000</v>
      </c>
      <c r="Y22">
        <v>27.939975323655901</v>
      </c>
      <c r="Z22">
        <v>26.724680714907599</v>
      </c>
      <c r="AA22">
        <v>31.2390429470823</v>
      </c>
      <c r="AB22">
        <v>29.167458135478199</v>
      </c>
    </row>
    <row r="23" spans="1:28" ht="15.75" customHeight="1" x14ac:dyDescent="0.25">
      <c r="A23" t="s">
        <v>33</v>
      </c>
      <c r="B23">
        <v>30</v>
      </c>
      <c r="C23">
        <v>-48</v>
      </c>
      <c r="D23">
        <v>2</v>
      </c>
      <c r="E23" t="s">
        <v>34</v>
      </c>
      <c r="F23" s="1" t="str">
        <f t="shared" si="0"/>
        <v>https://www.jpmorganchase.com/</v>
      </c>
      <c r="G23" t="s">
        <v>35</v>
      </c>
      <c r="H23" t="s">
        <v>32</v>
      </c>
      <c r="I23" s="3"/>
      <c r="J23" s="3"/>
      <c r="K23" s="3"/>
      <c r="L23" s="3"/>
      <c r="M23" s="3"/>
      <c r="N23" s="3"/>
      <c r="O23" s="3"/>
      <c r="P23" s="3"/>
      <c r="Q23" s="5"/>
      <c r="R23" s="5"/>
      <c r="S23" s="5"/>
      <c r="T23" t="s">
        <v>36</v>
      </c>
      <c r="U23">
        <v>1362000000000</v>
      </c>
      <c r="V23">
        <v>404000000000</v>
      </c>
      <c r="W23">
        <v>36893000000000</v>
      </c>
      <c r="X23">
        <v>4648000000000</v>
      </c>
      <c r="Y23">
        <v>27.939975323655901</v>
      </c>
      <c r="Z23">
        <v>26.724680714907599</v>
      </c>
      <c r="AA23">
        <v>31.2390429470823</v>
      </c>
      <c r="AB23">
        <v>29.167458135478199</v>
      </c>
    </row>
    <row r="24" spans="1:28" ht="15.75" customHeight="1" x14ac:dyDescent="0.25">
      <c r="A24" t="s">
        <v>37</v>
      </c>
      <c r="B24">
        <v>13</v>
      </c>
      <c r="C24">
        <v>-16</v>
      </c>
      <c r="D24">
        <v>3</v>
      </c>
      <c r="E24" t="s">
        <v>38</v>
      </c>
      <c r="F24" s="1" t="str">
        <f t="shared" si="0"/>
        <v>https://www.berkshirehathaway.com/</v>
      </c>
      <c r="G24" t="s">
        <v>35</v>
      </c>
      <c r="H24" t="s">
        <v>24</v>
      </c>
      <c r="I24" s="3"/>
      <c r="J24" s="3"/>
      <c r="K24" s="3"/>
      <c r="L24" s="3"/>
      <c r="M24" s="3"/>
      <c r="N24" s="3"/>
      <c r="O24" s="3"/>
      <c r="P24" s="3">
        <v>0</v>
      </c>
      <c r="Q24" s="5">
        <v>0</v>
      </c>
      <c r="R24" s="5">
        <v>0</v>
      </c>
      <c r="S24" s="5">
        <v>0</v>
      </c>
      <c r="T24" t="s">
        <v>39</v>
      </c>
      <c r="U24">
        <v>2455000000000</v>
      </c>
      <c r="V24">
        <v>425000000000</v>
      </c>
      <c r="W24">
        <v>8737000000000</v>
      </c>
      <c r="X24">
        <v>6244000000000</v>
      </c>
      <c r="Y24">
        <v>28.529147877174999</v>
      </c>
      <c r="Z24">
        <v>26.7753550058708</v>
      </c>
      <c r="AA24">
        <v>29.7985879972445</v>
      </c>
      <c r="AB24">
        <v>29.462642118581702</v>
      </c>
    </row>
    <row r="25" spans="1:28" ht="15" customHeight="1" x14ac:dyDescent="0.25">
      <c r="A25" t="s">
        <v>37</v>
      </c>
      <c r="B25">
        <v>13</v>
      </c>
      <c r="C25">
        <v>-16</v>
      </c>
      <c r="D25">
        <v>3</v>
      </c>
      <c r="E25" t="s">
        <v>38</v>
      </c>
      <c r="F25" s="1" t="str">
        <f t="shared" si="0"/>
        <v>https://www.berkshirehathaway.com/</v>
      </c>
      <c r="G25" t="s">
        <v>35</v>
      </c>
      <c r="H25" t="s">
        <v>232</v>
      </c>
      <c r="I25" s="3"/>
      <c r="J25" s="3"/>
      <c r="K25" s="3"/>
      <c r="L25" s="3"/>
      <c r="M25" s="3"/>
      <c r="N25" s="3"/>
      <c r="O25" s="3"/>
      <c r="P25" s="3"/>
      <c r="Q25" s="5"/>
      <c r="R25" s="5"/>
      <c r="S25" s="5"/>
      <c r="T25" t="s">
        <v>39</v>
      </c>
      <c r="U25">
        <v>2455000000000</v>
      </c>
      <c r="V25">
        <v>425000000000</v>
      </c>
      <c r="W25">
        <v>8737000000000</v>
      </c>
      <c r="X25">
        <v>6244000000000</v>
      </c>
      <c r="Y25">
        <v>28.529147877174999</v>
      </c>
      <c r="Z25">
        <v>26.7753550058708</v>
      </c>
      <c r="AA25">
        <v>29.7985879972445</v>
      </c>
      <c r="AB25">
        <v>29.462642118581702</v>
      </c>
    </row>
    <row r="26" spans="1:28" ht="15" customHeight="1" x14ac:dyDescent="0.25">
      <c r="A26" t="s">
        <v>37</v>
      </c>
      <c r="B26">
        <v>13</v>
      </c>
      <c r="C26">
        <v>-16</v>
      </c>
      <c r="D26">
        <v>3</v>
      </c>
      <c r="E26" t="s">
        <v>38</v>
      </c>
      <c r="F26" s="1" t="str">
        <f t="shared" si="0"/>
        <v>https://www.berkshirehathaway.com/</v>
      </c>
      <c r="G26" t="s">
        <v>35</v>
      </c>
      <c r="H26" t="s">
        <v>27</v>
      </c>
      <c r="I26" s="3"/>
      <c r="J26" s="3"/>
      <c r="K26" s="3"/>
      <c r="L26" s="3"/>
      <c r="M26" s="3"/>
      <c r="N26" s="3"/>
      <c r="O26" s="3"/>
      <c r="P26" s="3"/>
      <c r="Q26" s="5"/>
      <c r="R26" s="5"/>
      <c r="S26" s="5"/>
      <c r="T26" t="s">
        <v>39</v>
      </c>
      <c r="U26">
        <v>2455000000000</v>
      </c>
      <c r="V26">
        <v>425000000000</v>
      </c>
      <c r="W26">
        <v>8737000000000</v>
      </c>
      <c r="X26">
        <v>6244000000000</v>
      </c>
      <c r="Y26">
        <v>28.529147877174999</v>
      </c>
      <c r="Z26">
        <v>26.7753550058708</v>
      </c>
      <c r="AA26">
        <v>29.7985879972445</v>
      </c>
      <c r="AB26">
        <v>29.462642118581702</v>
      </c>
    </row>
    <row r="27" spans="1:28" ht="15" customHeight="1" x14ac:dyDescent="0.25">
      <c r="A27" t="s">
        <v>37</v>
      </c>
      <c r="B27">
        <v>13</v>
      </c>
      <c r="C27">
        <v>-16</v>
      </c>
      <c r="D27">
        <v>3</v>
      </c>
      <c r="E27" t="s">
        <v>38</v>
      </c>
      <c r="F27" s="1" t="str">
        <f t="shared" si="0"/>
        <v>https://www.berkshirehathaway.com/</v>
      </c>
      <c r="G27" t="s">
        <v>35</v>
      </c>
      <c r="H27" t="s">
        <v>28</v>
      </c>
      <c r="I27" s="3"/>
      <c r="J27" s="3"/>
      <c r="K27" s="3"/>
      <c r="L27" s="3"/>
      <c r="M27" s="3"/>
      <c r="N27" s="3"/>
      <c r="O27" s="3"/>
      <c r="P27" s="3"/>
      <c r="Q27" s="5"/>
      <c r="R27" s="5"/>
      <c r="S27" s="5"/>
      <c r="T27" t="s">
        <v>39</v>
      </c>
      <c r="U27">
        <v>2455000000000</v>
      </c>
      <c r="V27">
        <v>425000000000</v>
      </c>
      <c r="W27">
        <v>8737000000000</v>
      </c>
      <c r="X27">
        <v>6244000000000</v>
      </c>
      <c r="Y27">
        <v>28.529147877174999</v>
      </c>
      <c r="Z27">
        <v>26.7753550058708</v>
      </c>
      <c r="AA27">
        <v>29.7985879972445</v>
      </c>
      <c r="AB27">
        <v>29.462642118581702</v>
      </c>
    </row>
    <row r="28" spans="1:28" ht="15" customHeight="1" x14ac:dyDescent="0.25">
      <c r="A28" t="s">
        <v>37</v>
      </c>
      <c r="B28">
        <v>13</v>
      </c>
      <c r="C28">
        <v>-16</v>
      </c>
      <c r="D28">
        <v>3</v>
      </c>
      <c r="E28" t="s">
        <v>38</v>
      </c>
      <c r="F28" s="1" t="str">
        <f t="shared" si="0"/>
        <v>https://www.berkshirehathaway.com/</v>
      </c>
      <c r="G28" t="s">
        <v>35</v>
      </c>
      <c r="H28" t="s">
        <v>231</v>
      </c>
      <c r="I28" s="3"/>
      <c r="J28" s="3"/>
      <c r="K28" s="3"/>
      <c r="L28" s="3"/>
      <c r="M28" s="3"/>
      <c r="N28" s="3"/>
      <c r="O28" s="3"/>
      <c r="P28" s="3"/>
      <c r="Q28" s="5"/>
      <c r="R28" s="5"/>
      <c r="S28" s="5"/>
      <c r="T28" t="s">
        <v>39</v>
      </c>
      <c r="U28">
        <v>2455000000000</v>
      </c>
      <c r="V28">
        <v>425000000000</v>
      </c>
      <c r="W28">
        <v>8737000000000</v>
      </c>
      <c r="X28">
        <v>6244000000000</v>
      </c>
      <c r="Y28">
        <v>28.529147877174999</v>
      </c>
      <c r="Z28">
        <v>26.7753550058708</v>
      </c>
      <c r="AA28">
        <v>29.7985879972445</v>
      </c>
      <c r="AB28">
        <v>29.462642118581702</v>
      </c>
    </row>
    <row r="29" spans="1:28" ht="15" customHeight="1" x14ac:dyDescent="0.25">
      <c r="A29" t="s">
        <v>37</v>
      </c>
      <c r="B29">
        <v>13</v>
      </c>
      <c r="C29">
        <v>-16</v>
      </c>
      <c r="D29">
        <v>3</v>
      </c>
      <c r="E29" t="s">
        <v>38</v>
      </c>
      <c r="F29" s="1" t="str">
        <f t="shared" si="0"/>
        <v>https://www.berkshirehathaway.com/</v>
      </c>
      <c r="G29" t="s">
        <v>35</v>
      </c>
      <c r="H29" t="s">
        <v>29</v>
      </c>
      <c r="I29" s="3"/>
      <c r="J29" s="3"/>
      <c r="K29" s="3"/>
      <c r="L29" s="3"/>
      <c r="M29" s="3"/>
      <c r="N29" s="3"/>
      <c r="O29" s="3"/>
      <c r="P29" s="3"/>
      <c r="Q29" s="5"/>
      <c r="R29" s="5"/>
      <c r="S29" s="5"/>
      <c r="T29" t="s">
        <v>39</v>
      </c>
      <c r="U29">
        <v>2455000000000</v>
      </c>
      <c r="V29">
        <v>425000000000</v>
      </c>
      <c r="W29">
        <v>8737000000000</v>
      </c>
      <c r="X29">
        <v>6244000000000</v>
      </c>
      <c r="Y29">
        <v>28.529147877174999</v>
      </c>
      <c r="Z29">
        <v>26.7753550058708</v>
      </c>
      <c r="AA29">
        <v>29.7985879972445</v>
      </c>
      <c r="AB29">
        <v>29.462642118581702</v>
      </c>
    </row>
    <row r="30" spans="1:28" ht="15" customHeight="1" x14ac:dyDescent="0.25">
      <c r="A30" t="s">
        <v>37</v>
      </c>
      <c r="B30">
        <v>13</v>
      </c>
      <c r="C30">
        <v>-16</v>
      </c>
      <c r="D30">
        <v>3</v>
      </c>
      <c r="E30" t="s">
        <v>38</v>
      </c>
      <c r="F30" s="1" t="str">
        <f t="shared" si="0"/>
        <v>https://www.berkshirehathaway.com/</v>
      </c>
      <c r="G30" t="s">
        <v>35</v>
      </c>
      <c r="H30" t="s">
        <v>30</v>
      </c>
      <c r="I30" s="3"/>
      <c r="J30" s="3"/>
      <c r="K30" s="3"/>
      <c r="L30" s="3"/>
      <c r="M30" s="3"/>
      <c r="N30" s="3"/>
      <c r="O30" s="3"/>
      <c r="P30" s="3"/>
      <c r="Q30" s="5"/>
      <c r="R30" s="5"/>
      <c r="S30" s="5"/>
      <c r="T30" t="s">
        <v>39</v>
      </c>
      <c r="U30">
        <v>2455000000000</v>
      </c>
      <c r="V30">
        <v>425000000000</v>
      </c>
      <c r="W30">
        <v>8737000000000</v>
      </c>
      <c r="X30">
        <v>6244000000000</v>
      </c>
      <c r="Y30">
        <v>28.529147877174999</v>
      </c>
      <c r="Z30">
        <v>26.7753550058708</v>
      </c>
      <c r="AA30">
        <v>29.7985879972445</v>
      </c>
      <c r="AB30">
        <v>29.462642118581702</v>
      </c>
    </row>
    <row r="31" spans="1:28" ht="15" customHeight="1" x14ac:dyDescent="0.25">
      <c r="A31" t="s">
        <v>37</v>
      </c>
      <c r="B31">
        <v>13</v>
      </c>
      <c r="C31">
        <v>-16</v>
      </c>
      <c r="D31">
        <v>3</v>
      </c>
      <c r="E31" t="s">
        <v>38</v>
      </c>
      <c r="F31" s="1" t="str">
        <f t="shared" si="0"/>
        <v>https://www.berkshirehathaway.com/</v>
      </c>
      <c r="G31" t="s">
        <v>35</v>
      </c>
      <c r="H31" t="s">
        <v>233</v>
      </c>
      <c r="I31" s="3"/>
      <c r="J31" s="3"/>
      <c r="K31" s="3"/>
      <c r="L31" s="3"/>
      <c r="M31" s="3"/>
      <c r="N31" s="3"/>
      <c r="O31" s="3"/>
      <c r="P31" s="3"/>
      <c r="Q31" s="5"/>
      <c r="R31" s="5"/>
      <c r="S31" s="5"/>
      <c r="T31" t="s">
        <v>39</v>
      </c>
      <c r="U31">
        <v>2455000000000</v>
      </c>
      <c r="V31">
        <v>425000000000</v>
      </c>
      <c r="W31">
        <v>8737000000000</v>
      </c>
      <c r="X31">
        <v>6244000000000</v>
      </c>
      <c r="Y31">
        <v>28.529147877174999</v>
      </c>
      <c r="Z31">
        <v>26.7753550058708</v>
      </c>
      <c r="AA31">
        <v>29.7985879972445</v>
      </c>
      <c r="AB31">
        <v>29.462642118581702</v>
      </c>
    </row>
    <row r="32" spans="1:28" ht="15" customHeight="1" x14ac:dyDescent="0.25">
      <c r="A32" t="s">
        <v>37</v>
      </c>
      <c r="B32">
        <v>13</v>
      </c>
      <c r="C32">
        <v>-16</v>
      </c>
      <c r="D32">
        <v>3</v>
      </c>
      <c r="E32" t="s">
        <v>38</v>
      </c>
      <c r="F32" s="1" t="str">
        <f t="shared" si="0"/>
        <v>https://www.berkshirehathaway.com/</v>
      </c>
      <c r="G32" t="s">
        <v>35</v>
      </c>
      <c r="H32" t="s">
        <v>31</v>
      </c>
      <c r="I32" s="3"/>
      <c r="J32" s="3"/>
      <c r="K32" s="3"/>
      <c r="L32" s="3"/>
      <c r="M32" s="3"/>
      <c r="N32" s="3"/>
      <c r="O32" s="3"/>
      <c r="P32" s="3"/>
      <c r="Q32" s="5"/>
      <c r="R32" s="5"/>
      <c r="S32" s="5"/>
      <c r="T32" t="s">
        <v>39</v>
      </c>
      <c r="U32">
        <v>2455000000000</v>
      </c>
      <c r="V32">
        <v>425000000000</v>
      </c>
      <c r="W32">
        <v>8737000000000</v>
      </c>
      <c r="X32">
        <v>6244000000000</v>
      </c>
      <c r="Y32">
        <v>28.529147877174999</v>
      </c>
      <c r="Z32">
        <v>26.7753550058708</v>
      </c>
      <c r="AA32">
        <v>29.7985879972445</v>
      </c>
      <c r="AB32">
        <v>29.462642118581702</v>
      </c>
    </row>
    <row r="33" spans="1:28" ht="15" customHeight="1" x14ac:dyDescent="0.25">
      <c r="A33" t="s">
        <v>37</v>
      </c>
      <c r="B33">
        <v>13</v>
      </c>
      <c r="C33">
        <v>-16</v>
      </c>
      <c r="D33">
        <v>3</v>
      </c>
      <c r="E33" t="s">
        <v>38</v>
      </c>
      <c r="F33" s="1" t="str">
        <f t="shared" si="0"/>
        <v>https://www.berkshirehathaway.com/</v>
      </c>
      <c r="G33" t="s">
        <v>35</v>
      </c>
      <c r="H33" t="s">
        <v>230</v>
      </c>
      <c r="I33" s="3"/>
      <c r="J33" s="3"/>
      <c r="K33" s="3"/>
      <c r="L33" s="3"/>
      <c r="M33" s="3"/>
      <c r="N33" s="3"/>
      <c r="O33" s="3"/>
      <c r="P33" s="3"/>
      <c r="Q33" s="5"/>
      <c r="R33" s="5"/>
      <c r="S33" s="5"/>
      <c r="T33" t="s">
        <v>39</v>
      </c>
      <c r="U33">
        <v>2455000000000</v>
      </c>
      <c r="V33">
        <v>425000000000</v>
      </c>
      <c r="W33">
        <v>8737000000000</v>
      </c>
      <c r="X33">
        <v>6244000000000</v>
      </c>
      <c r="Y33">
        <v>28.529147877174999</v>
      </c>
      <c r="Z33">
        <v>26.7753550058708</v>
      </c>
      <c r="AA33">
        <v>29.7985879972445</v>
      </c>
      <c r="AB33">
        <v>29.462642118581702</v>
      </c>
    </row>
    <row r="34" spans="1:28" ht="15.75" customHeight="1" x14ac:dyDescent="0.25">
      <c r="A34" t="s">
        <v>37</v>
      </c>
      <c r="B34">
        <v>13</v>
      </c>
      <c r="C34">
        <v>-16</v>
      </c>
      <c r="D34">
        <v>3</v>
      </c>
      <c r="E34" t="s">
        <v>38</v>
      </c>
      <c r="F34" s="1" t="str">
        <f t="shared" si="0"/>
        <v>https://www.berkshirehathaway.com/</v>
      </c>
      <c r="G34" t="s">
        <v>35</v>
      </c>
      <c r="H34" t="s">
        <v>32</v>
      </c>
      <c r="I34" s="3"/>
      <c r="J34" s="3"/>
      <c r="K34" s="3"/>
      <c r="L34" s="3"/>
      <c r="M34" s="3"/>
      <c r="N34" s="3"/>
      <c r="O34" s="3"/>
      <c r="P34" s="3"/>
      <c r="Q34" s="5"/>
      <c r="R34" s="5"/>
      <c r="S34" s="5"/>
      <c r="T34" t="s">
        <v>39</v>
      </c>
      <c r="U34">
        <v>2455000000000</v>
      </c>
      <c r="V34">
        <v>425000000000</v>
      </c>
      <c r="W34">
        <v>8737000000000</v>
      </c>
      <c r="X34">
        <v>6244000000000</v>
      </c>
      <c r="Y34">
        <v>28.529147877174999</v>
      </c>
      <c r="Z34">
        <v>26.7753550058708</v>
      </c>
      <c r="AA34">
        <v>29.7985879972445</v>
      </c>
      <c r="AB34">
        <v>29.462642118581702</v>
      </c>
    </row>
    <row r="35" spans="1:28" ht="15.75" customHeight="1" x14ac:dyDescent="0.25">
      <c r="A35" t="s">
        <v>40</v>
      </c>
      <c r="B35">
        <v>11</v>
      </c>
      <c r="C35">
        <v>-23</v>
      </c>
      <c r="D35">
        <v>4</v>
      </c>
      <c r="E35" t="s">
        <v>41</v>
      </c>
      <c r="F35" s="1" t="str">
        <f t="shared" si="0"/>
        <v>http://en.ccb.com/en/home/indexv3.html</v>
      </c>
      <c r="G35" t="s">
        <v>23</v>
      </c>
      <c r="H35" t="s">
        <v>24</v>
      </c>
      <c r="I35" s="3"/>
      <c r="J35" s="3"/>
      <c r="K35" s="3"/>
      <c r="L35" s="3"/>
      <c r="M35" s="3"/>
      <c r="N35" s="3"/>
      <c r="O35" s="3"/>
      <c r="P35" s="3">
        <v>0</v>
      </c>
      <c r="Q35" s="5">
        <v>0</v>
      </c>
      <c r="R35" s="5">
        <v>0</v>
      </c>
      <c r="S35" s="5">
        <v>0</v>
      </c>
      <c r="T35" t="s">
        <v>42</v>
      </c>
      <c r="U35">
        <v>1735000000000</v>
      </c>
      <c r="V35">
        <v>393000000000</v>
      </c>
      <c r="W35">
        <v>43017000000000</v>
      </c>
      <c r="X35">
        <v>2104000000000</v>
      </c>
      <c r="Y35">
        <v>28.1820285293274</v>
      </c>
      <c r="Z35">
        <v>26.697075448815699</v>
      </c>
      <c r="AA35">
        <v>31.392616502329599</v>
      </c>
      <c r="AB35">
        <v>28.374861410804002</v>
      </c>
    </row>
    <row r="36" spans="1:28" ht="15" customHeight="1" x14ac:dyDescent="0.25">
      <c r="A36" t="s">
        <v>40</v>
      </c>
      <c r="B36">
        <v>11</v>
      </c>
      <c r="C36">
        <v>-23</v>
      </c>
      <c r="D36">
        <v>4</v>
      </c>
      <c r="E36" t="s">
        <v>41</v>
      </c>
      <c r="F36" s="1" t="str">
        <f t="shared" si="0"/>
        <v>http://en.ccb.com/en/home/indexv3.html</v>
      </c>
      <c r="G36" t="s">
        <v>23</v>
      </c>
      <c r="H36" t="s">
        <v>232</v>
      </c>
      <c r="I36" s="3"/>
      <c r="J36" s="3"/>
      <c r="K36" s="3"/>
      <c r="L36" s="3"/>
      <c r="M36" s="3"/>
      <c r="N36" s="3"/>
      <c r="O36" s="3"/>
      <c r="P36" s="3"/>
      <c r="Q36" s="5"/>
      <c r="R36" s="5"/>
      <c r="S36" s="5"/>
      <c r="T36" t="s">
        <v>42</v>
      </c>
      <c r="U36">
        <v>1735000000000</v>
      </c>
      <c r="V36">
        <v>393000000000</v>
      </c>
      <c r="W36">
        <v>43017000000000</v>
      </c>
      <c r="X36">
        <v>2104000000000</v>
      </c>
      <c r="Y36">
        <v>28.1820285293274</v>
      </c>
      <c r="Z36">
        <v>26.697075448815699</v>
      </c>
      <c r="AA36">
        <v>31.392616502329599</v>
      </c>
      <c r="AB36">
        <v>28.374861410804002</v>
      </c>
    </row>
    <row r="37" spans="1:28" ht="15" customHeight="1" x14ac:dyDescent="0.25">
      <c r="A37" t="s">
        <v>40</v>
      </c>
      <c r="B37">
        <v>11</v>
      </c>
      <c r="C37">
        <v>-23</v>
      </c>
      <c r="D37">
        <v>4</v>
      </c>
      <c r="E37" t="s">
        <v>41</v>
      </c>
      <c r="F37" s="1" t="str">
        <f t="shared" si="0"/>
        <v>http://en.ccb.com/en/home/indexv3.html</v>
      </c>
      <c r="G37" t="s">
        <v>23</v>
      </c>
      <c r="H37" t="s">
        <v>27</v>
      </c>
      <c r="I37" s="3"/>
      <c r="J37" s="3"/>
      <c r="K37" s="3"/>
      <c r="L37" s="3"/>
      <c r="M37" s="3"/>
      <c r="N37" s="3"/>
      <c r="O37" s="3"/>
      <c r="P37" s="3"/>
      <c r="Q37" s="5"/>
      <c r="R37" s="5"/>
      <c r="S37" s="5"/>
      <c r="T37" t="s">
        <v>42</v>
      </c>
      <c r="U37">
        <v>1735000000000</v>
      </c>
      <c r="V37">
        <v>393000000000</v>
      </c>
      <c r="W37">
        <v>43017000000000</v>
      </c>
      <c r="X37">
        <v>2104000000000</v>
      </c>
      <c r="Y37">
        <v>28.1820285293274</v>
      </c>
      <c r="Z37">
        <v>26.697075448815699</v>
      </c>
      <c r="AA37">
        <v>31.392616502329599</v>
      </c>
      <c r="AB37">
        <v>28.374861410804002</v>
      </c>
    </row>
    <row r="38" spans="1:28" ht="15" customHeight="1" x14ac:dyDescent="0.25">
      <c r="A38" t="s">
        <v>40</v>
      </c>
      <c r="B38">
        <v>11</v>
      </c>
      <c r="C38">
        <v>-23</v>
      </c>
      <c r="D38">
        <v>4</v>
      </c>
      <c r="E38" t="s">
        <v>41</v>
      </c>
      <c r="F38" s="1" t="str">
        <f t="shared" si="0"/>
        <v>http://en.ccb.com/en/home/indexv3.html</v>
      </c>
      <c r="G38" t="s">
        <v>23</v>
      </c>
      <c r="H38" t="s">
        <v>28</v>
      </c>
      <c r="I38" s="3"/>
      <c r="J38" s="3"/>
      <c r="K38" s="3"/>
      <c r="L38" s="3"/>
      <c r="M38" s="3"/>
      <c r="N38" s="3"/>
      <c r="O38" s="3"/>
      <c r="P38" s="3"/>
      <c r="Q38" s="5"/>
      <c r="R38" s="5"/>
      <c r="S38" s="5"/>
      <c r="T38" t="s">
        <v>42</v>
      </c>
      <c r="U38">
        <v>1735000000000</v>
      </c>
      <c r="V38">
        <v>393000000000</v>
      </c>
      <c r="W38">
        <v>43017000000000</v>
      </c>
      <c r="X38">
        <v>2104000000000</v>
      </c>
      <c r="Y38">
        <v>28.1820285293274</v>
      </c>
      <c r="Z38">
        <v>26.697075448815699</v>
      </c>
      <c r="AA38">
        <v>31.392616502329599</v>
      </c>
      <c r="AB38">
        <v>28.374861410804002</v>
      </c>
    </row>
    <row r="39" spans="1:28" ht="15" customHeight="1" x14ac:dyDescent="0.25">
      <c r="A39" t="s">
        <v>40</v>
      </c>
      <c r="B39">
        <v>11</v>
      </c>
      <c r="C39">
        <v>-23</v>
      </c>
      <c r="D39">
        <v>4</v>
      </c>
      <c r="E39" t="s">
        <v>41</v>
      </c>
      <c r="F39" s="1" t="str">
        <f t="shared" si="0"/>
        <v>http://en.ccb.com/en/home/indexv3.html</v>
      </c>
      <c r="G39" t="s">
        <v>23</v>
      </c>
      <c r="H39" t="s">
        <v>231</v>
      </c>
      <c r="I39" s="3"/>
      <c r="J39" s="3"/>
      <c r="K39" s="3"/>
      <c r="L39" s="3"/>
      <c r="M39" s="3"/>
      <c r="N39" s="3"/>
      <c r="O39" s="3"/>
      <c r="P39" s="3"/>
      <c r="Q39" s="5"/>
      <c r="R39" s="5"/>
      <c r="S39" s="5"/>
      <c r="T39" t="s">
        <v>42</v>
      </c>
      <c r="U39">
        <v>1735000000000</v>
      </c>
      <c r="V39">
        <v>393000000000</v>
      </c>
      <c r="W39">
        <v>43017000000000</v>
      </c>
      <c r="X39">
        <v>2104000000000</v>
      </c>
      <c r="Y39">
        <v>28.1820285293274</v>
      </c>
      <c r="Z39">
        <v>26.697075448815699</v>
      </c>
      <c r="AA39">
        <v>31.392616502329599</v>
      </c>
      <c r="AB39">
        <v>28.374861410804002</v>
      </c>
    </row>
    <row r="40" spans="1:28" ht="15" customHeight="1" x14ac:dyDescent="0.25">
      <c r="A40" t="s">
        <v>40</v>
      </c>
      <c r="B40">
        <v>11</v>
      </c>
      <c r="C40">
        <v>-23</v>
      </c>
      <c r="D40">
        <v>4</v>
      </c>
      <c r="E40" t="s">
        <v>41</v>
      </c>
      <c r="F40" s="1" t="str">
        <f t="shared" si="0"/>
        <v>http://en.ccb.com/en/home/indexv3.html</v>
      </c>
      <c r="G40" t="s">
        <v>23</v>
      </c>
      <c r="H40" t="s">
        <v>29</v>
      </c>
      <c r="I40" s="3"/>
      <c r="J40" s="3"/>
      <c r="K40" s="3"/>
      <c r="L40" s="3"/>
      <c r="M40" s="3"/>
      <c r="N40" s="3"/>
      <c r="O40" s="3"/>
      <c r="P40" s="3"/>
      <c r="Q40" s="5"/>
      <c r="R40" s="5"/>
      <c r="S40" s="5"/>
      <c r="T40" t="s">
        <v>42</v>
      </c>
      <c r="U40">
        <v>1735000000000</v>
      </c>
      <c r="V40">
        <v>393000000000</v>
      </c>
      <c r="W40">
        <v>43017000000000</v>
      </c>
      <c r="X40">
        <v>2104000000000</v>
      </c>
      <c r="Y40">
        <v>28.1820285293274</v>
      </c>
      <c r="Z40">
        <v>26.697075448815699</v>
      </c>
      <c r="AA40">
        <v>31.392616502329599</v>
      </c>
      <c r="AB40">
        <v>28.374861410804002</v>
      </c>
    </row>
    <row r="41" spans="1:28" ht="15" customHeight="1" x14ac:dyDescent="0.25">
      <c r="A41" t="s">
        <v>40</v>
      </c>
      <c r="B41">
        <v>11</v>
      </c>
      <c r="C41">
        <v>-23</v>
      </c>
      <c r="D41">
        <v>4</v>
      </c>
      <c r="E41" t="s">
        <v>41</v>
      </c>
      <c r="F41" s="1" t="str">
        <f t="shared" si="0"/>
        <v>http://en.ccb.com/en/home/indexv3.html</v>
      </c>
      <c r="G41" t="s">
        <v>23</v>
      </c>
      <c r="H41" t="s">
        <v>30</v>
      </c>
      <c r="I41" s="3"/>
      <c r="J41" s="3"/>
      <c r="K41" s="3"/>
      <c r="L41" s="3"/>
      <c r="M41" s="3"/>
      <c r="N41" s="3"/>
      <c r="O41" s="3"/>
      <c r="P41" s="3"/>
      <c r="Q41" s="5"/>
      <c r="R41" s="5"/>
      <c r="S41" s="5"/>
      <c r="T41" t="s">
        <v>42</v>
      </c>
      <c r="U41">
        <v>1735000000000</v>
      </c>
      <c r="V41">
        <v>393000000000</v>
      </c>
      <c r="W41">
        <v>43017000000000</v>
      </c>
      <c r="X41">
        <v>2104000000000</v>
      </c>
      <c r="Y41">
        <v>28.1820285293274</v>
      </c>
      <c r="Z41">
        <v>26.697075448815699</v>
      </c>
      <c r="AA41">
        <v>31.392616502329599</v>
      </c>
      <c r="AB41">
        <v>28.374861410804002</v>
      </c>
    </row>
    <row r="42" spans="1:28" ht="15" customHeight="1" x14ac:dyDescent="0.25">
      <c r="A42" t="s">
        <v>40</v>
      </c>
      <c r="B42">
        <v>11</v>
      </c>
      <c r="C42">
        <v>-23</v>
      </c>
      <c r="D42">
        <v>4</v>
      </c>
      <c r="E42" t="s">
        <v>41</v>
      </c>
      <c r="F42" s="1" t="str">
        <f t="shared" si="0"/>
        <v>http://en.ccb.com/en/home/indexv3.html</v>
      </c>
      <c r="G42" t="s">
        <v>23</v>
      </c>
      <c r="H42" t="s">
        <v>233</v>
      </c>
      <c r="I42" s="3"/>
      <c r="J42" s="3"/>
      <c r="K42" s="3"/>
      <c r="L42" s="3"/>
      <c r="M42" s="3"/>
      <c r="N42" s="3"/>
      <c r="O42" s="3"/>
      <c r="P42" s="3"/>
      <c r="Q42" s="5"/>
      <c r="R42" s="5"/>
      <c r="S42" s="5"/>
      <c r="T42" t="s">
        <v>42</v>
      </c>
      <c r="U42">
        <v>1735000000000</v>
      </c>
      <c r="V42">
        <v>393000000000</v>
      </c>
      <c r="W42">
        <v>43017000000000</v>
      </c>
      <c r="X42">
        <v>2104000000000</v>
      </c>
      <c r="Y42">
        <v>28.1820285293274</v>
      </c>
      <c r="Z42">
        <v>26.697075448815699</v>
      </c>
      <c r="AA42">
        <v>31.392616502329599</v>
      </c>
      <c r="AB42">
        <v>28.374861410804002</v>
      </c>
    </row>
    <row r="43" spans="1:28" ht="15" customHeight="1" x14ac:dyDescent="0.25">
      <c r="A43" t="s">
        <v>40</v>
      </c>
      <c r="B43">
        <v>11</v>
      </c>
      <c r="C43">
        <v>-23</v>
      </c>
      <c r="D43">
        <v>4</v>
      </c>
      <c r="E43" t="s">
        <v>41</v>
      </c>
      <c r="F43" s="1" t="str">
        <f t="shared" si="0"/>
        <v>http://en.ccb.com/en/home/indexv3.html</v>
      </c>
      <c r="G43" t="s">
        <v>23</v>
      </c>
      <c r="H43" t="s">
        <v>31</v>
      </c>
      <c r="I43" s="3"/>
      <c r="J43" s="3"/>
      <c r="K43" s="3"/>
      <c r="L43" s="3"/>
      <c r="M43" s="3"/>
      <c r="N43" s="3"/>
      <c r="O43" s="3"/>
      <c r="P43" s="3"/>
      <c r="Q43" s="5"/>
      <c r="R43" s="5"/>
      <c r="S43" s="5"/>
      <c r="T43" t="s">
        <v>42</v>
      </c>
      <c r="U43">
        <v>1735000000000</v>
      </c>
      <c r="V43">
        <v>393000000000</v>
      </c>
      <c r="W43">
        <v>43017000000000</v>
      </c>
      <c r="X43">
        <v>2104000000000</v>
      </c>
      <c r="Y43">
        <v>28.1820285293274</v>
      </c>
      <c r="Z43">
        <v>26.697075448815699</v>
      </c>
      <c r="AA43">
        <v>31.392616502329599</v>
      </c>
      <c r="AB43">
        <v>28.374861410804002</v>
      </c>
    </row>
    <row r="44" spans="1:28" ht="15" customHeight="1" x14ac:dyDescent="0.25">
      <c r="A44" t="s">
        <v>40</v>
      </c>
      <c r="B44">
        <v>11</v>
      </c>
      <c r="C44">
        <v>-23</v>
      </c>
      <c r="D44">
        <v>4</v>
      </c>
      <c r="E44" t="s">
        <v>41</v>
      </c>
      <c r="F44" s="1" t="str">
        <f t="shared" si="0"/>
        <v>http://en.ccb.com/en/home/indexv3.html</v>
      </c>
      <c r="G44" t="s">
        <v>23</v>
      </c>
      <c r="H44" t="s">
        <v>230</v>
      </c>
      <c r="I44" s="3"/>
      <c r="J44" s="3"/>
      <c r="K44" s="3"/>
      <c r="L44" s="3"/>
      <c r="M44" s="3"/>
      <c r="N44" s="3"/>
      <c r="O44" s="3"/>
      <c r="P44" s="3"/>
      <c r="Q44" s="5"/>
      <c r="R44" s="5"/>
      <c r="S44" s="5"/>
      <c r="T44" t="s">
        <v>42</v>
      </c>
      <c r="U44">
        <v>1735000000000</v>
      </c>
      <c r="V44">
        <v>393000000000</v>
      </c>
      <c r="W44">
        <v>43017000000000</v>
      </c>
      <c r="X44">
        <v>2104000000000</v>
      </c>
      <c r="Y44">
        <v>28.1820285293274</v>
      </c>
      <c r="Z44">
        <v>26.697075448815699</v>
      </c>
      <c r="AA44">
        <v>31.392616502329599</v>
      </c>
      <c r="AB44">
        <v>28.374861410804002</v>
      </c>
    </row>
    <row r="45" spans="1:28" ht="15.75" customHeight="1" x14ac:dyDescent="0.25">
      <c r="A45" t="s">
        <v>40</v>
      </c>
      <c r="B45">
        <v>11</v>
      </c>
      <c r="C45">
        <v>-23</v>
      </c>
      <c r="D45">
        <v>4</v>
      </c>
      <c r="E45" t="s">
        <v>41</v>
      </c>
      <c r="F45" s="1" t="str">
        <f t="shared" si="0"/>
        <v>http://en.ccb.com/en/home/indexv3.html</v>
      </c>
      <c r="G45" t="s">
        <v>23</v>
      </c>
      <c r="H45" t="s">
        <v>32</v>
      </c>
      <c r="I45" s="3"/>
      <c r="J45" s="3"/>
      <c r="K45" s="3"/>
      <c r="L45" s="3"/>
      <c r="M45" s="3"/>
      <c r="N45" s="3"/>
      <c r="O45" s="3"/>
      <c r="P45" s="3"/>
      <c r="Q45" s="5"/>
      <c r="R45" s="5"/>
      <c r="S45" s="5"/>
      <c r="T45" t="s">
        <v>42</v>
      </c>
      <c r="U45">
        <v>1735000000000</v>
      </c>
      <c r="V45">
        <v>393000000000</v>
      </c>
      <c r="W45">
        <v>43017000000000</v>
      </c>
      <c r="X45">
        <v>2104000000000</v>
      </c>
      <c r="Y45">
        <v>28.1820285293274</v>
      </c>
      <c r="Z45">
        <v>26.697075448815699</v>
      </c>
      <c r="AA45">
        <v>31.392616502329599</v>
      </c>
      <c r="AB45">
        <v>28.374861410804002</v>
      </c>
    </row>
    <row r="46" spans="1:28" ht="15.75" customHeight="1" x14ac:dyDescent="0.25">
      <c r="A46" t="s">
        <v>43</v>
      </c>
      <c r="B46">
        <v>22</v>
      </c>
      <c r="C46">
        <v>-37</v>
      </c>
      <c r="D46">
        <v>6</v>
      </c>
      <c r="E46" t="s">
        <v>44</v>
      </c>
      <c r="F46" s="1" t="str">
        <f t="shared" si="0"/>
        <v>http://www.bankofamerica.com/</v>
      </c>
      <c r="G46" t="s">
        <v>35</v>
      </c>
      <c r="H46" t="s">
        <v>24</v>
      </c>
      <c r="I46" s="3">
        <v>1</v>
      </c>
      <c r="J46" s="3"/>
      <c r="K46" s="3"/>
      <c r="L46" s="3"/>
      <c r="M46" s="3"/>
      <c r="N46" s="3"/>
      <c r="O46" s="3"/>
      <c r="P46" s="3">
        <v>0</v>
      </c>
      <c r="Q46" s="5">
        <v>0</v>
      </c>
      <c r="R46" s="5">
        <v>0</v>
      </c>
      <c r="S46" s="5">
        <v>0</v>
      </c>
      <c r="T46" t="s">
        <v>45</v>
      </c>
      <c r="U46">
        <v>988000000000</v>
      </c>
      <c r="V46">
        <v>179000000000</v>
      </c>
      <c r="W46">
        <v>28322000000000</v>
      </c>
      <c r="X46">
        <v>3363000000000</v>
      </c>
      <c r="Y46">
        <v>27.618948534694301</v>
      </c>
      <c r="Z46">
        <v>25.910651642787201</v>
      </c>
      <c r="AA46">
        <v>30.974660003729401</v>
      </c>
      <c r="AB46">
        <v>28.8438545486867</v>
      </c>
    </row>
    <row r="47" spans="1:28" ht="15" customHeight="1" x14ac:dyDescent="0.25">
      <c r="A47" t="s">
        <v>43</v>
      </c>
      <c r="B47">
        <v>22</v>
      </c>
      <c r="C47">
        <v>-37</v>
      </c>
      <c r="D47">
        <v>6</v>
      </c>
      <c r="E47" t="s">
        <v>44</v>
      </c>
      <c r="F47" s="1" t="str">
        <f t="shared" si="0"/>
        <v>http://www.bankofamerica.com/</v>
      </c>
      <c r="G47" t="s">
        <v>35</v>
      </c>
      <c r="H47" t="s">
        <v>232</v>
      </c>
      <c r="I47" s="3">
        <v>1</v>
      </c>
      <c r="J47" s="3"/>
      <c r="K47" s="3"/>
      <c r="L47" s="3"/>
      <c r="M47" s="3"/>
      <c r="N47" s="3"/>
      <c r="O47" s="3"/>
      <c r="P47" s="3"/>
      <c r="Q47" s="5"/>
      <c r="R47" s="5"/>
      <c r="S47" s="5"/>
      <c r="T47" t="s">
        <v>45</v>
      </c>
      <c r="U47">
        <v>988000000000</v>
      </c>
      <c r="V47">
        <v>179000000000</v>
      </c>
      <c r="W47">
        <v>28322000000000</v>
      </c>
      <c r="X47">
        <v>3363000000000</v>
      </c>
      <c r="Y47">
        <v>27.618948534694301</v>
      </c>
      <c r="Z47">
        <v>25.910651642787201</v>
      </c>
      <c r="AA47">
        <v>30.974660003729401</v>
      </c>
      <c r="AB47">
        <v>28.8438545486867</v>
      </c>
    </row>
    <row r="48" spans="1:28" ht="15" customHeight="1" x14ac:dyDescent="0.25">
      <c r="A48" t="s">
        <v>43</v>
      </c>
      <c r="B48">
        <v>22</v>
      </c>
      <c r="C48">
        <v>-37</v>
      </c>
      <c r="D48">
        <v>6</v>
      </c>
      <c r="E48" t="s">
        <v>44</v>
      </c>
      <c r="F48" s="1" t="str">
        <f t="shared" si="0"/>
        <v>http://www.bankofamerica.com/</v>
      </c>
      <c r="G48" t="s">
        <v>35</v>
      </c>
      <c r="H48" t="s">
        <v>27</v>
      </c>
      <c r="I48" s="3"/>
      <c r="J48" s="3"/>
      <c r="K48" s="3"/>
      <c r="L48" s="3"/>
      <c r="M48" s="3"/>
      <c r="N48" s="3"/>
      <c r="O48" s="3"/>
      <c r="P48" s="3"/>
      <c r="Q48" s="5"/>
      <c r="R48" s="5"/>
      <c r="S48" s="5"/>
      <c r="T48" t="s">
        <v>45</v>
      </c>
      <c r="U48">
        <v>988000000000</v>
      </c>
      <c r="V48">
        <v>179000000000</v>
      </c>
      <c r="W48">
        <v>28322000000000</v>
      </c>
      <c r="X48">
        <v>3363000000000</v>
      </c>
      <c r="Y48">
        <v>27.618948534694301</v>
      </c>
      <c r="Z48">
        <v>25.910651642787201</v>
      </c>
      <c r="AA48">
        <v>30.974660003729401</v>
      </c>
      <c r="AB48">
        <v>28.8438545486867</v>
      </c>
    </row>
    <row r="49" spans="1:28" ht="15" customHeight="1" x14ac:dyDescent="0.25">
      <c r="A49" t="s">
        <v>43</v>
      </c>
      <c r="B49">
        <v>22</v>
      </c>
      <c r="C49">
        <v>-37</v>
      </c>
      <c r="D49">
        <v>6</v>
      </c>
      <c r="E49" t="s">
        <v>44</v>
      </c>
      <c r="F49" s="1" t="str">
        <f t="shared" si="0"/>
        <v>http://www.bankofamerica.com/</v>
      </c>
      <c r="G49" t="s">
        <v>35</v>
      </c>
      <c r="H49" t="s">
        <v>28</v>
      </c>
      <c r="I49" s="3">
        <v>1</v>
      </c>
      <c r="J49" s="3"/>
      <c r="K49" s="3"/>
      <c r="L49" s="3"/>
      <c r="M49" s="3"/>
      <c r="N49" s="3"/>
      <c r="O49" s="3"/>
      <c r="P49" s="3"/>
      <c r="Q49" s="5"/>
      <c r="R49" s="5"/>
      <c r="S49" s="5"/>
      <c r="T49" t="s">
        <v>45</v>
      </c>
      <c r="U49">
        <v>988000000000</v>
      </c>
      <c r="V49">
        <v>179000000000</v>
      </c>
      <c r="W49">
        <v>28322000000000</v>
      </c>
      <c r="X49">
        <v>3363000000000</v>
      </c>
      <c r="Y49">
        <v>27.618948534694301</v>
      </c>
      <c r="Z49">
        <v>25.910651642787201</v>
      </c>
      <c r="AA49">
        <v>30.974660003729401</v>
      </c>
      <c r="AB49">
        <v>28.8438545486867</v>
      </c>
    </row>
    <row r="50" spans="1:28" ht="15" customHeight="1" x14ac:dyDescent="0.25">
      <c r="A50" t="s">
        <v>43</v>
      </c>
      <c r="B50">
        <v>22</v>
      </c>
      <c r="C50">
        <v>-37</v>
      </c>
      <c r="D50">
        <v>6</v>
      </c>
      <c r="E50" t="s">
        <v>44</v>
      </c>
      <c r="F50" s="1" t="str">
        <f t="shared" si="0"/>
        <v>http://www.bankofamerica.com/</v>
      </c>
      <c r="G50" t="s">
        <v>35</v>
      </c>
      <c r="H50" t="s">
        <v>231</v>
      </c>
      <c r="I50" s="3">
        <v>1</v>
      </c>
      <c r="J50" s="3"/>
      <c r="K50" s="3"/>
      <c r="L50" s="3"/>
      <c r="M50" s="3"/>
      <c r="N50" s="3"/>
      <c r="O50" s="3"/>
      <c r="P50" s="3"/>
      <c r="Q50" s="5"/>
      <c r="R50" s="5"/>
      <c r="S50" s="5"/>
      <c r="T50" t="s">
        <v>45</v>
      </c>
      <c r="U50">
        <v>988000000000</v>
      </c>
      <c r="V50">
        <v>179000000000</v>
      </c>
      <c r="W50">
        <v>28322000000000</v>
      </c>
      <c r="X50">
        <v>3363000000000</v>
      </c>
      <c r="Y50">
        <v>27.618948534694301</v>
      </c>
      <c r="Z50">
        <v>25.910651642787201</v>
      </c>
      <c r="AA50">
        <v>30.974660003729401</v>
      </c>
      <c r="AB50">
        <v>28.8438545486867</v>
      </c>
    </row>
    <row r="51" spans="1:28" ht="15" customHeight="1" x14ac:dyDescent="0.25">
      <c r="A51" t="s">
        <v>43</v>
      </c>
      <c r="B51">
        <v>22</v>
      </c>
      <c r="C51">
        <v>-37</v>
      </c>
      <c r="D51">
        <v>6</v>
      </c>
      <c r="E51" t="s">
        <v>44</v>
      </c>
      <c r="F51" s="1" t="str">
        <f t="shared" si="0"/>
        <v>http://www.bankofamerica.com/</v>
      </c>
      <c r="G51" t="s">
        <v>35</v>
      </c>
      <c r="H51" t="s">
        <v>29</v>
      </c>
      <c r="I51" s="3">
        <v>1</v>
      </c>
      <c r="J51" s="3"/>
      <c r="K51" s="3"/>
      <c r="L51" s="3"/>
      <c r="M51" s="3"/>
      <c r="N51" s="3"/>
      <c r="O51" s="3"/>
      <c r="P51" s="3"/>
      <c r="Q51" s="5"/>
      <c r="R51" s="5"/>
      <c r="S51" s="5"/>
      <c r="T51" t="s">
        <v>45</v>
      </c>
      <c r="U51">
        <v>988000000000</v>
      </c>
      <c r="V51">
        <v>179000000000</v>
      </c>
      <c r="W51">
        <v>28322000000000</v>
      </c>
      <c r="X51">
        <v>3363000000000</v>
      </c>
      <c r="Y51">
        <v>27.618948534694301</v>
      </c>
      <c r="Z51">
        <v>25.910651642787201</v>
      </c>
      <c r="AA51">
        <v>30.974660003729401</v>
      </c>
      <c r="AB51">
        <v>28.8438545486867</v>
      </c>
    </row>
    <row r="52" spans="1:28" ht="15" customHeight="1" x14ac:dyDescent="0.25">
      <c r="A52" t="s">
        <v>43</v>
      </c>
      <c r="B52">
        <v>22</v>
      </c>
      <c r="C52">
        <v>-37</v>
      </c>
      <c r="D52">
        <v>6</v>
      </c>
      <c r="E52" t="s">
        <v>44</v>
      </c>
      <c r="F52" s="1" t="str">
        <f t="shared" si="0"/>
        <v>http://www.bankofamerica.com/</v>
      </c>
      <c r="G52" t="s">
        <v>35</v>
      </c>
      <c r="H52" t="s">
        <v>30</v>
      </c>
      <c r="I52" s="3">
        <v>1</v>
      </c>
      <c r="J52" s="3"/>
      <c r="K52" s="3"/>
      <c r="L52" s="3"/>
      <c r="M52" s="3"/>
      <c r="N52" s="3"/>
      <c r="O52" s="3"/>
      <c r="P52" s="3"/>
      <c r="Q52" s="5"/>
      <c r="R52" s="5"/>
      <c r="S52" s="5"/>
      <c r="T52" t="s">
        <v>45</v>
      </c>
      <c r="U52">
        <v>988000000000</v>
      </c>
      <c r="V52">
        <v>179000000000</v>
      </c>
      <c r="W52">
        <v>28322000000000</v>
      </c>
      <c r="X52">
        <v>3363000000000</v>
      </c>
      <c r="Y52">
        <v>27.618948534694301</v>
      </c>
      <c r="Z52">
        <v>25.910651642787201</v>
      </c>
      <c r="AA52">
        <v>30.974660003729401</v>
      </c>
      <c r="AB52">
        <v>28.8438545486867</v>
      </c>
    </row>
    <row r="53" spans="1:28" ht="15" customHeight="1" x14ac:dyDescent="0.25">
      <c r="A53" t="s">
        <v>43</v>
      </c>
      <c r="B53">
        <v>22</v>
      </c>
      <c r="C53">
        <v>-37</v>
      </c>
      <c r="D53">
        <v>6</v>
      </c>
      <c r="E53" t="s">
        <v>44</v>
      </c>
      <c r="F53" s="1" t="str">
        <f t="shared" si="0"/>
        <v>http://www.bankofamerica.com/</v>
      </c>
      <c r="G53" t="s">
        <v>35</v>
      </c>
      <c r="H53" t="s">
        <v>233</v>
      </c>
      <c r="I53" s="3"/>
      <c r="J53" s="3"/>
      <c r="K53" s="3"/>
      <c r="L53" s="3"/>
      <c r="M53" s="3"/>
      <c r="N53" s="3"/>
      <c r="O53" s="3"/>
      <c r="P53" s="3"/>
      <c r="Q53" s="5"/>
      <c r="R53" s="5"/>
      <c r="S53" s="5"/>
      <c r="T53" t="s">
        <v>45</v>
      </c>
      <c r="U53">
        <v>988000000000</v>
      </c>
      <c r="V53">
        <v>179000000000</v>
      </c>
      <c r="W53">
        <v>28322000000000</v>
      </c>
      <c r="X53">
        <v>3363000000000</v>
      </c>
      <c r="Y53">
        <v>27.618948534694301</v>
      </c>
      <c r="Z53">
        <v>25.910651642787201</v>
      </c>
      <c r="AA53">
        <v>30.974660003729401</v>
      </c>
      <c r="AB53">
        <v>28.8438545486867</v>
      </c>
    </row>
    <row r="54" spans="1:28" ht="15" customHeight="1" x14ac:dyDescent="0.25">
      <c r="A54" t="s">
        <v>43</v>
      </c>
      <c r="B54">
        <v>22</v>
      </c>
      <c r="C54">
        <v>-37</v>
      </c>
      <c r="D54">
        <v>6</v>
      </c>
      <c r="E54" t="s">
        <v>44</v>
      </c>
      <c r="F54" s="1" t="str">
        <f t="shared" si="0"/>
        <v>http://www.bankofamerica.com/</v>
      </c>
      <c r="G54" t="s">
        <v>35</v>
      </c>
      <c r="H54" t="s">
        <v>31</v>
      </c>
      <c r="I54" s="3"/>
      <c r="J54" s="3"/>
      <c r="K54" s="3"/>
      <c r="L54" s="3"/>
      <c r="M54" s="3"/>
      <c r="N54" s="3"/>
      <c r="O54" s="3"/>
      <c r="P54" s="3"/>
      <c r="Q54" s="5"/>
      <c r="R54" s="5"/>
      <c r="S54" s="5"/>
      <c r="T54" t="s">
        <v>45</v>
      </c>
      <c r="U54">
        <v>988000000000</v>
      </c>
      <c r="V54">
        <v>179000000000</v>
      </c>
      <c r="W54">
        <v>28322000000000</v>
      </c>
      <c r="X54">
        <v>3363000000000</v>
      </c>
      <c r="Y54">
        <v>27.618948534694301</v>
      </c>
      <c r="Z54">
        <v>25.910651642787201</v>
      </c>
      <c r="AA54">
        <v>30.974660003729401</v>
      </c>
      <c r="AB54">
        <v>28.8438545486867</v>
      </c>
    </row>
    <row r="55" spans="1:28" ht="15" customHeight="1" x14ac:dyDescent="0.25">
      <c r="A55" t="s">
        <v>43</v>
      </c>
      <c r="B55">
        <v>22</v>
      </c>
      <c r="C55">
        <v>-37</v>
      </c>
      <c r="D55">
        <v>6</v>
      </c>
      <c r="E55" t="s">
        <v>44</v>
      </c>
      <c r="F55" s="1" t="str">
        <f t="shared" si="0"/>
        <v>http://www.bankofamerica.com/</v>
      </c>
      <c r="G55" t="s">
        <v>35</v>
      </c>
      <c r="H55" t="s">
        <v>230</v>
      </c>
      <c r="I55" s="3"/>
      <c r="J55" s="3"/>
      <c r="K55" s="3"/>
      <c r="L55" s="3"/>
      <c r="M55" s="3"/>
      <c r="N55" s="3"/>
      <c r="O55" s="3"/>
      <c r="P55" s="3"/>
      <c r="Q55" s="5"/>
      <c r="R55" s="5"/>
      <c r="S55" s="5"/>
      <c r="T55" t="s">
        <v>45</v>
      </c>
      <c r="U55">
        <v>988000000000</v>
      </c>
      <c r="V55">
        <v>179000000000</v>
      </c>
      <c r="W55">
        <v>28322000000000</v>
      </c>
      <c r="X55">
        <v>3363000000000</v>
      </c>
      <c r="Y55">
        <v>27.618948534694301</v>
      </c>
      <c r="Z55">
        <v>25.910651642787201</v>
      </c>
      <c r="AA55">
        <v>30.974660003729401</v>
      </c>
      <c r="AB55">
        <v>28.8438545486867</v>
      </c>
    </row>
    <row r="56" spans="1:28" ht="15.75" customHeight="1" x14ac:dyDescent="0.25">
      <c r="A56" t="s">
        <v>43</v>
      </c>
      <c r="B56">
        <v>22</v>
      </c>
      <c r="C56">
        <v>-37</v>
      </c>
      <c r="D56">
        <v>6</v>
      </c>
      <c r="E56" t="s">
        <v>44</v>
      </c>
      <c r="F56" s="1" t="str">
        <f t="shared" si="0"/>
        <v>http://www.bankofamerica.com/</v>
      </c>
      <c r="G56" t="s">
        <v>35</v>
      </c>
      <c r="H56" t="s">
        <v>32</v>
      </c>
      <c r="I56" s="3"/>
      <c r="J56" s="3"/>
      <c r="K56" s="3"/>
      <c r="L56" s="3"/>
      <c r="M56" s="3"/>
      <c r="N56" s="3"/>
      <c r="O56" s="3"/>
      <c r="P56" s="3"/>
      <c r="Q56" s="5"/>
      <c r="R56" s="5"/>
      <c r="S56" s="5"/>
      <c r="T56" t="s">
        <v>45</v>
      </c>
      <c r="U56">
        <v>988000000000</v>
      </c>
      <c r="V56">
        <v>179000000000</v>
      </c>
      <c r="W56">
        <v>28322000000000</v>
      </c>
      <c r="X56">
        <v>3363000000000</v>
      </c>
      <c r="Y56">
        <v>27.618948534694301</v>
      </c>
      <c r="Z56">
        <v>25.910651642787201</v>
      </c>
      <c r="AA56">
        <v>30.974660003729401</v>
      </c>
      <c r="AB56">
        <v>28.8438545486867</v>
      </c>
    </row>
    <row r="57" spans="1:28" ht="15.75" customHeight="1" x14ac:dyDescent="0.25">
      <c r="A57" t="s">
        <v>46</v>
      </c>
      <c r="B57">
        <v>4</v>
      </c>
      <c r="C57">
        <v>-6</v>
      </c>
      <c r="D57">
        <v>6</v>
      </c>
      <c r="E57" t="s">
        <v>47</v>
      </c>
      <c r="F57" s="1" t="str">
        <f t="shared" si="0"/>
        <v>https://group.pingan.com/</v>
      </c>
      <c r="G57" t="s">
        <v>23</v>
      </c>
      <c r="H57" t="s">
        <v>24</v>
      </c>
      <c r="I57" s="3"/>
      <c r="J57" s="3"/>
      <c r="K57" s="3"/>
      <c r="L57" s="3"/>
      <c r="M57" s="3"/>
      <c r="N57" s="3"/>
      <c r="O57" s="3"/>
      <c r="P57" s="3">
        <v>1</v>
      </c>
      <c r="Q57" s="5">
        <v>0</v>
      </c>
      <c r="R57" s="5">
        <v>0</v>
      </c>
      <c r="S57" s="5">
        <v>1</v>
      </c>
      <c r="T57" t="s">
        <v>48</v>
      </c>
      <c r="U57">
        <v>1691000000000</v>
      </c>
      <c r="V57">
        <v>208000000000</v>
      </c>
      <c r="W57">
        <v>14538000000000</v>
      </c>
      <c r="X57">
        <v>2112000000000</v>
      </c>
      <c r="Y57">
        <v>28.156341185845001</v>
      </c>
      <c r="Z57">
        <v>26.0608039166477</v>
      </c>
      <c r="AA57">
        <v>30.307787026991001</v>
      </c>
      <c r="AB57">
        <v>28.378656481772602</v>
      </c>
    </row>
    <row r="58" spans="1:28" ht="15" customHeight="1" x14ac:dyDescent="0.25">
      <c r="A58" t="s">
        <v>46</v>
      </c>
      <c r="B58">
        <v>4</v>
      </c>
      <c r="C58">
        <v>-6</v>
      </c>
      <c r="D58">
        <v>6</v>
      </c>
      <c r="E58" t="s">
        <v>47</v>
      </c>
      <c r="F58" s="1" t="str">
        <f t="shared" si="0"/>
        <v>https://group.pingan.com/</v>
      </c>
      <c r="G58" t="s">
        <v>23</v>
      </c>
      <c r="H58" t="s">
        <v>232</v>
      </c>
      <c r="I58" s="3">
        <v>1</v>
      </c>
      <c r="J58" s="3"/>
      <c r="K58" s="3"/>
      <c r="L58" s="3"/>
      <c r="M58" s="3"/>
      <c r="N58" s="3"/>
      <c r="O58" s="3"/>
      <c r="P58" s="3"/>
      <c r="Q58" s="5"/>
      <c r="R58" s="5"/>
      <c r="S58" s="5"/>
      <c r="T58" t="s">
        <v>48</v>
      </c>
      <c r="U58">
        <v>1691000000000</v>
      </c>
      <c r="V58">
        <v>208000000000</v>
      </c>
      <c r="W58">
        <v>14538000000000</v>
      </c>
      <c r="X58">
        <v>2112000000000</v>
      </c>
      <c r="Y58">
        <v>28.156341185845001</v>
      </c>
      <c r="Z58">
        <v>26.0608039166477</v>
      </c>
      <c r="AA58">
        <v>30.307787026991001</v>
      </c>
      <c r="AB58">
        <v>28.378656481772602</v>
      </c>
    </row>
    <row r="59" spans="1:28" ht="15" customHeight="1" x14ac:dyDescent="0.25">
      <c r="A59" t="s">
        <v>46</v>
      </c>
      <c r="B59">
        <v>4</v>
      </c>
      <c r="C59">
        <v>-6</v>
      </c>
      <c r="D59">
        <v>6</v>
      </c>
      <c r="E59" t="s">
        <v>47</v>
      </c>
      <c r="F59" s="1" t="str">
        <f t="shared" si="0"/>
        <v>https://group.pingan.com/</v>
      </c>
      <c r="G59" t="s">
        <v>23</v>
      </c>
      <c r="H59" t="s">
        <v>27</v>
      </c>
      <c r="I59" s="3">
        <v>1</v>
      </c>
      <c r="J59" s="3"/>
      <c r="K59" s="3"/>
      <c r="L59" s="3"/>
      <c r="M59" s="3"/>
      <c r="N59" s="3"/>
      <c r="O59" s="3"/>
      <c r="P59" s="3"/>
      <c r="Q59" s="5"/>
      <c r="R59" s="5"/>
      <c r="S59" s="5"/>
      <c r="T59" t="s">
        <v>48</v>
      </c>
      <c r="U59">
        <v>1691000000000</v>
      </c>
      <c r="V59">
        <v>208000000000</v>
      </c>
      <c r="W59">
        <v>14538000000000</v>
      </c>
      <c r="X59">
        <v>2112000000000</v>
      </c>
      <c r="Y59">
        <v>28.156341185845001</v>
      </c>
      <c r="Z59">
        <v>26.0608039166477</v>
      </c>
      <c r="AA59">
        <v>30.307787026991001</v>
      </c>
      <c r="AB59">
        <v>28.378656481772602</v>
      </c>
    </row>
    <row r="60" spans="1:28" ht="15" customHeight="1" x14ac:dyDescent="0.25">
      <c r="A60" t="s">
        <v>46</v>
      </c>
      <c r="B60">
        <v>4</v>
      </c>
      <c r="C60">
        <v>-6</v>
      </c>
      <c r="D60">
        <v>6</v>
      </c>
      <c r="E60" t="s">
        <v>47</v>
      </c>
      <c r="F60" s="1" t="str">
        <f t="shared" si="0"/>
        <v>https://group.pingan.com/</v>
      </c>
      <c r="G60" t="s">
        <v>23</v>
      </c>
      <c r="H60" t="s">
        <v>28</v>
      </c>
      <c r="I60" s="3">
        <v>1</v>
      </c>
      <c r="J60" s="3"/>
      <c r="K60" s="3"/>
      <c r="L60" s="3"/>
      <c r="M60" s="3"/>
      <c r="N60" s="3"/>
      <c r="O60" s="3"/>
      <c r="P60" s="3"/>
      <c r="Q60" s="5"/>
      <c r="R60" s="5"/>
      <c r="S60" s="5"/>
      <c r="T60" t="s">
        <v>48</v>
      </c>
      <c r="U60">
        <v>1691000000000</v>
      </c>
      <c r="V60">
        <v>208000000000</v>
      </c>
      <c r="W60">
        <v>14538000000000</v>
      </c>
      <c r="X60">
        <v>2112000000000</v>
      </c>
      <c r="Y60">
        <v>28.156341185845001</v>
      </c>
      <c r="Z60">
        <v>26.0608039166477</v>
      </c>
      <c r="AA60">
        <v>30.307787026991001</v>
      </c>
      <c r="AB60">
        <v>28.378656481772602</v>
      </c>
    </row>
    <row r="61" spans="1:28" ht="15" customHeight="1" x14ac:dyDescent="0.25">
      <c r="A61" t="s">
        <v>46</v>
      </c>
      <c r="B61">
        <v>4</v>
      </c>
      <c r="C61">
        <v>-6</v>
      </c>
      <c r="D61">
        <v>6</v>
      </c>
      <c r="E61" t="s">
        <v>47</v>
      </c>
      <c r="F61" s="1" t="str">
        <f t="shared" si="0"/>
        <v>https://group.pingan.com/</v>
      </c>
      <c r="G61" t="s">
        <v>23</v>
      </c>
      <c r="H61" t="s">
        <v>231</v>
      </c>
      <c r="I61" s="3"/>
      <c r="J61" s="3"/>
      <c r="K61" s="3"/>
      <c r="L61" s="3"/>
      <c r="M61" s="3"/>
      <c r="N61" s="3"/>
      <c r="O61" s="3"/>
      <c r="P61" s="3"/>
      <c r="Q61" s="5"/>
      <c r="R61" s="5"/>
      <c r="S61" s="5"/>
      <c r="T61" t="s">
        <v>48</v>
      </c>
      <c r="U61">
        <v>1691000000000</v>
      </c>
      <c r="V61">
        <v>208000000000</v>
      </c>
      <c r="W61">
        <v>14538000000000</v>
      </c>
      <c r="X61">
        <v>2112000000000</v>
      </c>
      <c r="Y61">
        <v>28.156341185845001</v>
      </c>
      <c r="Z61">
        <v>26.0608039166477</v>
      </c>
      <c r="AA61">
        <v>30.307787026991001</v>
      </c>
      <c r="AB61">
        <v>28.378656481772602</v>
      </c>
    </row>
    <row r="62" spans="1:28" ht="15" customHeight="1" x14ac:dyDescent="0.25">
      <c r="A62" t="s">
        <v>46</v>
      </c>
      <c r="B62">
        <v>4</v>
      </c>
      <c r="C62">
        <v>-6</v>
      </c>
      <c r="D62">
        <v>6</v>
      </c>
      <c r="E62" t="s">
        <v>47</v>
      </c>
      <c r="F62" s="1" t="str">
        <f t="shared" si="0"/>
        <v>https://group.pingan.com/</v>
      </c>
      <c r="G62" t="s">
        <v>23</v>
      </c>
      <c r="H62" t="s">
        <v>29</v>
      </c>
      <c r="I62" s="3">
        <v>1</v>
      </c>
      <c r="J62" s="3"/>
      <c r="K62" s="3"/>
      <c r="L62" s="3"/>
      <c r="M62" s="3"/>
      <c r="N62" s="3"/>
      <c r="O62" s="3"/>
      <c r="P62" s="3"/>
      <c r="Q62" s="5"/>
      <c r="R62" s="5"/>
      <c r="S62" s="5"/>
      <c r="T62" t="s">
        <v>48</v>
      </c>
      <c r="U62">
        <v>1691000000000</v>
      </c>
      <c r="V62">
        <v>208000000000</v>
      </c>
      <c r="W62">
        <v>14538000000000</v>
      </c>
      <c r="X62">
        <v>2112000000000</v>
      </c>
      <c r="Y62">
        <v>28.156341185845001</v>
      </c>
      <c r="Z62">
        <v>26.0608039166477</v>
      </c>
      <c r="AA62">
        <v>30.307787026991001</v>
      </c>
      <c r="AB62">
        <v>28.378656481772602</v>
      </c>
    </row>
    <row r="63" spans="1:28" ht="15" customHeight="1" x14ac:dyDescent="0.25">
      <c r="A63" t="s">
        <v>46</v>
      </c>
      <c r="B63">
        <v>4</v>
      </c>
      <c r="C63">
        <v>-6</v>
      </c>
      <c r="D63">
        <v>6</v>
      </c>
      <c r="E63" t="s">
        <v>47</v>
      </c>
      <c r="F63" s="1" t="str">
        <f t="shared" si="0"/>
        <v>https://group.pingan.com/</v>
      </c>
      <c r="G63" t="s">
        <v>23</v>
      </c>
      <c r="H63" t="s">
        <v>30</v>
      </c>
      <c r="I63" s="3">
        <v>1</v>
      </c>
      <c r="J63" s="3"/>
      <c r="K63" s="3"/>
      <c r="L63" s="3"/>
      <c r="M63" s="3"/>
      <c r="N63" s="3"/>
      <c r="O63" s="3"/>
      <c r="P63" s="3"/>
      <c r="Q63" s="5"/>
      <c r="R63" s="5"/>
      <c r="S63" s="5"/>
      <c r="T63" t="s">
        <v>48</v>
      </c>
      <c r="U63">
        <v>1691000000000</v>
      </c>
      <c r="V63">
        <v>208000000000</v>
      </c>
      <c r="W63">
        <v>14538000000000</v>
      </c>
      <c r="X63">
        <v>2112000000000</v>
      </c>
      <c r="Y63">
        <v>28.156341185845001</v>
      </c>
      <c r="Z63">
        <v>26.0608039166477</v>
      </c>
      <c r="AA63">
        <v>30.307787026991001</v>
      </c>
      <c r="AB63">
        <v>28.378656481772602</v>
      </c>
    </row>
    <row r="64" spans="1:28" ht="15" customHeight="1" x14ac:dyDescent="0.25">
      <c r="A64" t="s">
        <v>46</v>
      </c>
      <c r="B64">
        <v>4</v>
      </c>
      <c r="C64">
        <v>-6</v>
      </c>
      <c r="D64">
        <v>6</v>
      </c>
      <c r="E64" t="s">
        <v>47</v>
      </c>
      <c r="F64" s="1" t="str">
        <f t="shared" si="0"/>
        <v>https://group.pingan.com/</v>
      </c>
      <c r="G64" t="s">
        <v>23</v>
      </c>
      <c r="H64" t="s">
        <v>233</v>
      </c>
      <c r="I64" s="3"/>
      <c r="J64" s="3"/>
      <c r="K64" s="3"/>
      <c r="L64" s="3"/>
      <c r="M64" s="3"/>
      <c r="N64" s="3"/>
      <c r="O64" s="3"/>
      <c r="P64" s="3"/>
      <c r="Q64" s="5"/>
      <c r="R64" s="5"/>
      <c r="S64" s="5"/>
      <c r="T64" t="s">
        <v>48</v>
      </c>
      <c r="U64">
        <v>1691000000000</v>
      </c>
      <c r="V64">
        <v>208000000000</v>
      </c>
      <c r="W64">
        <v>14538000000000</v>
      </c>
      <c r="X64">
        <v>2112000000000</v>
      </c>
      <c r="Y64">
        <v>28.156341185845001</v>
      </c>
      <c r="Z64">
        <v>26.0608039166477</v>
      </c>
      <c r="AA64">
        <v>30.307787026991001</v>
      </c>
      <c r="AB64">
        <v>28.378656481772602</v>
      </c>
    </row>
    <row r="65" spans="1:28" ht="15" customHeight="1" x14ac:dyDescent="0.25">
      <c r="A65" t="s">
        <v>46</v>
      </c>
      <c r="B65">
        <v>4</v>
      </c>
      <c r="C65">
        <v>-6</v>
      </c>
      <c r="D65">
        <v>6</v>
      </c>
      <c r="E65" t="s">
        <v>47</v>
      </c>
      <c r="F65" s="1" t="str">
        <f t="shared" si="0"/>
        <v>https://group.pingan.com/</v>
      </c>
      <c r="G65" t="s">
        <v>23</v>
      </c>
      <c r="H65" t="s">
        <v>31</v>
      </c>
      <c r="I65" s="3"/>
      <c r="J65" s="3"/>
      <c r="K65" s="3"/>
      <c r="L65" s="3"/>
      <c r="M65" s="3"/>
      <c r="N65" s="3"/>
      <c r="O65" s="3"/>
      <c r="P65" s="3"/>
      <c r="Q65" s="5"/>
      <c r="R65" s="5"/>
      <c r="S65" s="5"/>
      <c r="T65" t="s">
        <v>48</v>
      </c>
      <c r="U65">
        <v>1691000000000</v>
      </c>
      <c r="V65">
        <v>208000000000</v>
      </c>
      <c r="W65">
        <v>14538000000000</v>
      </c>
      <c r="X65">
        <v>2112000000000</v>
      </c>
      <c r="Y65">
        <v>28.156341185845001</v>
      </c>
      <c r="Z65">
        <v>26.0608039166477</v>
      </c>
      <c r="AA65">
        <v>30.307787026991001</v>
      </c>
      <c r="AB65">
        <v>28.378656481772602</v>
      </c>
    </row>
    <row r="66" spans="1:28" ht="15" customHeight="1" x14ac:dyDescent="0.25">
      <c r="A66" t="s">
        <v>46</v>
      </c>
      <c r="B66">
        <v>4</v>
      </c>
      <c r="C66">
        <v>-6</v>
      </c>
      <c r="D66">
        <v>6</v>
      </c>
      <c r="E66" t="s">
        <v>47</v>
      </c>
      <c r="F66" s="1" t="str">
        <f t="shared" si="0"/>
        <v>https://group.pingan.com/</v>
      </c>
      <c r="G66" t="s">
        <v>23</v>
      </c>
      <c r="H66" t="s">
        <v>230</v>
      </c>
      <c r="I66" s="3"/>
      <c r="J66" s="3"/>
      <c r="K66" s="3"/>
      <c r="L66" s="3"/>
      <c r="M66" s="3"/>
      <c r="N66" s="3"/>
      <c r="O66" s="3"/>
      <c r="P66" s="3"/>
      <c r="Q66" s="5"/>
      <c r="R66" s="5"/>
      <c r="S66" s="5"/>
      <c r="T66" t="s">
        <v>48</v>
      </c>
      <c r="U66">
        <v>1691000000000</v>
      </c>
      <c r="V66">
        <v>208000000000</v>
      </c>
      <c r="W66">
        <v>14538000000000</v>
      </c>
      <c r="X66">
        <v>2112000000000</v>
      </c>
      <c r="Y66">
        <v>28.156341185845001</v>
      </c>
      <c r="Z66">
        <v>26.0608039166477</v>
      </c>
      <c r="AA66">
        <v>30.307787026991001</v>
      </c>
      <c r="AB66">
        <v>28.378656481772602</v>
      </c>
    </row>
    <row r="67" spans="1:28" ht="15.75" customHeight="1" x14ac:dyDescent="0.25">
      <c r="A67" t="s">
        <v>46</v>
      </c>
      <c r="B67">
        <v>4</v>
      </c>
      <c r="C67">
        <v>-6</v>
      </c>
      <c r="D67">
        <v>6</v>
      </c>
      <c r="E67" t="s">
        <v>47</v>
      </c>
      <c r="F67" s="1" t="str">
        <f t="shared" ref="F67:F130" si="1">HYPERLINK(E67)</f>
        <v>https://group.pingan.com/</v>
      </c>
      <c r="G67" t="s">
        <v>23</v>
      </c>
      <c r="H67" t="s">
        <v>32</v>
      </c>
      <c r="I67" s="3">
        <v>1</v>
      </c>
      <c r="J67" s="3"/>
      <c r="K67" s="3"/>
      <c r="L67" s="3"/>
      <c r="M67" s="3"/>
      <c r="N67" s="3"/>
      <c r="O67" s="3"/>
      <c r="P67" s="3"/>
      <c r="Q67" s="5"/>
      <c r="R67" s="5"/>
      <c r="S67" s="5"/>
      <c r="T67" t="s">
        <v>48</v>
      </c>
      <c r="U67">
        <v>1691000000000</v>
      </c>
      <c r="V67">
        <v>208000000000</v>
      </c>
      <c r="W67">
        <v>14538000000000</v>
      </c>
      <c r="X67">
        <v>2112000000000</v>
      </c>
      <c r="Y67">
        <v>28.156341185845001</v>
      </c>
      <c r="Z67">
        <v>26.0608039166477</v>
      </c>
      <c r="AA67">
        <v>30.307787026991001</v>
      </c>
      <c r="AB67">
        <v>28.378656481772602</v>
      </c>
    </row>
    <row r="68" spans="1:28" ht="15.75" customHeight="1" x14ac:dyDescent="0.25">
      <c r="A68" t="s">
        <v>49</v>
      </c>
      <c r="B68">
        <v>6</v>
      </c>
      <c r="C68">
        <v>-11</v>
      </c>
      <c r="D68">
        <v>9</v>
      </c>
      <c r="E68" t="s">
        <v>50</v>
      </c>
      <c r="F68" s="1" t="str">
        <f t="shared" si="1"/>
        <v>http://www.abchina.com/</v>
      </c>
      <c r="G68" t="s">
        <v>23</v>
      </c>
      <c r="H68" t="s">
        <v>24</v>
      </c>
      <c r="I68" s="3"/>
      <c r="J68" s="3"/>
      <c r="K68" s="3"/>
      <c r="L68" s="3"/>
      <c r="M68" s="3"/>
      <c r="N68" s="3"/>
      <c r="O68" s="3"/>
      <c r="P68" s="3">
        <v>1</v>
      </c>
      <c r="Q68" s="5">
        <v>0</v>
      </c>
      <c r="R68" s="5">
        <v>0</v>
      </c>
      <c r="S68" s="5">
        <v>0</v>
      </c>
      <c r="T68" t="s">
        <v>51</v>
      </c>
      <c r="U68">
        <v>1539000000000</v>
      </c>
      <c r="V68">
        <v>313000000000</v>
      </c>
      <c r="W68">
        <v>41599000000000</v>
      </c>
      <c r="X68">
        <v>1401000000000</v>
      </c>
      <c r="Y68">
        <v>28.0621539707853</v>
      </c>
      <c r="Z68">
        <v>26.4694690274866</v>
      </c>
      <c r="AA68">
        <v>31.359097244445302</v>
      </c>
      <c r="AB68">
        <v>27.968207383283399</v>
      </c>
    </row>
    <row r="69" spans="1:28" ht="15" customHeight="1" x14ac:dyDescent="0.25">
      <c r="A69" t="s">
        <v>49</v>
      </c>
      <c r="B69">
        <v>6</v>
      </c>
      <c r="C69">
        <v>-11</v>
      </c>
      <c r="D69">
        <v>9</v>
      </c>
      <c r="E69" t="s">
        <v>50</v>
      </c>
      <c r="F69" s="1" t="str">
        <f t="shared" si="1"/>
        <v>http://www.abchina.com/</v>
      </c>
      <c r="G69" t="s">
        <v>23</v>
      </c>
      <c r="H69" t="s">
        <v>232</v>
      </c>
      <c r="I69" s="3"/>
      <c r="J69" s="3"/>
      <c r="K69" s="3"/>
      <c r="L69" s="3"/>
      <c r="M69" s="3"/>
      <c r="N69" s="3"/>
      <c r="O69" s="3"/>
      <c r="P69" s="3"/>
      <c r="Q69" s="5"/>
      <c r="R69" s="5"/>
      <c r="S69" s="5"/>
      <c r="T69" t="s">
        <v>51</v>
      </c>
      <c r="U69">
        <v>1539000000000</v>
      </c>
      <c r="V69">
        <v>313000000000</v>
      </c>
      <c r="W69">
        <v>41599000000000</v>
      </c>
      <c r="X69">
        <v>1401000000000</v>
      </c>
      <c r="Y69">
        <v>28.0621539707853</v>
      </c>
      <c r="Z69">
        <v>26.4694690274866</v>
      </c>
      <c r="AA69">
        <v>31.359097244445302</v>
      </c>
      <c r="AB69">
        <v>27.968207383283399</v>
      </c>
    </row>
    <row r="70" spans="1:28" ht="15" customHeight="1" x14ac:dyDescent="0.25">
      <c r="A70" t="s">
        <v>49</v>
      </c>
      <c r="B70">
        <v>6</v>
      </c>
      <c r="C70">
        <v>-11</v>
      </c>
      <c r="D70">
        <v>9</v>
      </c>
      <c r="E70" t="s">
        <v>50</v>
      </c>
      <c r="F70" s="1" t="str">
        <f t="shared" si="1"/>
        <v>http://www.abchina.com/</v>
      </c>
      <c r="G70" t="s">
        <v>23</v>
      </c>
      <c r="H70" t="s">
        <v>27</v>
      </c>
      <c r="I70" s="3"/>
      <c r="J70" s="3"/>
      <c r="K70" s="3"/>
      <c r="L70" s="3"/>
      <c r="M70" s="3"/>
      <c r="N70" s="3"/>
      <c r="O70" s="3"/>
      <c r="P70" s="3"/>
      <c r="Q70" s="5"/>
      <c r="R70" s="5"/>
      <c r="S70" s="5"/>
      <c r="T70" t="s">
        <v>51</v>
      </c>
      <c r="U70">
        <v>1539000000000</v>
      </c>
      <c r="V70">
        <v>313000000000</v>
      </c>
      <c r="W70">
        <v>41599000000000</v>
      </c>
      <c r="X70">
        <v>1401000000000</v>
      </c>
      <c r="Y70">
        <v>28.0621539707853</v>
      </c>
      <c r="Z70">
        <v>26.4694690274866</v>
      </c>
      <c r="AA70">
        <v>31.359097244445302</v>
      </c>
      <c r="AB70">
        <v>27.968207383283399</v>
      </c>
    </row>
    <row r="71" spans="1:28" ht="15" customHeight="1" x14ac:dyDescent="0.25">
      <c r="A71" t="s">
        <v>49</v>
      </c>
      <c r="B71">
        <v>6</v>
      </c>
      <c r="C71">
        <v>-11</v>
      </c>
      <c r="D71">
        <v>9</v>
      </c>
      <c r="E71" t="s">
        <v>50</v>
      </c>
      <c r="F71" s="1" t="str">
        <f t="shared" si="1"/>
        <v>http://www.abchina.com/</v>
      </c>
      <c r="G71" t="s">
        <v>23</v>
      </c>
      <c r="H71" t="s">
        <v>28</v>
      </c>
      <c r="I71" s="3">
        <v>1</v>
      </c>
      <c r="J71" s="3"/>
      <c r="K71" s="3"/>
      <c r="L71" s="3"/>
      <c r="M71" s="3"/>
      <c r="N71" s="3"/>
      <c r="O71" s="3"/>
      <c r="P71" s="3"/>
      <c r="Q71" s="5"/>
      <c r="R71" s="5"/>
      <c r="S71" s="5"/>
      <c r="T71" t="s">
        <v>51</v>
      </c>
      <c r="U71">
        <v>1539000000000</v>
      </c>
      <c r="V71">
        <v>313000000000</v>
      </c>
      <c r="W71">
        <v>41599000000000</v>
      </c>
      <c r="X71">
        <v>1401000000000</v>
      </c>
      <c r="Y71">
        <v>28.0621539707853</v>
      </c>
      <c r="Z71">
        <v>26.4694690274866</v>
      </c>
      <c r="AA71">
        <v>31.359097244445302</v>
      </c>
      <c r="AB71">
        <v>27.968207383283399</v>
      </c>
    </row>
    <row r="72" spans="1:28" ht="15" customHeight="1" x14ac:dyDescent="0.25">
      <c r="A72" t="s">
        <v>49</v>
      </c>
      <c r="B72">
        <v>6</v>
      </c>
      <c r="C72">
        <v>-11</v>
      </c>
      <c r="D72">
        <v>9</v>
      </c>
      <c r="E72" t="s">
        <v>50</v>
      </c>
      <c r="F72" s="1" t="str">
        <f t="shared" si="1"/>
        <v>http://www.abchina.com/</v>
      </c>
      <c r="G72" t="s">
        <v>23</v>
      </c>
      <c r="H72" t="s">
        <v>231</v>
      </c>
      <c r="I72" s="3"/>
      <c r="J72" s="3"/>
      <c r="K72" s="3"/>
      <c r="L72" s="3"/>
      <c r="M72" s="3"/>
      <c r="N72" s="3"/>
      <c r="O72" s="3"/>
      <c r="P72" s="3"/>
      <c r="Q72" s="5"/>
      <c r="R72" s="5"/>
      <c r="S72" s="5"/>
      <c r="T72" t="s">
        <v>51</v>
      </c>
      <c r="U72">
        <v>1539000000000</v>
      </c>
      <c r="V72">
        <v>313000000000</v>
      </c>
      <c r="W72">
        <v>41599000000000</v>
      </c>
      <c r="X72">
        <v>1401000000000</v>
      </c>
      <c r="Y72">
        <v>28.0621539707853</v>
      </c>
      <c r="Z72">
        <v>26.4694690274866</v>
      </c>
      <c r="AA72">
        <v>31.359097244445302</v>
      </c>
      <c r="AB72">
        <v>27.968207383283399</v>
      </c>
    </row>
    <row r="73" spans="1:28" ht="15" customHeight="1" x14ac:dyDescent="0.25">
      <c r="A73" t="s">
        <v>49</v>
      </c>
      <c r="B73">
        <v>6</v>
      </c>
      <c r="C73">
        <v>-11</v>
      </c>
      <c r="D73">
        <v>9</v>
      </c>
      <c r="E73" t="s">
        <v>50</v>
      </c>
      <c r="F73" s="1" t="str">
        <f t="shared" si="1"/>
        <v>http://www.abchina.com/</v>
      </c>
      <c r="G73" t="s">
        <v>23</v>
      </c>
      <c r="H73" t="s">
        <v>29</v>
      </c>
      <c r="I73" s="3"/>
      <c r="J73" s="3"/>
      <c r="K73" s="3"/>
      <c r="L73" s="3"/>
      <c r="M73" s="3"/>
      <c r="N73" s="3"/>
      <c r="O73" s="3"/>
      <c r="P73" s="3"/>
      <c r="Q73" s="5"/>
      <c r="R73" s="5"/>
      <c r="S73" s="5"/>
      <c r="T73" t="s">
        <v>51</v>
      </c>
      <c r="U73">
        <v>1539000000000</v>
      </c>
      <c r="V73">
        <v>313000000000</v>
      </c>
      <c r="W73">
        <v>41599000000000</v>
      </c>
      <c r="X73">
        <v>1401000000000</v>
      </c>
      <c r="Y73">
        <v>28.0621539707853</v>
      </c>
      <c r="Z73">
        <v>26.4694690274866</v>
      </c>
      <c r="AA73">
        <v>31.359097244445302</v>
      </c>
      <c r="AB73">
        <v>27.968207383283399</v>
      </c>
    </row>
    <row r="74" spans="1:28" ht="15" customHeight="1" x14ac:dyDescent="0.25">
      <c r="A74" t="s">
        <v>49</v>
      </c>
      <c r="B74">
        <v>6</v>
      </c>
      <c r="C74">
        <v>-11</v>
      </c>
      <c r="D74">
        <v>9</v>
      </c>
      <c r="E74" t="s">
        <v>50</v>
      </c>
      <c r="F74" s="1" t="str">
        <f t="shared" si="1"/>
        <v>http://www.abchina.com/</v>
      </c>
      <c r="G74" t="s">
        <v>23</v>
      </c>
      <c r="H74" t="s">
        <v>30</v>
      </c>
      <c r="I74" s="3">
        <v>1</v>
      </c>
      <c r="J74" s="3"/>
      <c r="K74" s="3"/>
      <c r="L74" s="3"/>
      <c r="M74" s="3"/>
      <c r="N74" s="3"/>
      <c r="O74" s="3"/>
      <c r="P74" s="3"/>
      <c r="Q74" s="5"/>
      <c r="R74" s="5"/>
      <c r="S74" s="5"/>
      <c r="T74" t="s">
        <v>51</v>
      </c>
      <c r="U74">
        <v>1539000000000</v>
      </c>
      <c r="V74">
        <v>313000000000</v>
      </c>
      <c r="W74">
        <v>41599000000000</v>
      </c>
      <c r="X74">
        <v>1401000000000</v>
      </c>
      <c r="Y74">
        <v>28.0621539707853</v>
      </c>
      <c r="Z74">
        <v>26.4694690274866</v>
      </c>
      <c r="AA74">
        <v>31.359097244445302</v>
      </c>
      <c r="AB74">
        <v>27.968207383283399</v>
      </c>
    </row>
    <row r="75" spans="1:28" ht="15" customHeight="1" x14ac:dyDescent="0.25">
      <c r="A75" t="s">
        <v>49</v>
      </c>
      <c r="B75">
        <v>6</v>
      </c>
      <c r="C75">
        <v>-11</v>
      </c>
      <c r="D75">
        <v>9</v>
      </c>
      <c r="E75" t="s">
        <v>50</v>
      </c>
      <c r="F75" s="1" t="str">
        <f t="shared" si="1"/>
        <v>http://www.abchina.com/</v>
      </c>
      <c r="G75" t="s">
        <v>23</v>
      </c>
      <c r="H75" t="s">
        <v>233</v>
      </c>
      <c r="I75" s="3"/>
      <c r="J75" s="3"/>
      <c r="K75" s="3"/>
      <c r="L75" s="3"/>
      <c r="M75" s="3"/>
      <c r="N75" s="3"/>
      <c r="O75" s="3"/>
      <c r="P75" s="3"/>
      <c r="Q75" s="5"/>
      <c r="R75" s="5"/>
      <c r="S75" s="5"/>
      <c r="T75" t="s">
        <v>51</v>
      </c>
      <c r="U75">
        <v>1539000000000</v>
      </c>
      <c r="V75">
        <v>313000000000</v>
      </c>
      <c r="W75">
        <v>41599000000000</v>
      </c>
      <c r="X75">
        <v>1401000000000</v>
      </c>
      <c r="Y75">
        <v>28.0621539707853</v>
      </c>
      <c r="Z75">
        <v>26.4694690274866</v>
      </c>
      <c r="AA75">
        <v>31.359097244445302</v>
      </c>
      <c r="AB75">
        <v>27.968207383283399</v>
      </c>
    </row>
    <row r="76" spans="1:28" ht="15" customHeight="1" x14ac:dyDescent="0.25">
      <c r="A76" t="s">
        <v>49</v>
      </c>
      <c r="B76">
        <v>6</v>
      </c>
      <c r="C76">
        <v>-11</v>
      </c>
      <c r="D76">
        <v>9</v>
      </c>
      <c r="E76" t="s">
        <v>50</v>
      </c>
      <c r="F76" s="1" t="str">
        <f t="shared" si="1"/>
        <v>http://www.abchina.com/</v>
      </c>
      <c r="G76" t="s">
        <v>23</v>
      </c>
      <c r="H76" t="s">
        <v>31</v>
      </c>
      <c r="I76" s="3"/>
      <c r="J76" s="3"/>
      <c r="K76" s="3"/>
      <c r="L76" s="3"/>
      <c r="M76" s="3"/>
      <c r="N76" s="3"/>
      <c r="O76" s="3"/>
      <c r="P76" s="3"/>
      <c r="Q76" s="5"/>
      <c r="R76" s="5"/>
      <c r="S76" s="5"/>
      <c r="T76" t="s">
        <v>51</v>
      </c>
      <c r="U76">
        <v>1539000000000</v>
      </c>
      <c r="V76">
        <v>313000000000</v>
      </c>
      <c r="W76">
        <v>41599000000000</v>
      </c>
      <c r="X76">
        <v>1401000000000</v>
      </c>
      <c r="Y76">
        <v>28.0621539707853</v>
      </c>
      <c r="Z76">
        <v>26.4694690274866</v>
      </c>
      <c r="AA76">
        <v>31.359097244445302</v>
      </c>
      <c r="AB76">
        <v>27.968207383283399</v>
      </c>
    </row>
    <row r="77" spans="1:28" ht="15" customHeight="1" x14ac:dyDescent="0.25">
      <c r="A77" t="s">
        <v>49</v>
      </c>
      <c r="B77">
        <v>6</v>
      </c>
      <c r="C77">
        <v>-11</v>
      </c>
      <c r="D77">
        <v>9</v>
      </c>
      <c r="E77" t="s">
        <v>50</v>
      </c>
      <c r="F77" s="1" t="str">
        <f t="shared" si="1"/>
        <v>http://www.abchina.com/</v>
      </c>
      <c r="G77" t="s">
        <v>23</v>
      </c>
      <c r="H77" t="s">
        <v>230</v>
      </c>
      <c r="I77" s="3"/>
      <c r="J77" s="3"/>
      <c r="K77" s="3"/>
      <c r="L77" s="3"/>
      <c r="M77" s="3"/>
      <c r="N77" s="3"/>
      <c r="O77" s="3"/>
      <c r="P77" s="3"/>
      <c r="Q77" s="5"/>
      <c r="R77" s="5"/>
      <c r="S77" s="5"/>
      <c r="T77" t="s">
        <v>51</v>
      </c>
      <c r="U77">
        <v>1539000000000</v>
      </c>
      <c r="V77">
        <v>313000000000</v>
      </c>
      <c r="W77">
        <v>41599000000000</v>
      </c>
      <c r="X77">
        <v>1401000000000</v>
      </c>
      <c r="Y77">
        <v>28.0621539707853</v>
      </c>
      <c r="Z77">
        <v>26.4694690274866</v>
      </c>
      <c r="AA77">
        <v>31.359097244445302</v>
      </c>
      <c r="AB77">
        <v>27.968207383283399</v>
      </c>
    </row>
    <row r="78" spans="1:28" ht="15.75" customHeight="1" x14ac:dyDescent="0.25">
      <c r="A78" t="s">
        <v>49</v>
      </c>
      <c r="B78">
        <v>6</v>
      </c>
      <c r="C78">
        <v>-11</v>
      </c>
      <c r="D78">
        <v>9</v>
      </c>
      <c r="E78" t="s">
        <v>50</v>
      </c>
      <c r="F78" s="1" t="str">
        <f t="shared" si="1"/>
        <v>http://www.abchina.com/</v>
      </c>
      <c r="G78" t="s">
        <v>23</v>
      </c>
      <c r="H78" t="s">
        <v>32</v>
      </c>
      <c r="I78" s="3"/>
      <c r="J78" s="3"/>
      <c r="K78" s="3"/>
      <c r="L78" s="3"/>
      <c r="M78" s="3"/>
      <c r="N78" s="3"/>
      <c r="O78" s="3"/>
      <c r="P78" s="3"/>
      <c r="Q78" s="5"/>
      <c r="R78" s="5"/>
      <c r="S78" s="5"/>
      <c r="T78" t="s">
        <v>51</v>
      </c>
      <c r="U78">
        <v>1539000000000</v>
      </c>
      <c r="V78">
        <v>313000000000</v>
      </c>
      <c r="W78">
        <v>41599000000000</v>
      </c>
      <c r="X78">
        <v>1401000000000</v>
      </c>
      <c r="Y78">
        <v>28.0621539707853</v>
      </c>
      <c r="Z78">
        <v>26.4694690274866</v>
      </c>
      <c r="AA78">
        <v>31.359097244445302</v>
      </c>
      <c r="AB78">
        <v>27.968207383283399</v>
      </c>
    </row>
    <row r="79" spans="1:28" ht="15.75" customHeight="1" x14ac:dyDescent="0.25">
      <c r="A79" t="s">
        <v>52</v>
      </c>
      <c r="B79">
        <v>9</v>
      </c>
      <c r="C79">
        <v>-18</v>
      </c>
      <c r="D79">
        <v>14</v>
      </c>
      <c r="E79" t="s">
        <v>53</v>
      </c>
      <c r="F79" s="1" t="str">
        <f t="shared" si="1"/>
        <v>http://www.boc.cn/en/</v>
      </c>
      <c r="G79" t="s">
        <v>23</v>
      </c>
      <c r="H79" t="s">
        <v>24</v>
      </c>
      <c r="I79" s="3"/>
      <c r="J79" s="3"/>
      <c r="K79" s="3"/>
      <c r="L79" s="3"/>
      <c r="M79" s="3"/>
      <c r="N79" s="3"/>
      <c r="O79" s="3"/>
      <c r="P79" s="3">
        <v>1</v>
      </c>
      <c r="Q79" s="5">
        <v>0</v>
      </c>
      <c r="R79" s="5">
        <v>0</v>
      </c>
      <c r="S79" s="5">
        <v>0</v>
      </c>
      <c r="T79" t="s">
        <v>54</v>
      </c>
      <c r="U79">
        <v>134000000000</v>
      </c>
      <c r="V79">
        <v>279000000000</v>
      </c>
      <c r="W79">
        <v>37314000000000</v>
      </c>
      <c r="X79">
        <v>1167000000000</v>
      </c>
      <c r="Y79">
        <v>25.621105636897301</v>
      </c>
      <c r="Z79">
        <v>26.354477618767799</v>
      </c>
      <c r="AA79">
        <v>31.250389707278401</v>
      </c>
      <c r="AB79">
        <v>27.785457469232998</v>
      </c>
    </row>
    <row r="80" spans="1:28" ht="15" customHeight="1" x14ac:dyDescent="0.25">
      <c r="A80" t="s">
        <v>52</v>
      </c>
      <c r="B80">
        <v>9</v>
      </c>
      <c r="C80">
        <v>-18</v>
      </c>
      <c r="D80">
        <v>14</v>
      </c>
      <c r="E80" t="s">
        <v>53</v>
      </c>
      <c r="F80" s="1" t="str">
        <f t="shared" si="1"/>
        <v>http://www.boc.cn/en/</v>
      </c>
      <c r="G80" t="s">
        <v>23</v>
      </c>
      <c r="H80" t="s">
        <v>232</v>
      </c>
      <c r="I80" s="3"/>
      <c r="J80" s="3"/>
      <c r="K80" s="3"/>
      <c r="L80" s="3"/>
      <c r="M80" s="3"/>
      <c r="N80" s="3"/>
      <c r="O80" s="3"/>
      <c r="P80" s="3"/>
      <c r="Q80" s="5"/>
      <c r="R80" s="5"/>
      <c r="S80" s="5"/>
      <c r="T80" t="s">
        <v>54</v>
      </c>
      <c r="U80">
        <v>134000000000</v>
      </c>
      <c r="V80">
        <v>279000000000</v>
      </c>
      <c r="W80">
        <v>37314000000000</v>
      </c>
      <c r="X80">
        <v>1167000000000</v>
      </c>
      <c r="Y80">
        <v>25.621105636897301</v>
      </c>
      <c r="Z80">
        <v>26.354477618767799</v>
      </c>
      <c r="AA80">
        <v>31.250389707278401</v>
      </c>
      <c r="AB80">
        <v>27.785457469232998</v>
      </c>
    </row>
    <row r="81" spans="1:28" ht="15" customHeight="1" x14ac:dyDescent="0.25">
      <c r="A81" t="s">
        <v>52</v>
      </c>
      <c r="B81">
        <v>9</v>
      </c>
      <c r="C81">
        <v>-18</v>
      </c>
      <c r="D81">
        <v>14</v>
      </c>
      <c r="E81" t="s">
        <v>53</v>
      </c>
      <c r="F81" s="1" t="str">
        <f t="shared" si="1"/>
        <v>http://www.boc.cn/en/</v>
      </c>
      <c r="G81" t="s">
        <v>23</v>
      </c>
      <c r="H81" t="s">
        <v>27</v>
      </c>
      <c r="I81" s="3"/>
      <c r="J81" s="3"/>
      <c r="K81" s="3"/>
      <c r="L81" s="3"/>
      <c r="M81" s="3"/>
      <c r="N81" s="3"/>
      <c r="O81" s="3"/>
      <c r="P81" s="3"/>
      <c r="Q81" s="5"/>
      <c r="R81" s="5"/>
      <c r="S81" s="5"/>
      <c r="T81" t="s">
        <v>54</v>
      </c>
      <c r="U81">
        <v>134000000000</v>
      </c>
      <c r="V81">
        <v>279000000000</v>
      </c>
      <c r="W81">
        <v>37314000000000</v>
      </c>
      <c r="X81">
        <v>1167000000000</v>
      </c>
      <c r="Y81">
        <v>25.621105636897301</v>
      </c>
      <c r="Z81">
        <v>26.354477618767799</v>
      </c>
      <c r="AA81">
        <v>31.250389707278401</v>
      </c>
      <c r="AB81">
        <v>27.785457469232998</v>
      </c>
    </row>
    <row r="82" spans="1:28" ht="15" customHeight="1" x14ac:dyDescent="0.25">
      <c r="A82" t="s">
        <v>52</v>
      </c>
      <c r="B82">
        <v>9</v>
      </c>
      <c r="C82">
        <v>-18</v>
      </c>
      <c r="D82">
        <v>14</v>
      </c>
      <c r="E82" t="s">
        <v>53</v>
      </c>
      <c r="F82" s="1" t="str">
        <f t="shared" si="1"/>
        <v>http://www.boc.cn/en/</v>
      </c>
      <c r="G82" t="s">
        <v>23</v>
      </c>
      <c r="H82" t="s">
        <v>28</v>
      </c>
      <c r="I82" s="3">
        <v>1</v>
      </c>
      <c r="J82" s="3"/>
      <c r="K82" s="3"/>
      <c r="L82" s="3"/>
      <c r="M82" s="3"/>
      <c r="N82" s="3"/>
      <c r="O82" s="3"/>
      <c r="P82" s="3"/>
      <c r="Q82" s="5"/>
      <c r="R82" s="5"/>
      <c r="S82" s="5"/>
      <c r="T82" t="s">
        <v>54</v>
      </c>
      <c r="U82">
        <v>134000000000</v>
      </c>
      <c r="V82">
        <v>279000000000</v>
      </c>
      <c r="W82">
        <v>37314000000000</v>
      </c>
      <c r="X82">
        <v>1167000000000</v>
      </c>
      <c r="Y82">
        <v>25.621105636897301</v>
      </c>
      <c r="Z82">
        <v>26.354477618767799</v>
      </c>
      <c r="AA82">
        <v>31.250389707278401</v>
      </c>
      <c r="AB82">
        <v>27.785457469232998</v>
      </c>
    </row>
    <row r="83" spans="1:28" ht="15" customHeight="1" x14ac:dyDescent="0.25">
      <c r="A83" t="s">
        <v>52</v>
      </c>
      <c r="B83">
        <v>9</v>
      </c>
      <c r="C83">
        <v>-18</v>
      </c>
      <c r="D83">
        <v>14</v>
      </c>
      <c r="E83" t="s">
        <v>53</v>
      </c>
      <c r="F83" s="1" t="str">
        <f t="shared" si="1"/>
        <v>http://www.boc.cn/en/</v>
      </c>
      <c r="G83" t="s">
        <v>23</v>
      </c>
      <c r="H83" t="s">
        <v>231</v>
      </c>
      <c r="I83" s="3"/>
      <c r="J83" s="3"/>
      <c r="K83" s="3"/>
      <c r="L83" s="3"/>
      <c r="M83" s="3"/>
      <c r="N83" s="3"/>
      <c r="O83" s="3"/>
      <c r="P83" s="3"/>
      <c r="Q83" s="5"/>
      <c r="R83" s="5"/>
      <c r="S83" s="5"/>
      <c r="T83" t="s">
        <v>54</v>
      </c>
      <c r="U83">
        <v>134000000000</v>
      </c>
      <c r="V83">
        <v>279000000000</v>
      </c>
      <c r="W83">
        <v>37314000000000</v>
      </c>
      <c r="X83">
        <v>1167000000000</v>
      </c>
      <c r="Y83">
        <v>25.621105636897301</v>
      </c>
      <c r="Z83">
        <v>26.354477618767799</v>
      </c>
      <c r="AA83">
        <v>31.250389707278401</v>
      </c>
      <c r="AB83">
        <v>27.785457469232998</v>
      </c>
    </row>
    <row r="84" spans="1:28" ht="15" customHeight="1" x14ac:dyDescent="0.25">
      <c r="A84" t="s">
        <v>52</v>
      </c>
      <c r="B84">
        <v>9</v>
      </c>
      <c r="C84">
        <v>-18</v>
      </c>
      <c r="D84">
        <v>14</v>
      </c>
      <c r="E84" t="s">
        <v>53</v>
      </c>
      <c r="F84" s="1" t="str">
        <f t="shared" si="1"/>
        <v>http://www.boc.cn/en/</v>
      </c>
      <c r="G84" t="s">
        <v>23</v>
      </c>
      <c r="H84" t="s">
        <v>29</v>
      </c>
      <c r="I84" s="3"/>
      <c r="J84" s="3"/>
      <c r="K84" s="3"/>
      <c r="L84" s="3"/>
      <c r="M84" s="3"/>
      <c r="N84" s="3"/>
      <c r="O84" s="3"/>
      <c r="P84" s="3"/>
      <c r="Q84" s="5"/>
      <c r="R84" s="5"/>
      <c r="S84" s="5"/>
      <c r="T84" t="s">
        <v>54</v>
      </c>
      <c r="U84">
        <v>134000000000</v>
      </c>
      <c r="V84">
        <v>279000000000</v>
      </c>
      <c r="W84">
        <v>37314000000000</v>
      </c>
      <c r="X84">
        <v>1167000000000</v>
      </c>
      <c r="Y84">
        <v>25.621105636897301</v>
      </c>
      <c r="Z84">
        <v>26.354477618767799</v>
      </c>
      <c r="AA84">
        <v>31.250389707278401</v>
      </c>
      <c r="AB84">
        <v>27.785457469232998</v>
      </c>
    </row>
    <row r="85" spans="1:28" ht="15" customHeight="1" x14ac:dyDescent="0.25">
      <c r="A85" t="s">
        <v>52</v>
      </c>
      <c r="B85">
        <v>9</v>
      </c>
      <c r="C85">
        <v>-18</v>
      </c>
      <c r="D85">
        <v>14</v>
      </c>
      <c r="E85" t="s">
        <v>53</v>
      </c>
      <c r="F85" s="1" t="str">
        <f t="shared" si="1"/>
        <v>http://www.boc.cn/en/</v>
      </c>
      <c r="G85" t="s">
        <v>23</v>
      </c>
      <c r="H85" t="s">
        <v>30</v>
      </c>
      <c r="I85" s="3"/>
      <c r="J85" s="3"/>
      <c r="K85" s="3"/>
      <c r="L85" s="3"/>
      <c r="M85" s="3"/>
      <c r="N85" s="3"/>
      <c r="O85" s="3"/>
      <c r="P85" s="3"/>
      <c r="Q85" s="5"/>
      <c r="R85" s="5"/>
      <c r="S85" s="5"/>
      <c r="T85" t="s">
        <v>54</v>
      </c>
      <c r="U85">
        <v>134000000000</v>
      </c>
      <c r="V85">
        <v>279000000000</v>
      </c>
      <c r="W85">
        <v>37314000000000</v>
      </c>
      <c r="X85">
        <v>1167000000000</v>
      </c>
      <c r="Y85">
        <v>25.621105636897301</v>
      </c>
      <c r="Z85">
        <v>26.354477618767799</v>
      </c>
      <c r="AA85">
        <v>31.250389707278401</v>
      </c>
      <c r="AB85">
        <v>27.785457469232998</v>
      </c>
    </row>
    <row r="86" spans="1:28" ht="15" customHeight="1" x14ac:dyDescent="0.25">
      <c r="A86" t="s">
        <v>52</v>
      </c>
      <c r="B86">
        <v>9</v>
      </c>
      <c r="C86">
        <v>-18</v>
      </c>
      <c r="D86">
        <v>14</v>
      </c>
      <c r="E86" t="s">
        <v>53</v>
      </c>
      <c r="F86" s="1" t="str">
        <f t="shared" si="1"/>
        <v>http://www.boc.cn/en/</v>
      </c>
      <c r="G86" t="s">
        <v>23</v>
      </c>
      <c r="H86" t="s">
        <v>233</v>
      </c>
      <c r="I86" s="3"/>
      <c r="J86" s="3"/>
      <c r="K86" s="3"/>
      <c r="L86" s="3"/>
      <c r="M86" s="3"/>
      <c r="N86" s="3"/>
      <c r="O86" s="3"/>
      <c r="P86" s="3"/>
      <c r="Q86" s="5"/>
      <c r="R86" s="5"/>
      <c r="S86" s="5"/>
      <c r="T86" t="s">
        <v>54</v>
      </c>
      <c r="U86">
        <v>134000000000</v>
      </c>
      <c r="V86">
        <v>279000000000</v>
      </c>
      <c r="W86">
        <v>37314000000000</v>
      </c>
      <c r="X86">
        <v>1167000000000</v>
      </c>
      <c r="Y86">
        <v>25.621105636897301</v>
      </c>
      <c r="Z86">
        <v>26.354477618767799</v>
      </c>
      <c r="AA86">
        <v>31.250389707278401</v>
      </c>
      <c r="AB86">
        <v>27.785457469232998</v>
      </c>
    </row>
    <row r="87" spans="1:28" ht="15" customHeight="1" x14ac:dyDescent="0.25">
      <c r="A87" t="s">
        <v>52</v>
      </c>
      <c r="B87">
        <v>9</v>
      </c>
      <c r="C87">
        <v>-18</v>
      </c>
      <c r="D87">
        <v>14</v>
      </c>
      <c r="E87" t="s">
        <v>53</v>
      </c>
      <c r="F87" s="1" t="str">
        <f t="shared" si="1"/>
        <v>http://www.boc.cn/en/</v>
      </c>
      <c r="G87" t="s">
        <v>23</v>
      </c>
      <c r="H87" t="s">
        <v>31</v>
      </c>
      <c r="I87" s="3"/>
      <c r="J87" s="3"/>
      <c r="K87" s="3"/>
      <c r="L87" s="3"/>
      <c r="M87" s="3"/>
      <c r="N87" s="3"/>
      <c r="O87" s="3"/>
      <c r="P87" s="3"/>
      <c r="Q87" s="5"/>
      <c r="R87" s="5"/>
      <c r="S87" s="5"/>
      <c r="T87" t="s">
        <v>54</v>
      </c>
      <c r="U87">
        <v>134000000000</v>
      </c>
      <c r="V87">
        <v>279000000000</v>
      </c>
      <c r="W87">
        <v>37314000000000</v>
      </c>
      <c r="X87">
        <v>1167000000000</v>
      </c>
      <c r="Y87">
        <v>25.621105636897301</v>
      </c>
      <c r="Z87">
        <v>26.354477618767799</v>
      </c>
      <c r="AA87">
        <v>31.250389707278401</v>
      </c>
      <c r="AB87">
        <v>27.785457469232998</v>
      </c>
    </row>
    <row r="88" spans="1:28" ht="15" customHeight="1" x14ac:dyDescent="0.25">
      <c r="A88" t="s">
        <v>52</v>
      </c>
      <c r="B88">
        <v>9</v>
      </c>
      <c r="C88">
        <v>-18</v>
      </c>
      <c r="D88">
        <v>14</v>
      </c>
      <c r="E88" t="s">
        <v>53</v>
      </c>
      <c r="F88" s="1" t="str">
        <f t="shared" si="1"/>
        <v>http://www.boc.cn/en/</v>
      </c>
      <c r="G88" t="s">
        <v>23</v>
      </c>
      <c r="H88" t="s">
        <v>230</v>
      </c>
      <c r="I88" s="3"/>
      <c r="J88" s="3"/>
      <c r="K88" s="3"/>
      <c r="L88" s="3"/>
      <c r="M88" s="3"/>
      <c r="N88" s="3"/>
      <c r="O88" s="3"/>
      <c r="P88" s="3"/>
      <c r="Q88" s="5"/>
      <c r="R88" s="5"/>
      <c r="S88" s="5"/>
      <c r="T88" t="s">
        <v>54</v>
      </c>
      <c r="U88">
        <v>134000000000</v>
      </c>
      <c r="V88">
        <v>279000000000</v>
      </c>
      <c r="W88">
        <v>37314000000000</v>
      </c>
      <c r="X88">
        <v>1167000000000</v>
      </c>
      <c r="Y88">
        <v>25.621105636897301</v>
      </c>
      <c r="Z88">
        <v>26.354477618767799</v>
      </c>
      <c r="AA88">
        <v>31.250389707278401</v>
      </c>
      <c r="AB88">
        <v>27.785457469232998</v>
      </c>
    </row>
    <row r="89" spans="1:28" ht="15.75" customHeight="1" x14ac:dyDescent="0.25">
      <c r="A89" t="s">
        <v>52</v>
      </c>
      <c r="B89">
        <v>9</v>
      </c>
      <c r="C89">
        <v>-18</v>
      </c>
      <c r="D89">
        <v>14</v>
      </c>
      <c r="E89" t="s">
        <v>53</v>
      </c>
      <c r="F89" s="1" t="str">
        <f t="shared" si="1"/>
        <v>http://www.boc.cn/en/</v>
      </c>
      <c r="G89" t="s">
        <v>23</v>
      </c>
      <c r="H89" t="s">
        <v>32</v>
      </c>
      <c r="I89" s="3"/>
      <c r="J89" s="3"/>
      <c r="K89" s="3"/>
      <c r="L89" s="3"/>
      <c r="M89" s="3"/>
      <c r="N89" s="3"/>
      <c r="O89" s="3"/>
      <c r="P89" s="3"/>
      <c r="Q89" s="5"/>
      <c r="R89" s="5"/>
      <c r="S89" s="5"/>
      <c r="T89" t="s">
        <v>54</v>
      </c>
      <c r="U89">
        <v>134000000000</v>
      </c>
      <c r="V89">
        <v>279000000000</v>
      </c>
      <c r="W89">
        <v>37314000000000</v>
      </c>
      <c r="X89">
        <v>1167000000000</v>
      </c>
      <c r="Y89">
        <v>25.621105636897301</v>
      </c>
      <c r="Z89">
        <v>26.354477618767799</v>
      </c>
      <c r="AA89">
        <v>31.250389707278401</v>
      </c>
      <c r="AB89">
        <v>27.785457469232998</v>
      </c>
    </row>
    <row r="90" spans="1:28" ht="15.75" customHeight="1" x14ac:dyDescent="0.25">
      <c r="A90" t="s">
        <v>55</v>
      </c>
      <c r="B90">
        <v>20</v>
      </c>
      <c r="C90">
        <v>-25</v>
      </c>
      <c r="D90">
        <v>15</v>
      </c>
      <c r="E90" t="s">
        <v>56</v>
      </c>
      <c r="F90" s="1" t="str">
        <f t="shared" si="1"/>
        <v>https://www.citigroup.com/citi</v>
      </c>
      <c r="G90" t="s">
        <v>35</v>
      </c>
      <c r="H90" t="s">
        <v>24</v>
      </c>
      <c r="I90" s="3">
        <v>1</v>
      </c>
      <c r="J90" s="3"/>
      <c r="K90" s="3"/>
      <c r="L90" s="3"/>
      <c r="M90" s="3"/>
      <c r="N90" s="3"/>
      <c r="O90" s="3"/>
      <c r="P90" s="3">
        <v>1</v>
      </c>
      <c r="Q90" s="5">
        <v>0</v>
      </c>
      <c r="R90" s="5">
        <v>0</v>
      </c>
      <c r="S90" s="5">
        <v>1</v>
      </c>
      <c r="T90" t="s">
        <v>57</v>
      </c>
      <c r="U90">
        <v>844000000000</v>
      </c>
      <c r="V90">
        <v>171000000000</v>
      </c>
      <c r="W90">
        <v>23143000000000</v>
      </c>
      <c r="X90">
        <v>1512000000000</v>
      </c>
      <c r="Y90">
        <v>27.461418331542401</v>
      </c>
      <c r="Z90">
        <v>25.864929393449099</v>
      </c>
      <c r="AA90">
        <v>30.7727134749261</v>
      </c>
      <c r="AB90">
        <v>28.0444543936859</v>
      </c>
    </row>
    <row r="91" spans="1:28" ht="15" customHeight="1" x14ac:dyDescent="0.25">
      <c r="A91" t="s">
        <v>55</v>
      </c>
      <c r="B91">
        <v>20</v>
      </c>
      <c r="C91">
        <v>-25</v>
      </c>
      <c r="D91">
        <v>15</v>
      </c>
      <c r="E91" t="s">
        <v>56</v>
      </c>
      <c r="F91" s="1" t="str">
        <f t="shared" si="1"/>
        <v>https://www.citigroup.com/citi</v>
      </c>
      <c r="G91" t="s">
        <v>35</v>
      </c>
      <c r="H91" t="s">
        <v>232</v>
      </c>
      <c r="I91" s="3">
        <v>1</v>
      </c>
      <c r="J91" s="3"/>
      <c r="K91" s="3"/>
      <c r="L91" s="3"/>
      <c r="M91" s="3"/>
      <c r="N91" s="3"/>
      <c r="O91" s="3"/>
      <c r="P91" s="3"/>
      <c r="Q91" s="5"/>
      <c r="R91" s="5"/>
      <c r="S91" s="5"/>
      <c r="T91" t="s">
        <v>57</v>
      </c>
      <c r="U91">
        <v>844000000000</v>
      </c>
      <c r="V91">
        <v>171000000000</v>
      </c>
      <c r="W91">
        <v>23143000000000</v>
      </c>
      <c r="X91">
        <v>1512000000000</v>
      </c>
      <c r="Y91">
        <v>27.461418331542401</v>
      </c>
      <c r="Z91">
        <v>25.864929393449099</v>
      </c>
      <c r="AA91">
        <v>30.7727134749261</v>
      </c>
      <c r="AB91">
        <v>28.0444543936859</v>
      </c>
    </row>
    <row r="92" spans="1:28" ht="15" customHeight="1" x14ac:dyDescent="0.25">
      <c r="A92" t="s">
        <v>55</v>
      </c>
      <c r="B92">
        <v>20</v>
      </c>
      <c r="C92">
        <v>-25</v>
      </c>
      <c r="D92">
        <v>15</v>
      </c>
      <c r="E92" t="s">
        <v>56</v>
      </c>
      <c r="F92" s="1" t="str">
        <f t="shared" si="1"/>
        <v>https://www.citigroup.com/citi</v>
      </c>
      <c r="G92" t="s">
        <v>35</v>
      </c>
      <c r="H92" t="s">
        <v>27</v>
      </c>
      <c r="I92" s="3">
        <v>1</v>
      </c>
      <c r="J92" s="3"/>
      <c r="K92" s="3"/>
      <c r="L92" s="3"/>
      <c r="M92" s="3"/>
      <c r="N92" s="3"/>
      <c r="O92" s="3"/>
      <c r="P92" s="3"/>
      <c r="Q92" s="5"/>
      <c r="R92" s="5"/>
      <c r="S92" s="5"/>
      <c r="T92" t="s">
        <v>57</v>
      </c>
      <c r="U92">
        <v>844000000000</v>
      </c>
      <c r="V92">
        <v>171000000000</v>
      </c>
      <c r="W92">
        <v>23143000000000</v>
      </c>
      <c r="X92">
        <v>1512000000000</v>
      </c>
      <c r="Y92">
        <v>27.461418331542401</v>
      </c>
      <c r="Z92">
        <v>25.864929393449099</v>
      </c>
      <c r="AA92">
        <v>30.7727134749261</v>
      </c>
      <c r="AB92">
        <v>28.0444543936859</v>
      </c>
    </row>
    <row r="93" spans="1:28" ht="15" customHeight="1" x14ac:dyDescent="0.25">
      <c r="A93" t="s">
        <v>55</v>
      </c>
      <c r="B93">
        <v>20</v>
      </c>
      <c r="C93">
        <v>-25</v>
      </c>
      <c r="D93">
        <v>15</v>
      </c>
      <c r="E93" t="s">
        <v>56</v>
      </c>
      <c r="F93" s="1" t="str">
        <f t="shared" si="1"/>
        <v>https://www.citigroup.com/citi</v>
      </c>
      <c r="G93" t="s">
        <v>35</v>
      </c>
      <c r="H93" t="s">
        <v>28</v>
      </c>
      <c r="I93" s="3">
        <v>1</v>
      </c>
      <c r="J93" s="3"/>
      <c r="K93" s="3"/>
      <c r="L93" s="3"/>
      <c r="M93" s="3"/>
      <c r="N93" s="3"/>
      <c r="O93" s="3"/>
      <c r="P93" s="3"/>
      <c r="Q93" s="5"/>
      <c r="R93" s="5"/>
      <c r="S93" s="5"/>
      <c r="T93" t="s">
        <v>57</v>
      </c>
      <c r="U93">
        <v>844000000000</v>
      </c>
      <c r="V93">
        <v>171000000000</v>
      </c>
      <c r="W93">
        <v>23143000000000</v>
      </c>
      <c r="X93">
        <v>1512000000000</v>
      </c>
      <c r="Y93">
        <v>27.461418331542401</v>
      </c>
      <c r="Z93">
        <v>25.864929393449099</v>
      </c>
      <c r="AA93">
        <v>30.7727134749261</v>
      </c>
      <c r="AB93">
        <v>28.0444543936859</v>
      </c>
    </row>
    <row r="94" spans="1:28" ht="15" customHeight="1" x14ac:dyDescent="0.25">
      <c r="A94" t="s">
        <v>55</v>
      </c>
      <c r="B94">
        <v>20</v>
      </c>
      <c r="C94">
        <v>-25</v>
      </c>
      <c r="D94">
        <v>15</v>
      </c>
      <c r="E94" t="s">
        <v>56</v>
      </c>
      <c r="F94" s="1" t="str">
        <f t="shared" si="1"/>
        <v>https://www.citigroup.com/citi</v>
      </c>
      <c r="G94" t="s">
        <v>35</v>
      </c>
      <c r="H94" t="s">
        <v>231</v>
      </c>
      <c r="I94" s="3">
        <v>1</v>
      </c>
      <c r="J94" s="3"/>
      <c r="K94" s="3"/>
      <c r="L94" s="3"/>
      <c r="M94" s="3"/>
      <c r="N94" s="3"/>
      <c r="O94" s="3"/>
      <c r="P94" s="3"/>
      <c r="Q94" s="5"/>
      <c r="R94" s="5"/>
      <c r="S94" s="5"/>
      <c r="T94" t="s">
        <v>57</v>
      </c>
      <c r="U94">
        <v>844000000000</v>
      </c>
      <c r="V94">
        <v>171000000000</v>
      </c>
      <c r="W94">
        <v>23143000000000</v>
      </c>
      <c r="X94">
        <v>1512000000000</v>
      </c>
      <c r="Y94">
        <v>27.461418331542401</v>
      </c>
      <c r="Z94">
        <v>25.864929393449099</v>
      </c>
      <c r="AA94">
        <v>30.7727134749261</v>
      </c>
      <c r="AB94">
        <v>28.0444543936859</v>
      </c>
    </row>
    <row r="95" spans="1:28" ht="15" customHeight="1" x14ac:dyDescent="0.25">
      <c r="A95" t="s">
        <v>55</v>
      </c>
      <c r="B95">
        <v>20</v>
      </c>
      <c r="C95">
        <v>-25</v>
      </c>
      <c r="D95">
        <v>15</v>
      </c>
      <c r="E95" t="s">
        <v>56</v>
      </c>
      <c r="F95" s="1" t="str">
        <f t="shared" si="1"/>
        <v>https://www.citigroup.com/citi</v>
      </c>
      <c r="G95" t="s">
        <v>35</v>
      </c>
      <c r="H95" t="s">
        <v>29</v>
      </c>
      <c r="I95" s="3">
        <v>1</v>
      </c>
      <c r="J95" s="3"/>
      <c r="K95" s="3"/>
      <c r="L95" s="3"/>
      <c r="M95" s="3"/>
      <c r="N95" s="3"/>
      <c r="O95" s="3"/>
      <c r="P95" s="3"/>
      <c r="Q95" s="5"/>
      <c r="R95" s="5"/>
      <c r="S95" s="5"/>
      <c r="T95" t="s">
        <v>57</v>
      </c>
      <c r="U95">
        <v>844000000000</v>
      </c>
      <c r="V95">
        <v>171000000000</v>
      </c>
      <c r="W95">
        <v>23143000000000</v>
      </c>
      <c r="X95">
        <v>1512000000000</v>
      </c>
      <c r="Y95">
        <v>27.461418331542401</v>
      </c>
      <c r="Z95">
        <v>25.864929393449099</v>
      </c>
      <c r="AA95">
        <v>30.7727134749261</v>
      </c>
      <c r="AB95">
        <v>28.0444543936859</v>
      </c>
    </row>
    <row r="96" spans="1:28" ht="15" customHeight="1" x14ac:dyDescent="0.25">
      <c r="A96" t="s">
        <v>55</v>
      </c>
      <c r="B96">
        <v>20</v>
      </c>
      <c r="C96">
        <v>-25</v>
      </c>
      <c r="D96">
        <v>15</v>
      </c>
      <c r="E96" t="s">
        <v>56</v>
      </c>
      <c r="F96" s="1" t="str">
        <f t="shared" si="1"/>
        <v>https://www.citigroup.com/citi</v>
      </c>
      <c r="G96" t="s">
        <v>35</v>
      </c>
      <c r="H96" t="s">
        <v>30</v>
      </c>
      <c r="I96" s="3">
        <v>1</v>
      </c>
      <c r="J96" s="3"/>
      <c r="K96" s="3"/>
      <c r="L96" s="3"/>
      <c r="M96" s="3"/>
      <c r="N96" s="3"/>
      <c r="O96" s="3"/>
      <c r="P96" s="3"/>
      <c r="Q96" s="5"/>
      <c r="R96" s="5"/>
      <c r="S96" s="5"/>
      <c r="T96" t="s">
        <v>57</v>
      </c>
      <c r="U96">
        <v>844000000000</v>
      </c>
      <c r="V96">
        <v>171000000000</v>
      </c>
      <c r="W96">
        <v>23143000000000</v>
      </c>
      <c r="X96">
        <v>1512000000000</v>
      </c>
      <c r="Y96">
        <v>27.461418331542401</v>
      </c>
      <c r="Z96">
        <v>25.864929393449099</v>
      </c>
      <c r="AA96">
        <v>30.7727134749261</v>
      </c>
      <c r="AB96">
        <v>28.0444543936859</v>
      </c>
    </row>
    <row r="97" spans="1:28" ht="15" customHeight="1" x14ac:dyDescent="0.25">
      <c r="A97" t="s">
        <v>55</v>
      </c>
      <c r="B97">
        <v>20</v>
      </c>
      <c r="C97">
        <v>-25</v>
      </c>
      <c r="D97">
        <v>15</v>
      </c>
      <c r="E97" t="s">
        <v>56</v>
      </c>
      <c r="F97" s="1" t="str">
        <f t="shared" si="1"/>
        <v>https://www.citigroup.com/citi</v>
      </c>
      <c r="G97" t="s">
        <v>35</v>
      </c>
      <c r="H97" t="s">
        <v>233</v>
      </c>
      <c r="I97" s="3"/>
      <c r="J97" s="3"/>
      <c r="K97" s="3"/>
      <c r="L97" s="3"/>
      <c r="M97" s="3"/>
      <c r="N97" s="3"/>
      <c r="O97" s="3"/>
      <c r="P97" s="3"/>
      <c r="Q97" s="5"/>
      <c r="R97" s="5"/>
      <c r="S97" s="5"/>
      <c r="T97" t="s">
        <v>57</v>
      </c>
      <c r="U97">
        <v>844000000000</v>
      </c>
      <c r="V97">
        <v>171000000000</v>
      </c>
      <c r="W97">
        <v>23143000000000</v>
      </c>
      <c r="X97">
        <v>1512000000000</v>
      </c>
      <c r="Y97">
        <v>27.461418331542401</v>
      </c>
      <c r="Z97">
        <v>25.864929393449099</v>
      </c>
      <c r="AA97">
        <v>30.7727134749261</v>
      </c>
      <c r="AB97">
        <v>28.0444543936859</v>
      </c>
    </row>
    <row r="98" spans="1:28" ht="15" customHeight="1" x14ac:dyDescent="0.25">
      <c r="A98" t="s">
        <v>55</v>
      </c>
      <c r="B98">
        <v>20</v>
      </c>
      <c r="C98">
        <v>-25</v>
      </c>
      <c r="D98">
        <v>15</v>
      </c>
      <c r="E98" t="s">
        <v>56</v>
      </c>
      <c r="F98" s="1" t="str">
        <f t="shared" si="1"/>
        <v>https://www.citigroup.com/citi</v>
      </c>
      <c r="G98" t="s">
        <v>35</v>
      </c>
      <c r="H98" t="s">
        <v>31</v>
      </c>
      <c r="I98" s="3">
        <v>1</v>
      </c>
      <c r="J98" s="3"/>
      <c r="K98" s="3"/>
      <c r="L98" s="3"/>
      <c r="M98" s="3"/>
      <c r="N98" s="3"/>
      <c r="O98" s="3"/>
      <c r="P98" s="3"/>
      <c r="Q98" s="5"/>
      <c r="R98" s="5"/>
      <c r="S98" s="5"/>
      <c r="T98" t="s">
        <v>57</v>
      </c>
      <c r="U98">
        <v>844000000000</v>
      </c>
      <c r="V98">
        <v>171000000000</v>
      </c>
      <c r="W98">
        <v>23143000000000</v>
      </c>
      <c r="X98">
        <v>1512000000000</v>
      </c>
      <c r="Y98">
        <v>27.461418331542401</v>
      </c>
      <c r="Z98">
        <v>25.864929393449099</v>
      </c>
      <c r="AA98">
        <v>30.7727134749261</v>
      </c>
      <c r="AB98">
        <v>28.0444543936859</v>
      </c>
    </row>
    <row r="99" spans="1:28" ht="15" customHeight="1" x14ac:dyDescent="0.25">
      <c r="A99" t="s">
        <v>55</v>
      </c>
      <c r="B99">
        <v>20</v>
      </c>
      <c r="C99">
        <v>-25</v>
      </c>
      <c r="D99">
        <v>15</v>
      </c>
      <c r="E99" t="s">
        <v>56</v>
      </c>
      <c r="F99" s="1" t="str">
        <f t="shared" si="1"/>
        <v>https://www.citigroup.com/citi</v>
      </c>
      <c r="G99" t="s">
        <v>35</v>
      </c>
      <c r="H99" t="s">
        <v>230</v>
      </c>
      <c r="I99" s="3"/>
      <c r="J99" s="3"/>
      <c r="K99" s="3"/>
      <c r="L99" s="3"/>
      <c r="M99" s="3"/>
      <c r="N99" s="3"/>
      <c r="O99" s="3"/>
      <c r="P99" s="3"/>
      <c r="Q99" s="5"/>
      <c r="R99" s="5"/>
      <c r="S99" s="5"/>
      <c r="T99" t="s">
        <v>57</v>
      </c>
      <c r="U99">
        <v>844000000000</v>
      </c>
      <c r="V99">
        <v>171000000000</v>
      </c>
      <c r="W99">
        <v>23143000000000</v>
      </c>
      <c r="X99">
        <v>1512000000000</v>
      </c>
      <c r="Y99">
        <v>27.461418331542401</v>
      </c>
      <c r="Z99">
        <v>25.864929393449099</v>
      </c>
      <c r="AA99">
        <v>30.7727134749261</v>
      </c>
      <c r="AB99">
        <v>28.0444543936859</v>
      </c>
    </row>
    <row r="100" spans="1:28" ht="15.75" customHeight="1" x14ac:dyDescent="0.25">
      <c r="A100" t="s">
        <v>55</v>
      </c>
      <c r="B100">
        <v>20</v>
      </c>
      <c r="C100">
        <v>-25</v>
      </c>
      <c r="D100">
        <v>15</v>
      </c>
      <c r="E100" t="s">
        <v>56</v>
      </c>
      <c r="F100" s="1" t="str">
        <f t="shared" si="1"/>
        <v>https://www.citigroup.com/citi</v>
      </c>
      <c r="G100" t="s">
        <v>35</v>
      </c>
      <c r="H100" t="s">
        <v>32</v>
      </c>
      <c r="I100" s="3">
        <v>1</v>
      </c>
      <c r="J100" s="3"/>
      <c r="K100" s="3"/>
      <c r="L100" s="3"/>
      <c r="M100" s="3"/>
      <c r="N100" s="3"/>
      <c r="O100" s="3"/>
      <c r="P100" s="3"/>
      <c r="Q100" s="5"/>
      <c r="R100" s="5"/>
      <c r="S100" s="5"/>
      <c r="T100" t="s">
        <v>57</v>
      </c>
      <c r="U100">
        <v>844000000000</v>
      </c>
      <c r="V100">
        <v>171000000000</v>
      </c>
      <c r="W100">
        <v>23143000000000</v>
      </c>
      <c r="X100">
        <v>1512000000000</v>
      </c>
      <c r="Y100">
        <v>27.461418331542401</v>
      </c>
      <c r="Z100">
        <v>25.864929393449099</v>
      </c>
      <c r="AA100">
        <v>30.7727134749261</v>
      </c>
      <c r="AB100">
        <v>28.0444543936859</v>
      </c>
    </row>
    <row r="101" spans="1:28" ht="15.75" customHeight="1" x14ac:dyDescent="0.25">
      <c r="A101" t="s">
        <v>58</v>
      </c>
      <c r="B101">
        <v>17</v>
      </c>
      <c r="C101">
        <v>-26</v>
      </c>
      <c r="D101">
        <v>18</v>
      </c>
      <c r="E101" t="s">
        <v>59</v>
      </c>
      <c r="F101" s="1" t="str">
        <f t="shared" si="1"/>
        <v>https://www.wellsfargo.com</v>
      </c>
      <c r="G101" t="s">
        <v>35</v>
      </c>
      <c r="H101" t="s">
        <v>24</v>
      </c>
      <c r="I101" s="3">
        <v>1</v>
      </c>
      <c r="J101" s="3"/>
      <c r="K101" s="3"/>
      <c r="L101" s="3"/>
      <c r="M101" s="3"/>
      <c r="N101" s="3"/>
      <c r="O101" s="3"/>
      <c r="P101" s="3">
        <v>1</v>
      </c>
      <c r="Q101" s="5">
        <v>0</v>
      </c>
      <c r="R101" s="5">
        <v>0</v>
      </c>
      <c r="S101" s="5">
        <v>1</v>
      </c>
      <c r="T101" t="s">
        <v>60</v>
      </c>
      <c r="U101">
        <v>859000000000</v>
      </c>
      <c r="V101">
        <v>74000000000</v>
      </c>
      <c r="W101">
        <v>19595000000000</v>
      </c>
      <c r="X101">
        <v>1815000000000</v>
      </c>
      <c r="Y101">
        <v>27.479034758930698</v>
      </c>
      <c r="Z101">
        <v>25.027330930150601</v>
      </c>
      <c r="AA101">
        <v>30.6062955475801</v>
      </c>
      <c r="AB101">
        <v>28.227106583645401</v>
      </c>
    </row>
    <row r="102" spans="1:28" ht="15" customHeight="1" x14ac:dyDescent="0.25">
      <c r="A102" t="s">
        <v>58</v>
      </c>
      <c r="B102">
        <v>17</v>
      </c>
      <c r="C102">
        <v>-26</v>
      </c>
      <c r="D102">
        <v>18</v>
      </c>
      <c r="E102" t="s">
        <v>59</v>
      </c>
      <c r="F102" s="1" t="str">
        <f t="shared" si="1"/>
        <v>https://www.wellsfargo.com</v>
      </c>
      <c r="G102" t="s">
        <v>35</v>
      </c>
      <c r="H102" t="s">
        <v>232</v>
      </c>
      <c r="I102" s="3">
        <v>1</v>
      </c>
      <c r="J102" s="3"/>
      <c r="K102" s="3"/>
      <c r="L102" s="3"/>
      <c r="M102" s="3"/>
      <c r="N102" s="3"/>
      <c r="O102" s="3"/>
      <c r="P102" s="3"/>
      <c r="Q102" s="5"/>
      <c r="R102" s="5"/>
      <c r="S102" s="5"/>
      <c r="T102" t="s">
        <v>60</v>
      </c>
      <c r="U102">
        <v>859000000000</v>
      </c>
      <c r="V102">
        <v>74000000000</v>
      </c>
      <c r="W102">
        <v>19595000000000</v>
      </c>
      <c r="X102">
        <v>1815000000000</v>
      </c>
      <c r="Y102">
        <v>27.479034758930698</v>
      </c>
      <c r="Z102">
        <v>25.027330930150601</v>
      </c>
      <c r="AA102">
        <v>30.6062955475801</v>
      </c>
      <c r="AB102">
        <v>28.227106583645401</v>
      </c>
    </row>
    <row r="103" spans="1:28" ht="15" customHeight="1" x14ac:dyDescent="0.25">
      <c r="A103" t="s">
        <v>58</v>
      </c>
      <c r="B103">
        <v>17</v>
      </c>
      <c r="C103">
        <v>-26</v>
      </c>
      <c r="D103">
        <v>18</v>
      </c>
      <c r="E103" t="s">
        <v>59</v>
      </c>
      <c r="F103" s="1" t="str">
        <f t="shared" si="1"/>
        <v>https://www.wellsfargo.com</v>
      </c>
      <c r="G103" t="s">
        <v>35</v>
      </c>
      <c r="H103" t="s">
        <v>27</v>
      </c>
      <c r="I103" s="3"/>
      <c r="J103" s="3">
        <v>1</v>
      </c>
      <c r="K103" s="3"/>
      <c r="L103" s="3">
        <v>1</v>
      </c>
      <c r="M103" s="3"/>
      <c r="N103" s="3"/>
      <c r="O103" s="3"/>
      <c r="P103" s="3"/>
      <c r="Q103" s="5"/>
      <c r="R103" s="5"/>
      <c r="S103" s="5"/>
      <c r="T103" t="s">
        <v>60</v>
      </c>
      <c r="U103">
        <v>859000000000</v>
      </c>
      <c r="V103">
        <v>74000000000</v>
      </c>
      <c r="W103">
        <v>19595000000000</v>
      </c>
      <c r="X103">
        <v>1815000000000</v>
      </c>
      <c r="Y103">
        <v>27.479034758930698</v>
      </c>
      <c r="Z103">
        <v>25.027330930150601</v>
      </c>
      <c r="AA103">
        <v>30.6062955475801</v>
      </c>
      <c r="AB103">
        <v>28.227106583645401</v>
      </c>
    </row>
    <row r="104" spans="1:28" ht="15" customHeight="1" x14ac:dyDescent="0.25">
      <c r="A104" t="s">
        <v>58</v>
      </c>
      <c r="B104">
        <v>17</v>
      </c>
      <c r="C104">
        <v>-26</v>
      </c>
      <c r="D104">
        <v>18</v>
      </c>
      <c r="E104" t="s">
        <v>59</v>
      </c>
      <c r="F104" s="1" t="str">
        <f t="shared" si="1"/>
        <v>https://www.wellsfargo.com</v>
      </c>
      <c r="G104" t="s">
        <v>35</v>
      </c>
      <c r="H104" t="s">
        <v>28</v>
      </c>
      <c r="I104" s="3">
        <v>1</v>
      </c>
      <c r="J104" s="3"/>
      <c r="K104" s="3"/>
      <c r="L104" s="3"/>
      <c r="M104" s="3"/>
      <c r="N104" s="3"/>
      <c r="O104" s="3"/>
      <c r="P104" s="3"/>
      <c r="Q104" s="5"/>
      <c r="R104" s="5"/>
      <c r="S104" s="5"/>
      <c r="T104" t="s">
        <v>60</v>
      </c>
      <c r="U104">
        <v>859000000000</v>
      </c>
      <c r="V104">
        <v>74000000000</v>
      </c>
      <c r="W104">
        <v>19595000000000</v>
      </c>
      <c r="X104">
        <v>1815000000000</v>
      </c>
      <c r="Y104">
        <v>27.479034758930698</v>
      </c>
      <c r="Z104">
        <v>25.027330930150601</v>
      </c>
      <c r="AA104">
        <v>30.6062955475801</v>
      </c>
      <c r="AB104">
        <v>28.227106583645401</v>
      </c>
    </row>
    <row r="105" spans="1:28" ht="15" customHeight="1" x14ac:dyDescent="0.25">
      <c r="A105" t="s">
        <v>58</v>
      </c>
      <c r="B105">
        <v>17</v>
      </c>
      <c r="C105">
        <v>-26</v>
      </c>
      <c r="D105">
        <v>18</v>
      </c>
      <c r="E105" t="s">
        <v>59</v>
      </c>
      <c r="F105" s="1" t="str">
        <f t="shared" si="1"/>
        <v>https://www.wellsfargo.com</v>
      </c>
      <c r="G105" t="s">
        <v>35</v>
      </c>
      <c r="H105" t="s">
        <v>231</v>
      </c>
      <c r="I105" s="3"/>
      <c r="J105" s="3"/>
      <c r="K105" s="3"/>
      <c r="L105" s="3"/>
      <c r="M105" s="3"/>
      <c r="N105" s="3"/>
      <c r="O105" s="3"/>
      <c r="P105" s="3"/>
      <c r="Q105" s="5"/>
      <c r="R105" s="5"/>
      <c r="S105" s="5"/>
      <c r="T105" t="s">
        <v>60</v>
      </c>
      <c r="U105">
        <v>859000000000</v>
      </c>
      <c r="V105">
        <v>74000000000</v>
      </c>
      <c r="W105">
        <v>19595000000000</v>
      </c>
      <c r="X105">
        <v>1815000000000</v>
      </c>
      <c r="Y105">
        <v>27.479034758930698</v>
      </c>
      <c r="Z105">
        <v>25.027330930150601</v>
      </c>
      <c r="AA105">
        <v>30.6062955475801</v>
      </c>
      <c r="AB105">
        <v>28.227106583645401</v>
      </c>
    </row>
    <row r="106" spans="1:28" ht="15" customHeight="1" x14ac:dyDescent="0.25">
      <c r="A106" t="s">
        <v>58</v>
      </c>
      <c r="B106">
        <v>17</v>
      </c>
      <c r="C106">
        <v>-26</v>
      </c>
      <c r="D106">
        <v>18</v>
      </c>
      <c r="E106" t="s">
        <v>59</v>
      </c>
      <c r="F106" s="1" t="str">
        <f t="shared" si="1"/>
        <v>https://www.wellsfargo.com</v>
      </c>
      <c r="G106" t="s">
        <v>35</v>
      </c>
      <c r="H106" t="s">
        <v>29</v>
      </c>
      <c r="I106" s="3">
        <v>1</v>
      </c>
      <c r="J106" s="3"/>
      <c r="K106" s="3"/>
      <c r="L106" s="3"/>
      <c r="M106" s="3"/>
      <c r="N106" s="3"/>
      <c r="O106" s="3"/>
      <c r="P106" s="3"/>
      <c r="Q106" s="5"/>
      <c r="R106" s="5"/>
      <c r="S106" s="5"/>
      <c r="T106" t="s">
        <v>60</v>
      </c>
      <c r="U106">
        <v>859000000000</v>
      </c>
      <c r="V106">
        <v>74000000000</v>
      </c>
      <c r="W106">
        <v>19595000000000</v>
      </c>
      <c r="X106">
        <v>1815000000000</v>
      </c>
      <c r="Y106">
        <v>27.479034758930698</v>
      </c>
      <c r="Z106">
        <v>25.027330930150601</v>
      </c>
      <c r="AA106">
        <v>30.6062955475801</v>
      </c>
      <c r="AB106">
        <v>28.227106583645401</v>
      </c>
    </row>
    <row r="107" spans="1:28" ht="15" customHeight="1" x14ac:dyDescent="0.25">
      <c r="A107" t="s">
        <v>58</v>
      </c>
      <c r="B107">
        <v>17</v>
      </c>
      <c r="C107">
        <v>-26</v>
      </c>
      <c r="D107">
        <v>18</v>
      </c>
      <c r="E107" t="s">
        <v>59</v>
      </c>
      <c r="F107" s="1" t="str">
        <f t="shared" si="1"/>
        <v>https://www.wellsfargo.com</v>
      </c>
      <c r="G107" t="s">
        <v>35</v>
      </c>
      <c r="H107" t="s">
        <v>30</v>
      </c>
      <c r="I107" s="3">
        <v>1</v>
      </c>
      <c r="J107" s="3"/>
      <c r="K107" s="3"/>
      <c r="L107" s="3"/>
      <c r="M107" s="3"/>
      <c r="N107" s="3"/>
      <c r="O107" s="3"/>
      <c r="P107" s="3"/>
      <c r="Q107" s="5"/>
      <c r="R107" s="5"/>
      <c r="S107" s="5"/>
      <c r="T107" t="s">
        <v>60</v>
      </c>
      <c r="U107">
        <v>859000000000</v>
      </c>
      <c r="V107">
        <v>74000000000</v>
      </c>
      <c r="W107">
        <v>19595000000000</v>
      </c>
      <c r="X107">
        <v>1815000000000</v>
      </c>
      <c r="Y107">
        <v>27.479034758930698</v>
      </c>
      <c r="Z107">
        <v>25.027330930150601</v>
      </c>
      <c r="AA107">
        <v>30.6062955475801</v>
      </c>
      <c r="AB107">
        <v>28.227106583645401</v>
      </c>
    </row>
    <row r="108" spans="1:28" ht="15" customHeight="1" x14ac:dyDescent="0.25">
      <c r="A108" t="s">
        <v>58</v>
      </c>
      <c r="B108">
        <v>17</v>
      </c>
      <c r="C108">
        <v>-26</v>
      </c>
      <c r="D108">
        <v>18</v>
      </c>
      <c r="E108" t="s">
        <v>59</v>
      </c>
      <c r="F108" s="1" t="str">
        <f t="shared" si="1"/>
        <v>https://www.wellsfargo.com</v>
      </c>
      <c r="G108" t="s">
        <v>35</v>
      </c>
      <c r="H108" t="s">
        <v>233</v>
      </c>
      <c r="I108" s="3"/>
      <c r="J108" s="3"/>
      <c r="K108" s="3"/>
      <c r="L108" s="3"/>
      <c r="M108" s="3"/>
      <c r="N108" s="3"/>
      <c r="O108" s="3"/>
      <c r="P108" s="3"/>
      <c r="Q108" s="5"/>
      <c r="R108" s="5"/>
      <c r="S108" s="5"/>
      <c r="T108" t="s">
        <v>60</v>
      </c>
      <c r="U108">
        <v>859000000000</v>
      </c>
      <c r="V108">
        <v>74000000000</v>
      </c>
      <c r="W108">
        <v>19595000000000</v>
      </c>
      <c r="X108">
        <v>1815000000000</v>
      </c>
      <c r="Y108">
        <v>27.479034758930698</v>
      </c>
      <c r="Z108">
        <v>25.027330930150601</v>
      </c>
      <c r="AA108">
        <v>30.6062955475801</v>
      </c>
      <c r="AB108">
        <v>28.227106583645401</v>
      </c>
    </row>
    <row r="109" spans="1:28" ht="15" customHeight="1" x14ac:dyDescent="0.25">
      <c r="A109" t="s">
        <v>58</v>
      </c>
      <c r="B109">
        <v>17</v>
      </c>
      <c r="C109">
        <v>-26</v>
      </c>
      <c r="D109">
        <v>18</v>
      </c>
      <c r="E109" t="s">
        <v>59</v>
      </c>
      <c r="F109" s="1" t="str">
        <f t="shared" si="1"/>
        <v>https://www.wellsfargo.com</v>
      </c>
      <c r="G109" t="s">
        <v>35</v>
      </c>
      <c r="H109" t="s">
        <v>31</v>
      </c>
      <c r="I109" s="3">
        <v>1</v>
      </c>
      <c r="J109" s="3"/>
      <c r="K109" s="3"/>
      <c r="L109" s="3"/>
      <c r="M109" s="3"/>
      <c r="N109" s="3"/>
      <c r="O109" s="3"/>
      <c r="P109" s="3"/>
      <c r="Q109" s="5"/>
      <c r="R109" s="5"/>
      <c r="S109" s="5"/>
      <c r="T109" t="s">
        <v>60</v>
      </c>
      <c r="U109">
        <v>859000000000</v>
      </c>
      <c r="V109">
        <v>74000000000</v>
      </c>
      <c r="W109">
        <v>19595000000000</v>
      </c>
      <c r="X109">
        <v>1815000000000</v>
      </c>
      <c r="Y109">
        <v>27.479034758930698</v>
      </c>
      <c r="Z109">
        <v>25.027330930150601</v>
      </c>
      <c r="AA109">
        <v>30.6062955475801</v>
      </c>
      <c r="AB109">
        <v>28.227106583645401</v>
      </c>
    </row>
    <row r="110" spans="1:28" ht="15" customHeight="1" x14ac:dyDescent="0.25">
      <c r="A110" t="s">
        <v>58</v>
      </c>
      <c r="B110">
        <v>17</v>
      </c>
      <c r="C110">
        <v>-26</v>
      </c>
      <c r="D110">
        <v>18</v>
      </c>
      <c r="E110" t="s">
        <v>59</v>
      </c>
      <c r="F110" s="1" t="str">
        <f t="shared" si="1"/>
        <v>https://www.wellsfargo.com</v>
      </c>
      <c r="G110" t="s">
        <v>35</v>
      </c>
      <c r="H110" t="s">
        <v>230</v>
      </c>
      <c r="I110" s="3">
        <v>1</v>
      </c>
      <c r="J110" s="3"/>
      <c r="K110" s="3"/>
      <c r="L110" s="3"/>
      <c r="M110" s="3"/>
      <c r="N110" s="3"/>
      <c r="O110" s="3"/>
      <c r="P110" s="3"/>
      <c r="Q110" s="5"/>
      <c r="R110" s="5"/>
      <c r="S110" s="5"/>
      <c r="T110" t="s">
        <v>60</v>
      </c>
      <c r="U110">
        <v>859000000000</v>
      </c>
      <c r="V110">
        <v>74000000000</v>
      </c>
      <c r="W110">
        <v>19595000000000</v>
      </c>
      <c r="X110">
        <v>1815000000000</v>
      </c>
      <c r="Y110">
        <v>27.479034758930698</v>
      </c>
      <c r="Z110">
        <v>25.027330930150601</v>
      </c>
      <c r="AA110">
        <v>30.6062955475801</v>
      </c>
      <c r="AB110">
        <v>28.227106583645401</v>
      </c>
    </row>
    <row r="111" spans="1:28" ht="15.75" customHeight="1" x14ac:dyDescent="0.25">
      <c r="A111" t="s">
        <v>58</v>
      </c>
      <c r="B111">
        <v>17</v>
      </c>
      <c r="C111">
        <v>-26</v>
      </c>
      <c r="D111">
        <v>18</v>
      </c>
      <c r="E111" t="s">
        <v>59</v>
      </c>
      <c r="F111" s="1" t="str">
        <f t="shared" si="1"/>
        <v>https://www.wellsfargo.com</v>
      </c>
      <c r="G111" t="s">
        <v>35</v>
      </c>
      <c r="H111" t="s">
        <v>32</v>
      </c>
      <c r="I111" s="3">
        <v>1</v>
      </c>
      <c r="J111" s="3"/>
      <c r="K111" s="3"/>
      <c r="L111" s="3"/>
      <c r="M111" s="3"/>
      <c r="N111" s="3"/>
      <c r="O111" s="3"/>
      <c r="P111" s="3"/>
      <c r="Q111" s="5"/>
      <c r="R111" s="5"/>
      <c r="S111" s="5"/>
      <c r="T111" t="s">
        <v>60</v>
      </c>
      <c r="U111">
        <v>859000000000</v>
      </c>
      <c r="V111">
        <v>74000000000</v>
      </c>
      <c r="W111">
        <v>19595000000000</v>
      </c>
      <c r="X111">
        <v>1815000000000</v>
      </c>
      <c r="Y111">
        <v>27.479034758930698</v>
      </c>
      <c r="Z111">
        <v>25.027330930150601</v>
      </c>
      <c r="AA111">
        <v>30.6062955475801</v>
      </c>
      <c r="AB111">
        <v>28.227106583645401</v>
      </c>
    </row>
    <row r="112" spans="1:28" ht="15.75" customHeight="1" x14ac:dyDescent="0.25">
      <c r="A112" t="s">
        <v>61</v>
      </c>
      <c r="B112">
        <v>3</v>
      </c>
      <c r="C112">
        <v>-4</v>
      </c>
      <c r="D112">
        <v>21</v>
      </c>
      <c r="E112" t="s">
        <v>62</v>
      </c>
      <c r="F112" s="1" t="str">
        <f t="shared" si="1"/>
        <v>https://english.cmbchina.com/</v>
      </c>
      <c r="G112" t="s">
        <v>23</v>
      </c>
      <c r="H112" t="s">
        <v>24</v>
      </c>
      <c r="I112" s="3"/>
      <c r="J112" s="3"/>
      <c r="K112" s="3"/>
      <c r="L112" s="3"/>
      <c r="M112" s="3"/>
      <c r="N112" s="3"/>
      <c r="O112" s="3"/>
      <c r="P112" s="3">
        <v>1</v>
      </c>
      <c r="Q112" s="5">
        <v>0</v>
      </c>
      <c r="R112" s="5">
        <v>0</v>
      </c>
      <c r="S112" s="5">
        <v>0</v>
      </c>
      <c r="T112" t="s">
        <v>63</v>
      </c>
      <c r="U112">
        <v>604000000000</v>
      </c>
      <c r="V112">
        <v>141000000000</v>
      </c>
      <c r="W112">
        <v>12785000000000</v>
      </c>
      <c r="X112">
        <v>1928000000000</v>
      </c>
      <c r="Y112">
        <v>27.126840034881202</v>
      </c>
      <c r="Z112">
        <v>25.672025727324598</v>
      </c>
      <c r="AA112">
        <v>30.179293724671702</v>
      </c>
      <c r="AB112">
        <v>28.287504312116901</v>
      </c>
    </row>
    <row r="113" spans="1:28" ht="15" customHeight="1" x14ac:dyDescent="0.25">
      <c r="A113" t="s">
        <v>61</v>
      </c>
      <c r="B113">
        <v>3</v>
      </c>
      <c r="C113">
        <v>-4</v>
      </c>
      <c r="D113">
        <v>21</v>
      </c>
      <c r="E113" t="s">
        <v>62</v>
      </c>
      <c r="F113" s="1" t="str">
        <f t="shared" si="1"/>
        <v>https://english.cmbchina.com/</v>
      </c>
      <c r="G113" t="s">
        <v>23</v>
      </c>
      <c r="H113" t="s">
        <v>232</v>
      </c>
      <c r="I113" s="3"/>
      <c r="J113" s="3"/>
      <c r="K113" s="3"/>
      <c r="L113" s="3"/>
      <c r="M113" s="3"/>
      <c r="N113" s="3"/>
      <c r="O113" s="3"/>
      <c r="P113" s="3"/>
      <c r="Q113" s="5"/>
      <c r="R113" s="5"/>
      <c r="S113" s="5"/>
      <c r="T113" t="s">
        <v>63</v>
      </c>
      <c r="U113">
        <v>604000000000</v>
      </c>
      <c r="V113">
        <v>141000000000</v>
      </c>
      <c r="W113">
        <v>12785000000000</v>
      </c>
      <c r="X113">
        <v>1928000000000</v>
      </c>
      <c r="Y113">
        <v>27.126840034881202</v>
      </c>
      <c r="Z113">
        <v>25.672025727324598</v>
      </c>
      <c r="AA113">
        <v>30.179293724671702</v>
      </c>
      <c r="AB113">
        <v>28.287504312116901</v>
      </c>
    </row>
    <row r="114" spans="1:28" ht="15" customHeight="1" x14ac:dyDescent="0.25">
      <c r="A114" t="s">
        <v>61</v>
      </c>
      <c r="B114">
        <v>3</v>
      </c>
      <c r="C114">
        <v>-4</v>
      </c>
      <c r="D114">
        <v>21</v>
      </c>
      <c r="E114" t="s">
        <v>62</v>
      </c>
      <c r="F114" s="1" t="str">
        <f t="shared" si="1"/>
        <v>https://english.cmbchina.com/</v>
      </c>
      <c r="G114" t="s">
        <v>23</v>
      </c>
      <c r="H114" t="s">
        <v>27</v>
      </c>
      <c r="I114" s="3"/>
      <c r="J114" s="3"/>
      <c r="K114" s="3"/>
      <c r="L114" s="3"/>
      <c r="M114" s="3"/>
      <c r="N114" s="3"/>
      <c r="O114" s="3"/>
      <c r="P114" s="3"/>
      <c r="Q114" s="5"/>
      <c r="R114" s="5"/>
      <c r="S114" s="5"/>
      <c r="T114" t="s">
        <v>63</v>
      </c>
      <c r="U114">
        <v>604000000000</v>
      </c>
      <c r="V114">
        <v>141000000000</v>
      </c>
      <c r="W114">
        <v>12785000000000</v>
      </c>
      <c r="X114">
        <v>1928000000000</v>
      </c>
      <c r="Y114">
        <v>27.126840034881202</v>
      </c>
      <c r="Z114">
        <v>25.672025727324598</v>
      </c>
      <c r="AA114">
        <v>30.179293724671702</v>
      </c>
      <c r="AB114">
        <v>28.287504312116901</v>
      </c>
    </row>
    <row r="115" spans="1:28" ht="15" customHeight="1" x14ac:dyDescent="0.25">
      <c r="A115" t="s">
        <v>61</v>
      </c>
      <c r="B115">
        <v>3</v>
      </c>
      <c r="C115">
        <v>-4</v>
      </c>
      <c r="D115">
        <v>21</v>
      </c>
      <c r="E115" t="s">
        <v>62</v>
      </c>
      <c r="F115" s="1" t="str">
        <f t="shared" si="1"/>
        <v>https://english.cmbchina.com/</v>
      </c>
      <c r="G115" t="s">
        <v>23</v>
      </c>
      <c r="H115" t="s">
        <v>28</v>
      </c>
      <c r="I115" s="3">
        <v>1</v>
      </c>
      <c r="J115" s="3"/>
      <c r="K115" s="3"/>
      <c r="L115" s="3"/>
      <c r="M115" s="3"/>
      <c r="N115" s="3"/>
      <c r="O115" s="3"/>
      <c r="P115" s="3"/>
      <c r="Q115" s="5"/>
      <c r="R115" s="5"/>
      <c r="S115" s="5"/>
      <c r="T115" t="s">
        <v>63</v>
      </c>
      <c r="U115">
        <v>604000000000</v>
      </c>
      <c r="V115">
        <v>141000000000</v>
      </c>
      <c r="W115">
        <v>12785000000000</v>
      </c>
      <c r="X115">
        <v>1928000000000</v>
      </c>
      <c r="Y115">
        <v>27.126840034881202</v>
      </c>
      <c r="Z115">
        <v>25.672025727324598</v>
      </c>
      <c r="AA115">
        <v>30.179293724671702</v>
      </c>
      <c r="AB115">
        <v>28.287504312116901</v>
      </c>
    </row>
    <row r="116" spans="1:28" ht="15" customHeight="1" x14ac:dyDescent="0.25">
      <c r="A116" t="s">
        <v>61</v>
      </c>
      <c r="B116">
        <v>3</v>
      </c>
      <c r="C116">
        <v>-4</v>
      </c>
      <c r="D116">
        <v>21</v>
      </c>
      <c r="E116" t="s">
        <v>62</v>
      </c>
      <c r="F116" s="1" t="str">
        <f t="shared" si="1"/>
        <v>https://english.cmbchina.com/</v>
      </c>
      <c r="G116" t="s">
        <v>23</v>
      </c>
      <c r="H116" t="s">
        <v>231</v>
      </c>
      <c r="I116" s="3"/>
      <c r="J116" s="3"/>
      <c r="K116" s="3"/>
      <c r="L116" s="3"/>
      <c r="M116" s="3"/>
      <c r="N116" s="3"/>
      <c r="O116" s="3"/>
      <c r="P116" s="3"/>
      <c r="Q116" s="5"/>
      <c r="R116" s="5"/>
      <c r="S116" s="5"/>
      <c r="T116" t="s">
        <v>63</v>
      </c>
      <c r="U116">
        <v>604000000000</v>
      </c>
      <c r="V116">
        <v>141000000000</v>
      </c>
      <c r="W116">
        <v>12785000000000</v>
      </c>
      <c r="X116">
        <v>1928000000000</v>
      </c>
      <c r="Y116">
        <v>27.126840034881202</v>
      </c>
      <c r="Z116">
        <v>25.672025727324598</v>
      </c>
      <c r="AA116">
        <v>30.179293724671702</v>
      </c>
      <c r="AB116">
        <v>28.287504312116901</v>
      </c>
    </row>
    <row r="117" spans="1:28" ht="15" customHeight="1" x14ac:dyDescent="0.25">
      <c r="A117" t="s">
        <v>61</v>
      </c>
      <c r="B117">
        <v>3</v>
      </c>
      <c r="C117">
        <v>-4</v>
      </c>
      <c r="D117">
        <v>21</v>
      </c>
      <c r="E117" t="s">
        <v>62</v>
      </c>
      <c r="F117" s="1" t="str">
        <f t="shared" si="1"/>
        <v>https://english.cmbchina.com/</v>
      </c>
      <c r="G117" t="s">
        <v>23</v>
      </c>
      <c r="H117" t="s">
        <v>29</v>
      </c>
      <c r="I117" s="3">
        <v>1</v>
      </c>
      <c r="J117" s="3"/>
      <c r="K117" s="3"/>
      <c r="L117" s="3"/>
      <c r="M117" s="3"/>
      <c r="N117" s="3"/>
      <c r="O117" s="3"/>
      <c r="P117" s="3"/>
      <c r="Q117" s="5"/>
      <c r="R117" s="5"/>
      <c r="S117" s="5"/>
      <c r="T117" t="s">
        <v>63</v>
      </c>
      <c r="U117">
        <v>604000000000</v>
      </c>
      <c r="V117">
        <v>141000000000</v>
      </c>
      <c r="W117">
        <v>12785000000000</v>
      </c>
      <c r="X117">
        <v>1928000000000</v>
      </c>
      <c r="Y117">
        <v>27.126840034881202</v>
      </c>
      <c r="Z117">
        <v>25.672025727324598</v>
      </c>
      <c r="AA117">
        <v>30.179293724671702</v>
      </c>
      <c r="AB117">
        <v>28.287504312116901</v>
      </c>
    </row>
    <row r="118" spans="1:28" ht="15" customHeight="1" x14ac:dyDescent="0.25">
      <c r="A118" t="s">
        <v>61</v>
      </c>
      <c r="B118">
        <v>3</v>
      </c>
      <c r="C118">
        <v>-4</v>
      </c>
      <c r="D118">
        <v>21</v>
      </c>
      <c r="E118" t="s">
        <v>62</v>
      </c>
      <c r="F118" s="1" t="str">
        <f t="shared" si="1"/>
        <v>https://english.cmbchina.com/</v>
      </c>
      <c r="G118" t="s">
        <v>23</v>
      </c>
      <c r="H118" t="s">
        <v>30</v>
      </c>
      <c r="I118" s="3">
        <v>1</v>
      </c>
      <c r="J118" s="3"/>
      <c r="K118" s="3"/>
      <c r="L118" s="3"/>
      <c r="M118" s="3"/>
      <c r="N118" s="3"/>
      <c r="O118" s="3"/>
      <c r="P118" s="3"/>
      <c r="Q118" s="5"/>
      <c r="R118" s="5"/>
      <c r="S118" s="5"/>
      <c r="T118" t="s">
        <v>63</v>
      </c>
      <c r="U118">
        <v>604000000000</v>
      </c>
      <c r="V118">
        <v>141000000000</v>
      </c>
      <c r="W118">
        <v>12785000000000</v>
      </c>
      <c r="X118">
        <v>1928000000000</v>
      </c>
      <c r="Y118">
        <v>27.126840034881202</v>
      </c>
      <c r="Z118">
        <v>25.672025727324598</v>
      </c>
      <c r="AA118">
        <v>30.179293724671702</v>
      </c>
      <c r="AB118">
        <v>28.287504312116901</v>
      </c>
    </row>
    <row r="119" spans="1:28" ht="15" customHeight="1" x14ac:dyDescent="0.25">
      <c r="A119" t="s">
        <v>61</v>
      </c>
      <c r="B119">
        <v>3</v>
      </c>
      <c r="C119">
        <v>-4</v>
      </c>
      <c r="D119">
        <v>21</v>
      </c>
      <c r="E119" t="s">
        <v>62</v>
      </c>
      <c r="F119" s="1" t="str">
        <f t="shared" si="1"/>
        <v>https://english.cmbchina.com/</v>
      </c>
      <c r="G119" t="s">
        <v>23</v>
      </c>
      <c r="H119" t="s">
        <v>233</v>
      </c>
      <c r="I119" s="3"/>
      <c r="J119" s="3"/>
      <c r="K119" s="3"/>
      <c r="L119" s="3"/>
      <c r="M119" s="3"/>
      <c r="N119" s="3"/>
      <c r="O119" s="3"/>
      <c r="P119" s="3"/>
      <c r="Q119" s="5"/>
      <c r="R119" s="5"/>
      <c r="S119" s="5"/>
      <c r="T119" t="s">
        <v>63</v>
      </c>
      <c r="U119">
        <v>604000000000</v>
      </c>
      <c r="V119">
        <v>141000000000</v>
      </c>
      <c r="W119">
        <v>12785000000000</v>
      </c>
      <c r="X119">
        <v>1928000000000</v>
      </c>
      <c r="Y119">
        <v>27.126840034881202</v>
      </c>
      <c r="Z119">
        <v>25.672025727324598</v>
      </c>
      <c r="AA119">
        <v>30.179293724671702</v>
      </c>
      <c r="AB119">
        <v>28.287504312116901</v>
      </c>
    </row>
    <row r="120" spans="1:28" ht="15" customHeight="1" x14ac:dyDescent="0.25">
      <c r="A120" t="s">
        <v>61</v>
      </c>
      <c r="B120">
        <v>3</v>
      </c>
      <c r="C120">
        <v>-4</v>
      </c>
      <c r="D120">
        <v>21</v>
      </c>
      <c r="E120" t="s">
        <v>62</v>
      </c>
      <c r="F120" s="1" t="str">
        <f t="shared" si="1"/>
        <v>https://english.cmbchina.com/</v>
      </c>
      <c r="G120" t="s">
        <v>23</v>
      </c>
      <c r="H120" t="s">
        <v>31</v>
      </c>
      <c r="I120" s="3"/>
      <c r="J120" s="3"/>
      <c r="K120" s="3"/>
      <c r="L120" s="3"/>
      <c r="M120" s="3"/>
      <c r="N120" s="3"/>
      <c r="O120" s="3"/>
      <c r="P120" s="3"/>
      <c r="Q120" s="5"/>
      <c r="R120" s="5"/>
      <c r="S120" s="5"/>
      <c r="T120" t="s">
        <v>63</v>
      </c>
      <c r="U120">
        <v>604000000000</v>
      </c>
      <c r="V120">
        <v>141000000000</v>
      </c>
      <c r="W120">
        <v>12785000000000</v>
      </c>
      <c r="X120">
        <v>1928000000000</v>
      </c>
      <c r="Y120">
        <v>27.126840034881202</v>
      </c>
      <c r="Z120">
        <v>25.672025727324598</v>
      </c>
      <c r="AA120">
        <v>30.179293724671702</v>
      </c>
      <c r="AB120">
        <v>28.287504312116901</v>
      </c>
    </row>
    <row r="121" spans="1:28" ht="15" customHeight="1" x14ac:dyDescent="0.25">
      <c r="A121" t="s">
        <v>61</v>
      </c>
      <c r="B121">
        <v>3</v>
      </c>
      <c r="C121">
        <v>-4</v>
      </c>
      <c r="D121">
        <v>21</v>
      </c>
      <c r="E121" t="s">
        <v>62</v>
      </c>
      <c r="F121" s="1" t="str">
        <f t="shared" si="1"/>
        <v>https://english.cmbchina.com/</v>
      </c>
      <c r="G121" t="s">
        <v>23</v>
      </c>
      <c r="H121" t="s">
        <v>230</v>
      </c>
      <c r="I121" s="3"/>
      <c r="J121" s="3"/>
      <c r="K121" s="3"/>
      <c r="L121" s="3"/>
      <c r="M121" s="3"/>
      <c r="N121" s="3"/>
      <c r="O121" s="3"/>
      <c r="P121" s="3"/>
      <c r="Q121" s="5"/>
      <c r="R121" s="5"/>
      <c r="S121" s="5"/>
      <c r="T121" t="s">
        <v>63</v>
      </c>
      <c r="U121">
        <v>604000000000</v>
      </c>
      <c r="V121">
        <v>141000000000</v>
      </c>
      <c r="W121">
        <v>12785000000000</v>
      </c>
      <c r="X121">
        <v>1928000000000</v>
      </c>
      <c r="Y121">
        <v>27.126840034881202</v>
      </c>
      <c r="Z121">
        <v>25.672025727324598</v>
      </c>
      <c r="AA121">
        <v>30.179293724671702</v>
      </c>
      <c r="AB121">
        <v>28.287504312116901</v>
      </c>
    </row>
    <row r="122" spans="1:28" ht="15.75" customHeight="1" x14ac:dyDescent="0.25">
      <c r="A122" t="s">
        <v>61</v>
      </c>
      <c r="B122">
        <v>3</v>
      </c>
      <c r="C122">
        <v>-4</v>
      </c>
      <c r="D122">
        <v>21</v>
      </c>
      <c r="E122" t="s">
        <v>62</v>
      </c>
      <c r="F122" s="1" t="str">
        <f t="shared" si="1"/>
        <v>https://english.cmbchina.com/</v>
      </c>
      <c r="G122" t="s">
        <v>23</v>
      </c>
      <c r="H122" t="s">
        <v>32</v>
      </c>
      <c r="I122" s="3"/>
      <c r="J122" s="3"/>
      <c r="K122" s="3"/>
      <c r="L122" s="3"/>
      <c r="M122" s="3"/>
      <c r="N122" s="3"/>
      <c r="O122" s="3"/>
      <c r="P122" s="3"/>
      <c r="Q122" s="5"/>
      <c r="R122" s="5"/>
      <c r="S122" s="5"/>
      <c r="T122" t="s">
        <v>63</v>
      </c>
      <c r="U122">
        <v>604000000000</v>
      </c>
      <c r="V122">
        <v>141000000000</v>
      </c>
      <c r="W122">
        <v>12785000000000</v>
      </c>
      <c r="X122">
        <v>1928000000000</v>
      </c>
      <c r="Y122">
        <v>27.126840034881202</v>
      </c>
      <c r="Z122">
        <v>25.672025727324598</v>
      </c>
      <c r="AA122">
        <v>30.179293724671702</v>
      </c>
      <c r="AB122">
        <v>28.287504312116901</v>
      </c>
    </row>
    <row r="123" spans="1:28" ht="15.75" customHeight="1" x14ac:dyDescent="0.25">
      <c r="A123" t="s">
        <v>64</v>
      </c>
      <c r="B123">
        <v>10</v>
      </c>
      <c r="C123">
        <v>-16</v>
      </c>
      <c r="D123">
        <v>23</v>
      </c>
      <c r="E123" t="s">
        <v>65</v>
      </c>
      <c r="F123" s="1" t="str">
        <f t="shared" si="1"/>
        <v>https://www.allianz.com/en.html</v>
      </c>
      <c r="G123" t="s">
        <v>66</v>
      </c>
      <c r="H123" t="s">
        <v>24</v>
      </c>
      <c r="I123" s="3">
        <v>1</v>
      </c>
      <c r="J123" s="3">
        <v>1</v>
      </c>
      <c r="K123" s="3"/>
      <c r="L123" s="3">
        <v>1</v>
      </c>
      <c r="M123" s="3"/>
      <c r="N123" s="3"/>
      <c r="O123" s="3"/>
      <c r="P123" s="3">
        <v>1</v>
      </c>
      <c r="Q123" s="5">
        <v>0</v>
      </c>
      <c r="R123" s="5">
        <v>0</v>
      </c>
      <c r="S123" s="5">
        <v>0</v>
      </c>
      <c r="T123" t="s">
        <v>67</v>
      </c>
      <c r="U123">
        <v>1299000000000</v>
      </c>
      <c r="V123">
        <v>78000000000</v>
      </c>
      <c r="W123">
        <v>13575000000000</v>
      </c>
      <c r="X123">
        <v>108000000000</v>
      </c>
      <c r="Y123">
        <v>27.892615853616999</v>
      </c>
      <c r="Z123">
        <v>25.079974663636001</v>
      </c>
      <c r="AA123">
        <v>30.239250981748501</v>
      </c>
      <c r="AB123">
        <v>25.405397064070598</v>
      </c>
    </row>
    <row r="124" spans="1:28" ht="15" customHeight="1" x14ac:dyDescent="0.25">
      <c r="A124" t="s">
        <v>64</v>
      </c>
      <c r="B124">
        <v>10</v>
      </c>
      <c r="C124">
        <v>-16</v>
      </c>
      <c r="D124">
        <v>23</v>
      </c>
      <c r="E124" t="s">
        <v>65</v>
      </c>
      <c r="F124" s="1" t="str">
        <f t="shared" si="1"/>
        <v>https://www.allianz.com/en.html</v>
      </c>
      <c r="G124" t="s">
        <v>66</v>
      </c>
      <c r="H124" t="s">
        <v>232</v>
      </c>
      <c r="I124" s="3">
        <v>1</v>
      </c>
      <c r="J124" s="3"/>
      <c r="K124" s="3"/>
      <c r="L124" s="3"/>
      <c r="M124" s="3"/>
      <c r="N124" s="3"/>
      <c r="O124" s="3"/>
      <c r="P124" s="3"/>
      <c r="Q124" s="5"/>
      <c r="R124" s="5"/>
      <c r="S124" s="5"/>
      <c r="T124" t="s">
        <v>67</v>
      </c>
      <c r="U124">
        <v>1299000000000</v>
      </c>
      <c r="V124">
        <v>78000000000</v>
      </c>
      <c r="W124">
        <v>13575000000000</v>
      </c>
      <c r="X124">
        <v>108000000000</v>
      </c>
      <c r="Y124">
        <v>27.892615853616999</v>
      </c>
      <c r="Z124">
        <v>25.079974663636001</v>
      </c>
      <c r="AA124">
        <v>30.239250981748501</v>
      </c>
      <c r="AB124">
        <v>25.405397064070598</v>
      </c>
    </row>
    <row r="125" spans="1:28" ht="15" customHeight="1" x14ac:dyDescent="0.25">
      <c r="A125" t="s">
        <v>64</v>
      </c>
      <c r="B125">
        <v>10</v>
      </c>
      <c r="C125">
        <v>-16</v>
      </c>
      <c r="D125">
        <v>23</v>
      </c>
      <c r="E125" t="s">
        <v>65</v>
      </c>
      <c r="F125" s="1" t="str">
        <f t="shared" si="1"/>
        <v>https://www.allianz.com/en.html</v>
      </c>
      <c r="G125" t="s">
        <v>66</v>
      </c>
      <c r="H125" t="s">
        <v>27</v>
      </c>
      <c r="I125" s="3"/>
      <c r="J125" s="3"/>
      <c r="K125" s="3"/>
      <c r="L125" s="3"/>
      <c r="M125" s="3"/>
      <c r="N125" s="3"/>
      <c r="O125" s="3"/>
      <c r="P125" s="3"/>
      <c r="Q125" s="5"/>
      <c r="R125" s="5"/>
      <c r="S125" s="5"/>
      <c r="T125" t="s">
        <v>67</v>
      </c>
      <c r="U125">
        <v>1299000000000</v>
      </c>
      <c r="V125">
        <v>78000000000</v>
      </c>
      <c r="W125">
        <v>13575000000000</v>
      </c>
      <c r="X125">
        <v>108000000000</v>
      </c>
      <c r="Y125">
        <v>27.892615853616999</v>
      </c>
      <c r="Z125">
        <v>25.079974663636001</v>
      </c>
      <c r="AA125">
        <v>30.239250981748501</v>
      </c>
      <c r="AB125">
        <v>25.405397064070598</v>
      </c>
    </row>
    <row r="126" spans="1:28" ht="15" customHeight="1" x14ac:dyDescent="0.25">
      <c r="A126" t="s">
        <v>64</v>
      </c>
      <c r="B126">
        <v>10</v>
      </c>
      <c r="C126">
        <v>-16</v>
      </c>
      <c r="D126">
        <v>23</v>
      </c>
      <c r="E126" t="s">
        <v>65</v>
      </c>
      <c r="F126" s="1" t="str">
        <f t="shared" si="1"/>
        <v>https://www.allianz.com/en.html</v>
      </c>
      <c r="G126" t="s">
        <v>66</v>
      </c>
      <c r="H126" t="s">
        <v>28</v>
      </c>
      <c r="I126" s="3">
        <v>1</v>
      </c>
      <c r="J126" s="3"/>
      <c r="K126" s="3"/>
      <c r="L126" s="3"/>
      <c r="M126" s="3"/>
      <c r="N126" s="3"/>
      <c r="O126" s="3"/>
      <c r="P126" s="3"/>
      <c r="Q126" s="5"/>
      <c r="R126" s="5"/>
      <c r="S126" s="5"/>
      <c r="T126" t="s">
        <v>67</v>
      </c>
      <c r="U126">
        <v>1299000000000</v>
      </c>
      <c r="V126">
        <v>78000000000</v>
      </c>
      <c r="W126">
        <v>13575000000000</v>
      </c>
      <c r="X126">
        <v>108000000000</v>
      </c>
      <c r="Y126">
        <v>27.892615853616999</v>
      </c>
      <c r="Z126">
        <v>25.079974663636001</v>
      </c>
      <c r="AA126">
        <v>30.239250981748501</v>
      </c>
      <c r="AB126">
        <v>25.405397064070598</v>
      </c>
    </row>
    <row r="127" spans="1:28" ht="15" customHeight="1" x14ac:dyDescent="0.25">
      <c r="A127" t="s">
        <v>64</v>
      </c>
      <c r="B127">
        <v>10</v>
      </c>
      <c r="C127">
        <v>-16</v>
      </c>
      <c r="D127">
        <v>23</v>
      </c>
      <c r="E127" t="s">
        <v>65</v>
      </c>
      <c r="F127" s="1" t="str">
        <f t="shared" si="1"/>
        <v>https://www.allianz.com/en.html</v>
      </c>
      <c r="G127" t="s">
        <v>66</v>
      </c>
      <c r="H127" t="s">
        <v>231</v>
      </c>
      <c r="I127" s="3"/>
      <c r="J127" s="3"/>
      <c r="K127" s="3"/>
      <c r="L127" s="3"/>
      <c r="M127" s="3"/>
      <c r="N127" s="3"/>
      <c r="O127" s="3"/>
      <c r="P127" s="3"/>
      <c r="Q127" s="5"/>
      <c r="R127" s="5"/>
      <c r="S127" s="5"/>
      <c r="T127" t="s">
        <v>67</v>
      </c>
      <c r="U127">
        <v>1299000000000</v>
      </c>
      <c r="V127">
        <v>78000000000</v>
      </c>
      <c r="W127">
        <v>13575000000000</v>
      </c>
      <c r="X127">
        <v>108000000000</v>
      </c>
      <c r="Y127">
        <v>27.892615853616999</v>
      </c>
      <c r="Z127">
        <v>25.079974663636001</v>
      </c>
      <c r="AA127">
        <v>30.239250981748501</v>
      </c>
      <c r="AB127">
        <v>25.405397064070598</v>
      </c>
    </row>
    <row r="128" spans="1:28" ht="15" customHeight="1" x14ac:dyDescent="0.25">
      <c r="A128" t="s">
        <v>64</v>
      </c>
      <c r="B128">
        <v>10</v>
      </c>
      <c r="C128">
        <v>-16</v>
      </c>
      <c r="D128">
        <v>23</v>
      </c>
      <c r="E128" t="s">
        <v>65</v>
      </c>
      <c r="F128" s="1" t="str">
        <f t="shared" si="1"/>
        <v>https://www.allianz.com/en.html</v>
      </c>
      <c r="G128" t="s">
        <v>66</v>
      </c>
      <c r="H128" t="s">
        <v>29</v>
      </c>
      <c r="I128" s="3">
        <v>1</v>
      </c>
      <c r="J128" s="3"/>
      <c r="K128" s="3"/>
      <c r="L128" s="3"/>
      <c r="M128" s="3"/>
      <c r="N128" s="3"/>
      <c r="O128" s="3"/>
      <c r="P128" s="3"/>
      <c r="Q128" s="5"/>
      <c r="R128" s="5"/>
      <c r="S128" s="5"/>
      <c r="T128" t="s">
        <v>67</v>
      </c>
      <c r="U128">
        <v>1299000000000</v>
      </c>
      <c r="V128">
        <v>78000000000</v>
      </c>
      <c r="W128">
        <v>13575000000000</v>
      </c>
      <c r="X128">
        <v>108000000000</v>
      </c>
      <c r="Y128">
        <v>27.892615853616999</v>
      </c>
      <c r="Z128">
        <v>25.079974663636001</v>
      </c>
      <c r="AA128">
        <v>30.239250981748501</v>
      </c>
      <c r="AB128">
        <v>25.405397064070598</v>
      </c>
    </row>
    <row r="129" spans="1:28" ht="15" customHeight="1" x14ac:dyDescent="0.25">
      <c r="A129" t="s">
        <v>64</v>
      </c>
      <c r="B129">
        <v>10</v>
      </c>
      <c r="C129">
        <v>-16</v>
      </c>
      <c r="D129">
        <v>23</v>
      </c>
      <c r="E129" t="s">
        <v>65</v>
      </c>
      <c r="F129" s="1" t="str">
        <f t="shared" si="1"/>
        <v>https://www.allianz.com/en.html</v>
      </c>
      <c r="G129" t="s">
        <v>66</v>
      </c>
      <c r="H129" t="s">
        <v>30</v>
      </c>
      <c r="I129" s="3">
        <v>1</v>
      </c>
      <c r="J129" s="3"/>
      <c r="K129" s="3"/>
      <c r="L129" s="3"/>
      <c r="M129" s="3"/>
      <c r="N129" s="3"/>
      <c r="O129" s="3"/>
      <c r="P129" s="3"/>
      <c r="Q129" s="5"/>
      <c r="R129" s="5"/>
      <c r="S129" s="5"/>
      <c r="T129" t="s">
        <v>67</v>
      </c>
      <c r="U129">
        <v>1299000000000</v>
      </c>
      <c r="V129">
        <v>78000000000</v>
      </c>
      <c r="W129">
        <v>13575000000000</v>
      </c>
      <c r="X129">
        <v>108000000000</v>
      </c>
      <c r="Y129">
        <v>27.892615853616999</v>
      </c>
      <c r="Z129">
        <v>25.079974663636001</v>
      </c>
      <c r="AA129">
        <v>30.239250981748501</v>
      </c>
      <c r="AB129">
        <v>25.405397064070598</v>
      </c>
    </row>
    <row r="130" spans="1:28" ht="15" customHeight="1" x14ac:dyDescent="0.25">
      <c r="A130" t="s">
        <v>64</v>
      </c>
      <c r="B130">
        <v>10</v>
      </c>
      <c r="C130">
        <v>-16</v>
      </c>
      <c r="D130">
        <v>23</v>
      </c>
      <c r="E130" t="s">
        <v>65</v>
      </c>
      <c r="F130" s="1" t="str">
        <f t="shared" si="1"/>
        <v>https://www.allianz.com/en.html</v>
      </c>
      <c r="G130" t="s">
        <v>66</v>
      </c>
      <c r="H130" t="s">
        <v>233</v>
      </c>
      <c r="I130" s="3"/>
      <c r="J130" s="3"/>
      <c r="K130" s="3"/>
      <c r="L130" s="3"/>
      <c r="M130" s="3"/>
      <c r="N130" s="3"/>
      <c r="O130" s="3"/>
      <c r="P130" s="3"/>
      <c r="Q130" s="5"/>
      <c r="R130" s="5"/>
      <c r="S130" s="5"/>
      <c r="T130" t="s">
        <v>67</v>
      </c>
      <c r="U130">
        <v>1299000000000</v>
      </c>
      <c r="V130">
        <v>78000000000</v>
      </c>
      <c r="W130">
        <v>13575000000000</v>
      </c>
      <c r="X130">
        <v>108000000000</v>
      </c>
      <c r="Y130">
        <v>27.892615853616999</v>
      </c>
      <c r="Z130">
        <v>25.079974663636001</v>
      </c>
      <c r="AA130">
        <v>30.239250981748501</v>
      </c>
      <c r="AB130">
        <v>25.405397064070598</v>
      </c>
    </row>
    <row r="131" spans="1:28" ht="15" customHeight="1" x14ac:dyDescent="0.25">
      <c r="A131" t="s">
        <v>64</v>
      </c>
      <c r="B131">
        <v>10</v>
      </c>
      <c r="C131">
        <v>-16</v>
      </c>
      <c r="D131">
        <v>23</v>
      </c>
      <c r="E131" t="s">
        <v>65</v>
      </c>
      <c r="F131" s="1" t="str">
        <f t="shared" ref="F131:F194" si="2">HYPERLINK(E131)</f>
        <v>https://www.allianz.com/en.html</v>
      </c>
      <c r="G131" t="s">
        <v>66</v>
      </c>
      <c r="H131" t="s">
        <v>31</v>
      </c>
      <c r="I131" s="3"/>
      <c r="J131" s="3"/>
      <c r="K131" s="3"/>
      <c r="L131" s="3"/>
      <c r="M131" s="3"/>
      <c r="N131" s="3"/>
      <c r="O131" s="3"/>
      <c r="P131" s="3"/>
      <c r="Q131" s="5"/>
      <c r="R131" s="5"/>
      <c r="S131" s="5"/>
      <c r="T131" t="s">
        <v>67</v>
      </c>
      <c r="U131">
        <v>1299000000000</v>
      </c>
      <c r="V131">
        <v>78000000000</v>
      </c>
      <c r="W131">
        <v>13575000000000</v>
      </c>
      <c r="X131">
        <v>108000000000</v>
      </c>
      <c r="Y131">
        <v>27.892615853616999</v>
      </c>
      <c r="Z131">
        <v>25.079974663636001</v>
      </c>
      <c r="AA131">
        <v>30.239250981748501</v>
      </c>
      <c r="AB131">
        <v>25.405397064070598</v>
      </c>
    </row>
    <row r="132" spans="1:28" ht="15" customHeight="1" x14ac:dyDescent="0.25">
      <c r="A132" t="s">
        <v>64</v>
      </c>
      <c r="B132">
        <v>10</v>
      </c>
      <c r="C132">
        <v>-16</v>
      </c>
      <c r="D132">
        <v>23</v>
      </c>
      <c r="E132" t="s">
        <v>65</v>
      </c>
      <c r="F132" s="1" t="str">
        <f t="shared" si="2"/>
        <v>https://www.allianz.com/en.html</v>
      </c>
      <c r="G132" t="s">
        <v>66</v>
      </c>
      <c r="H132" t="s">
        <v>230</v>
      </c>
      <c r="I132" s="3"/>
      <c r="J132" s="3"/>
      <c r="K132" s="3"/>
      <c r="L132" s="3"/>
      <c r="M132" s="3"/>
      <c r="N132" s="3"/>
      <c r="O132" s="3"/>
      <c r="P132" s="3"/>
      <c r="Q132" s="5"/>
      <c r="R132" s="5"/>
      <c r="S132" s="5"/>
      <c r="T132" t="s">
        <v>67</v>
      </c>
      <c r="U132">
        <v>1299000000000</v>
      </c>
      <c r="V132">
        <v>78000000000</v>
      </c>
      <c r="W132">
        <v>13575000000000</v>
      </c>
      <c r="X132">
        <v>108000000000</v>
      </c>
      <c r="Y132">
        <v>27.892615853616999</v>
      </c>
      <c r="Z132">
        <v>25.079974663636001</v>
      </c>
      <c r="AA132">
        <v>30.239250981748501</v>
      </c>
      <c r="AB132">
        <v>25.405397064070598</v>
      </c>
    </row>
    <row r="133" spans="1:28" ht="15.75" customHeight="1" x14ac:dyDescent="0.25">
      <c r="A133" t="s">
        <v>64</v>
      </c>
      <c r="B133">
        <v>10</v>
      </c>
      <c r="C133">
        <v>-16</v>
      </c>
      <c r="D133">
        <v>23</v>
      </c>
      <c r="E133" t="s">
        <v>65</v>
      </c>
      <c r="F133" s="1" t="str">
        <f t="shared" si="2"/>
        <v>https://www.allianz.com/en.html</v>
      </c>
      <c r="G133" t="s">
        <v>66</v>
      </c>
      <c r="H133" t="s">
        <v>32</v>
      </c>
      <c r="I133" s="3">
        <v>1</v>
      </c>
      <c r="J133" s="3"/>
      <c r="K133" s="3"/>
      <c r="L133" s="3"/>
      <c r="M133" s="3"/>
      <c r="N133" s="3"/>
      <c r="O133" s="3"/>
      <c r="P133" s="3"/>
      <c r="Q133" s="5"/>
      <c r="R133" s="5"/>
      <c r="S133" s="5"/>
      <c r="T133" t="s">
        <v>67</v>
      </c>
      <c r="U133">
        <v>1299000000000</v>
      </c>
      <c r="V133">
        <v>78000000000</v>
      </c>
      <c r="W133">
        <v>13575000000000</v>
      </c>
      <c r="X133">
        <v>108000000000</v>
      </c>
      <c r="Y133">
        <v>27.892615853616999</v>
      </c>
      <c r="Z133">
        <v>25.079974663636001</v>
      </c>
      <c r="AA133">
        <v>30.239250981748501</v>
      </c>
      <c r="AB133">
        <v>25.405397064070598</v>
      </c>
    </row>
    <row r="134" spans="1:28" ht="15.75" customHeight="1" x14ac:dyDescent="0.25">
      <c r="A134" t="s">
        <v>68</v>
      </c>
      <c r="B134">
        <v>18</v>
      </c>
      <c r="C134">
        <v>-26</v>
      </c>
      <c r="D134">
        <v>25</v>
      </c>
      <c r="E134" t="s">
        <v>69</v>
      </c>
      <c r="F134" s="1" t="str">
        <f t="shared" si="2"/>
        <v>http://goldmansachs.com</v>
      </c>
      <c r="G134" t="s">
        <v>35</v>
      </c>
      <c r="H134" t="s">
        <v>24</v>
      </c>
      <c r="I134" s="3"/>
      <c r="J134" s="3"/>
      <c r="K134" s="3"/>
      <c r="L134" s="3"/>
      <c r="M134" s="3"/>
      <c r="N134" s="3"/>
      <c r="O134" s="3"/>
      <c r="P134" s="3">
        <v>1</v>
      </c>
      <c r="Q134" s="5">
        <v>0</v>
      </c>
      <c r="R134" s="5">
        <v>0</v>
      </c>
      <c r="S134" s="5">
        <v>1</v>
      </c>
      <c r="T134" t="s">
        <v>70</v>
      </c>
      <c r="U134">
        <v>618000000000</v>
      </c>
      <c r="V134">
        <v>151000000000</v>
      </c>
      <c r="W134">
        <v>1302000000000</v>
      </c>
      <c r="X134">
        <v>1165000000000</v>
      </c>
      <c r="Y134">
        <v>27.149754294404101</v>
      </c>
      <c r="Z134">
        <v>25.7405456737613</v>
      </c>
      <c r="AA134">
        <v>27.894922659714901</v>
      </c>
      <c r="AB134">
        <v>27.7837422029462</v>
      </c>
    </row>
    <row r="135" spans="1:28" ht="15" customHeight="1" x14ac:dyDescent="0.25">
      <c r="A135" t="s">
        <v>68</v>
      </c>
      <c r="B135">
        <v>18</v>
      </c>
      <c r="C135">
        <v>-26</v>
      </c>
      <c r="D135">
        <v>25</v>
      </c>
      <c r="E135" t="s">
        <v>69</v>
      </c>
      <c r="F135" s="1" t="str">
        <f t="shared" si="2"/>
        <v>http://goldmansachs.com</v>
      </c>
      <c r="G135" t="s">
        <v>35</v>
      </c>
      <c r="H135" t="s">
        <v>232</v>
      </c>
      <c r="I135" s="3">
        <v>1</v>
      </c>
      <c r="J135" s="3"/>
      <c r="K135" s="3"/>
      <c r="L135" s="3"/>
      <c r="M135" s="3"/>
      <c r="N135" s="3"/>
      <c r="O135" s="3"/>
      <c r="P135" s="3"/>
      <c r="Q135" s="5"/>
      <c r="R135" s="5"/>
      <c r="S135" s="5"/>
      <c r="T135" t="s">
        <v>70</v>
      </c>
      <c r="U135">
        <v>618000000000</v>
      </c>
      <c r="V135">
        <v>151000000000</v>
      </c>
      <c r="W135">
        <v>1302000000000</v>
      </c>
      <c r="X135">
        <v>1165000000000</v>
      </c>
      <c r="Y135">
        <v>27.149754294404101</v>
      </c>
      <c r="Z135">
        <v>25.7405456737613</v>
      </c>
      <c r="AA135">
        <v>27.894922659714901</v>
      </c>
      <c r="AB135">
        <v>27.7837422029462</v>
      </c>
    </row>
    <row r="136" spans="1:28" ht="15" customHeight="1" x14ac:dyDescent="0.25">
      <c r="A136" t="s">
        <v>68</v>
      </c>
      <c r="B136">
        <v>18</v>
      </c>
      <c r="C136">
        <v>-26</v>
      </c>
      <c r="D136">
        <v>25</v>
      </c>
      <c r="E136" t="s">
        <v>69</v>
      </c>
      <c r="F136" s="1" t="str">
        <f t="shared" si="2"/>
        <v>http://goldmansachs.com</v>
      </c>
      <c r="G136" t="s">
        <v>35</v>
      </c>
      <c r="H136" t="s">
        <v>27</v>
      </c>
      <c r="I136" s="3">
        <v>1</v>
      </c>
      <c r="J136" s="3"/>
      <c r="K136" s="3"/>
      <c r="L136" s="3"/>
      <c r="M136" s="3"/>
      <c r="N136" s="3"/>
      <c r="O136" s="3"/>
      <c r="P136" s="3"/>
      <c r="Q136" s="5"/>
      <c r="R136" s="5"/>
      <c r="S136" s="5"/>
      <c r="T136" t="s">
        <v>70</v>
      </c>
      <c r="U136">
        <v>618000000000</v>
      </c>
      <c r="V136">
        <v>151000000000</v>
      </c>
      <c r="W136">
        <v>1302000000000</v>
      </c>
      <c r="X136">
        <v>1165000000000</v>
      </c>
      <c r="Y136">
        <v>27.149754294404101</v>
      </c>
      <c r="Z136">
        <v>25.7405456737613</v>
      </c>
      <c r="AA136">
        <v>27.894922659714901</v>
      </c>
      <c r="AB136">
        <v>27.7837422029462</v>
      </c>
    </row>
    <row r="137" spans="1:28" ht="15" customHeight="1" x14ac:dyDescent="0.25">
      <c r="A137" t="s">
        <v>68</v>
      </c>
      <c r="B137">
        <v>18</v>
      </c>
      <c r="C137">
        <v>-26</v>
      </c>
      <c r="D137">
        <v>25</v>
      </c>
      <c r="E137" t="s">
        <v>69</v>
      </c>
      <c r="F137" s="1" t="str">
        <f t="shared" si="2"/>
        <v>http://goldmansachs.com</v>
      </c>
      <c r="G137" t="s">
        <v>35</v>
      </c>
      <c r="H137" t="s">
        <v>28</v>
      </c>
      <c r="I137" s="3"/>
      <c r="J137" s="3"/>
      <c r="K137" s="3"/>
      <c r="L137" s="3"/>
      <c r="M137" s="3"/>
      <c r="N137" s="3"/>
      <c r="O137" s="3"/>
      <c r="P137" s="3"/>
      <c r="Q137" s="5"/>
      <c r="R137" s="5"/>
      <c r="S137" s="5"/>
      <c r="T137" t="s">
        <v>70</v>
      </c>
      <c r="U137">
        <v>618000000000</v>
      </c>
      <c r="V137">
        <v>151000000000</v>
      </c>
      <c r="W137">
        <v>1302000000000</v>
      </c>
      <c r="X137">
        <v>1165000000000</v>
      </c>
      <c r="Y137">
        <v>27.149754294404101</v>
      </c>
      <c r="Z137">
        <v>25.7405456737613</v>
      </c>
      <c r="AA137">
        <v>27.894922659714901</v>
      </c>
      <c r="AB137">
        <v>27.7837422029462</v>
      </c>
    </row>
    <row r="138" spans="1:28" ht="15" customHeight="1" x14ac:dyDescent="0.25">
      <c r="A138" t="s">
        <v>68</v>
      </c>
      <c r="B138">
        <v>18</v>
      </c>
      <c r="C138">
        <v>-26</v>
      </c>
      <c r="D138">
        <v>25</v>
      </c>
      <c r="E138" t="s">
        <v>69</v>
      </c>
      <c r="F138" s="1" t="str">
        <f t="shared" si="2"/>
        <v>http://goldmansachs.com</v>
      </c>
      <c r="G138" t="s">
        <v>35</v>
      </c>
      <c r="H138" t="s">
        <v>231</v>
      </c>
      <c r="I138" s="3"/>
      <c r="J138" s="3"/>
      <c r="K138" s="3"/>
      <c r="L138" s="3"/>
      <c r="M138" s="3"/>
      <c r="N138" s="3"/>
      <c r="O138" s="3"/>
      <c r="P138" s="3"/>
      <c r="Q138" s="5"/>
      <c r="R138" s="5"/>
      <c r="S138" s="5"/>
      <c r="T138" t="s">
        <v>70</v>
      </c>
      <c r="U138">
        <v>618000000000</v>
      </c>
      <c r="V138">
        <v>151000000000</v>
      </c>
      <c r="W138">
        <v>1302000000000</v>
      </c>
      <c r="X138">
        <v>1165000000000</v>
      </c>
      <c r="Y138">
        <v>27.149754294404101</v>
      </c>
      <c r="Z138">
        <v>25.7405456737613</v>
      </c>
      <c r="AA138">
        <v>27.894922659714901</v>
      </c>
      <c r="AB138">
        <v>27.7837422029462</v>
      </c>
    </row>
    <row r="139" spans="1:28" ht="15" customHeight="1" x14ac:dyDescent="0.25">
      <c r="A139" t="s">
        <v>68</v>
      </c>
      <c r="B139">
        <v>18</v>
      </c>
      <c r="C139">
        <v>-26</v>
      </c>
      <c r="D139">
        <v>25</v>
      </c>
      <c r="E139" t="s">
        <v>69</v>
      </c>
      <c r="F139" s="1" t="str">
        <f t="shared" si="2"/>
        <v>http://goldmansachs.com</v>
      </c>
      <c r="G139" t="s">
        <v>35</v>
      </c>
      <c r="H139" t="s">
        <v>29</v>
      </c>
      <c r="I139" s="3">
        <v>1</v>
      </c>
      <c r="J139" s="3"/>
      <c r="K139" s="3"/>
      <c r="L139" s="3"/>
      <c r="M139" s="3"/>
      <c r="N139" s="3"/>
      <c r="O139" s="3"/>
      <c r="P139" s="3"/>
      <c r="Q139" s="5"/>
      <c r="R139" s="5"/>
      <c r="S139" s="5"/>
      <c r="T139" t="s">
        <v>70</v>
      </c>
      <c r="U139">
        <v>618000000000</v>
      </c>
      <c r="V139">
        <v>151000000000</v>
      </c>
      <c r="W139">
        <v>1302000000000</v>
      </c>
      <c r="X139">
        <v>1165000000000</v>
      </c>
      <c r="Y139">
        <v>27.149754294404101</v>
      </c>
      <c r="Z139">
        <v>25.7405456737613</v>
      </c>
      <c r="AA139">
        <v>27.894922659714901</v>
      </c>
      <c r="AB139">
        <v>27.7837422029462</v>
      </c>
    </row>
    <row r="140" spans="1:28" ht="15" customHeight="1" x14ac:dyDescent="0.25">
      <c r="A140" t="s">
        <v>68</v>
      </c>
      <c r="B140">
        <v>18</v>
      </c>
      <c r="C140">
        <v>-26</v>
      </c>
      <c r="D140">
        <v>25</v>
      </c>
      <c r="E140" t="s">
        <v>69</v>
      </c>
      <c r="F140" s="1" t="str">
        <f t="shared" si="2"/>
        <v>http://goldmansachs.com</v>
      </c>
      <c r="G140" t="s">
        <v>35</v>
      </c>
      <c r="H140" t="s">
        <v>30</v>
      </c>
      <c r="I140" s="3">
        <v>1</v>
      </c>
      <c r="J140" s="3"/>
      <c r="K140" s="3"/>
      <c r="L140" s="3"/>
      <c r="M140" s="3"/>
      <c r="N140" s="3"/>
      <c r="O140" s="3"/>
      <c r="P140" s="3"/>
      <c r="Q140" s="5"/>
      <c r="R140" s="5"/>
      <c r="S140" s="5"/>
      <c r="T140" t="s">
        <v>70</v>
      </c>
      <c r="U140">
        <v>618000000000</v>
      </c>
      <c r="V140">
        <v>151000000000</v>
      </c>
      <c r="W140">
        <v>1302000000000</v>
      </c>
      <c r="X140">
        <v>1165000000000</v>
      </c>
      <c r="Y140">
        <v>27.149754294404101</v>
      </c>
      <c r="Z140">
        <v>25.7405456737613</v>
      </c>
      <c r="AA140">
        <v>27.894922659714901</v>
      </c>
      <c r="AB140">
        <v>27.7837422029462</v>
      </c>
    </row>
    <row r="141" spans="1:28" ht="15" customHeight="1" x14ac:dyDescent="0.25">
      <c r="A141" t="s">
        <v>68</v>
      </c>
      <c r="B141">
        <v>18</v>
      </c>
      <c r="C141">
        <v>-26</v>
      </c>
      <c r="D141">
        <v>25</v>
      </c>
      <c r="E141" t="s">
        <v>69</v>
      </c>
      <c r="F141" s="1" t="str">
        <f t="shared" si="2"/>
        <v>http://goldmansachs.com</v>
      </c>
      <c r="G141" t="s">
        <v>35</v>
      </c>
      <c r="H141" t="s">
        <v>233</v>
      </c>
      <c r="I141" s="3"/>
      <c r="J141" s="3"/>
      <c r="K141" s="3"/>
      <c r="L141" s="3"/>
      <c r="M141" s="3"/>
      <c r="N141" s="3"/>
      <c r="O141" s="3"/>
      <c r="P141" s="3"/>
      <c r="Q141" s="5"/>
      <c r="R141" s="5"/>
      <c r="S141" s="5"/>
      <c r="T141" t="s">
        <v>70</v>
      </c>
      <c r="U141">
        <v>618000000000</v>
      </c>
      <c r="V141">
        <v>151000000000</v>
      </c>
      <c r="W141">
        <v>1302000000000</v>
      </c>
      <c r="X141">
        <v>1165000000000</v>
      </c>
      <c r="Y141">
        <v>27.149754294404101</v>
      </c>
      <c r="Z141">
        <v>25.7405456737613</v>
      </c>
      <c r="AA141">
        <v>27.894922659714901</v>
      </c>
      <c r="AB141">
        <v>27.7837422029462</v>
      </c>
    </row>
    <row r="142" spans="1:28" ht="15" customHeight="1" x14ac:dyDescent="0.25">
      <c r="A142" t="s">
        <v>68</v>
      </c>
      <c r="B142">
        <v>18</v>
      </c>
      <c r="C142">
        <v>-26</v>
      </c>
      <c r="D142">
        <v>25</v>
      </c>
      <c r="E142" t="s">
        <v>69</v>
      </c>
      <c r="F142" s="1" t="str">
        <f t="shared" si="2"/>
        <v>http://goldmansachs.com</v>
      </c>
      <c r="G142" t="s">
        <v>35</v>
      </c>
      <c r="H142" t="s">
        <v>31</v>
      </c>
      <c r="I142" s="3">
        <v>1</v>
      </c>
      <c r="J142" s="3"/>
      <c r="K142" s="3"/>
      <c r="L142" s="3"/>
      <c r="M142" s="3"/>
      <c r="N142" s="3"/>
      <c r="O142" s="3"/>
      <c r="P142" s="3"/>
      <c r="Q142" s="5"/>
      <c r="R142" s="5"/>
      <c r="S142" s="5"/>
      <c r="T142" t="s">
        <v>70</v>
      </c>
      <c r="U142">
        <v>618000000000</v>
      </c>
      <c r="V142">
        <v>151000000000</v>
      </c>
      <c r="W142">
        <v>1302000000000</v>
      </c>
      <c r="X142">
        <v>1165000000000</v>
      </c>
      <c r="Y142">
        <v>27.149754294404101</v>
      </c>
      <c r="Z142">
        <v>25.7405456737613</v>
      </c>
      <c r="AA142">
        <v>27.894922659714901</v>
      </c>
      <c r="AB142">
        <v>27.7837422029462</v>
      </c>
    </row>
    <row r="143" spans="1:28" ht="15" customHeight="1" x14ac:dyDescent="0.25">
      <c r="A143" t="s">
        <v>68</v>
      </c>
      <c r="B143">
        <v>18</v>
      </c>
      <c r="C143">
        <v>-26</v>
      </c>
      <c r="D143">
        <v>25</v>
      </c>
      <c r="E143" t="s">
        <v>69</v>
      </c>
      <c r="F143" s="1" t="str">
        <f t="shared" si="2"/>
        <v>http://goldmansachs.com</v>
      </c>
      <c r="G143" t="s">
        <v>35</v>
      </c>
      <c r="H143" t="s">
        <v>230</v>
      </c>
      <c r="I143" s="3"/>
      <c r="J143" s="3"/>
      <c r="K143" s="3"/>
      <c r="L143" s="3"/>
      <c r="M143" s="3"/>
      <c r="N143" s="3"/>
      <c r="O143" s="3"/>
      <c r="P143" s="3"/>
      <c r="Q143" s="5"/>
      <c r="R143" s="5"/>
      <c r="S143" s="5"/>
      <c r="T143" t="s">
        <v>70</v>
      </c>
      <c r="U143">
        <v>618000000000</v>
      </c>
      <c r="V143">
        <v>151000000000</v>
      </c>
      <c r="W143">
        <v>1302000000000</v>
      </c>
      <c r="X143">
        <v>1165000000000</v>
      </c>
      <c r="Y143">
        <v>27.149754294404101</v>
      </c>
      <c r="Z143">
        <v>25.7405456737613</v>
      </c>
      <c r="AA143">
        <v>27.894922659714901</v>
      </c>
      <c r="AB143">
        <v>27.7837422029462</v>
      </c>
    </row>
    <row r="144" spans="1:28" ht="15.75" customHeight="1" x14ac:dyDescent="0.25">
      <c r="A144" t="s">
        <v>68</v>
      </c>
      <c r="B144">
        <v>18</v>
      </c>
      <c r="C144">
        <v>-26</v>
      </c>
      <c r="D144">
        <v>25</v>
      </c>
      <c r="E144" t="s">
        <v>69</v>
      </c>
      <c r="F144" s="1" t="str">
        <f t="shared" si="2"/>
        <v>http://goldmansachs.com</v>
      </c>
      <c r="G144" t="s">
        <v>35</v>
      </c>
      <c r="H144" t="s">
        <v>32</v>
      </c>
      <c r="I144" s="3"/>
      <c r="J144" s="3"/>
      <c r="K144" s="3"/>
      <c r="L144" s="3"/>
      <c r="M144" s="3"/>
      <c r="N144" s="3"/>
      <c r="O144" s="3"/>
      <c r="P144" s="3"/>
      <c r="Q144" s="5"/>
      <c r="R144" s="5"/>
      <c r="S144" s="5"/>
      <c r="T144" t="s">
        <v>70</v>
      </c>
      <c r="U144">
        <v>618000000000</v>
      </c>
      <c r="V144">
        <v>151000000000</v>
      </c>
      <c r="W144">
        <v>1302000000000</v>
      </c>
      <c r="X144">
        <v>1165000000000</v>
      </c>
      <c r="Y144">
        <v>27.149754294404101</v>
      </c>
      <c r="Z144">
        <v>25.7405456737613</v>
      </c>
      <c r="AA144">
        <v>27.894922659714901</v>
      </c>
      <c r="AB144">
        <v>27.7837422029462</v>
      </c>
    </row>
    <row r="145" spans="1:28" ht="15.75" customHeight="1" x14ac:dyDescent="0.25">
      <c r="A145" t="s">
        <v>71</v>
      </c>
      <c r="B145">
        <v>6</v>
      </c>
      <c r="C145">
        <v>-13</v>
      </c>
      <c r="D145">
        <v>27</v>
      </c>
      <c r="E145" t="s">
        <v>72</v>
      </c>
      <c r="F145" s="1" t="str">
        <f t="shared" si="2"/>
        <v>http://www.psbc.com/en/</v>
      </c>
      <c r="G145" t="s">
        <v>23</v>
      </c>
      <c r="H145" t="s">
        <v>24</v>
      </c>
      <c r="I145" s="3"/>
      <c r="J145" s="3"/>
      <c r="K145" s="3"/>
      <c r="L145" s="3"/>
      <c r="M145" s="3"/>
      <c r="N145" s="3"/>
      <c r="O145" s="3"/>
      <c r="P145" s="3">
        <v>1</v>
      </c>
      <c r="Q145" s="5">
        <v>0</v>
      </c>
      <c r="R145" s="5">
        <v>0</v>
      </c>
      <c r="S145" s="5">
        <v>0</v>
      </c>
      <c r="T145" t="s">
        <v>73</v>
      </c>
      <c r="U145">
        <v>672000000000</v>
      </c>
      <c r="V145">
        <v>93000000000</v>
      </c>
      <c r="W145">
        <v>17362000000000</v>
      </c>
      <c r="X145">
        <v>1124000000000</v>
      </c>
      <c r="Y145">
        <v>27.233524177469601</v>
      </c>
      <c r="Z145">
        <v>25.255865330099699</v>
      </c>
      <c r="AA145">
        <v>30.485305025898199</v>
      </c>
      <c r="AB145">
        <v>27.747914867399999</v>
      </c>
    </row>
    <row r="146" spans="1:28" ht="15" customHeight="1" x14ac:dyDescent="0.25">
      <c r="A146" t="s">
        <v>71</v>
      </c>
      <c r="B146">
        <v>6</v>
      </c>
      <c r="C146">
        <v>-13</v>
      </c>
      <c r="D146">
        <v>27</v>
      </c>
      <c r="E146" t="s">
        <v>72</v>
      </c>
      <c r="F146" s="1" t="str">
        <f t="shared" si="2"/>
        <v>http://www.psbc.com/en/</v>
      </c>
      <c r="G146" t="s">
        <v>23</v>
      </c>
      <c r="H146" t="s">
        <v>232</v>
      </c>
      <c r="I146" s="3"/>
      <c r="J146" s="3"/>
      <c r="K146" s="3"/>
      <c r="L146" s="3"/>
      <c r="M146" s="3"/>
      <c r="N146" s="3"/>
      <c r="O146" s="3"/>
      <c r="P146" s="3"/>
      <c r="Q146" s="5"/>
      <c r="R146" s="5"/>
      <c r="S146" s="5"/>
      <c r="T146" t="s">
        <v>73</v>
      </c>
      <c r="U146">
        <v>672000000000</v>
      </c>
      <c r="V146">
        <v>93000000000</v>
      </c>
      <c r="W146">
        <v>17362000000000</v>
      </c>
      <c r="X146">
        <v>1124000000000</v>
      </c>
      <c r="Y146">
        <v>27.233524177469601</v>
      </c>
      <c r="Z146">
        <v>25.255865330099699</v>
      </c>
      <c r="AA146">
        <v>30.485305025898199</v>
      </c>
      <c r="AB146">
        <v>27.747914867399999</v>
      </c>
    </row>
    <row r="147" spans="1:28" ht="15" customHeight="1" x14ac:dyDescent="0.25">
      <c r="A147" t="s">
        <v>71</v>
      </c>
      <c r="B147">
        <v>6</v>
      </c>
      <c r="C147">
        <v>-13</v>
      </c>
      <c r="D147">
        <v>27</v>
      </c>
      <c r="E147" t="s">
        <v>72</v>
      </c>
      <c r="F147" s="1" t="str">
        <f t="shared" si="2"/>
        <v>http://www.psbc.com/en/</v>
      </c>
      <c r="G147" t="s">
        <v>23</v>
      </c>
      <c r="H147" t="s">
        <v>27</v>
      </c>
      <c r="I147" s="3"/>
      <c r="J147" s="3"/>
      <c r="K147" s="3"/>
      <c r="L147" s="3"/>
      <c r="M147" s="3"/>
      <c r="N147" s="3"/>
      <c r="O147" s="3"/>
      <c r="P147" s="3"/>
      <c r="Q147" s="5"/>
      <c r="R147" s="5"/>
      <c r="S147" s="5"/>
      <c r="T147" t="s">
        <v>73</v>
      </c>
      <c r="U147">
        <v>672000000000</v>
      </c>
      <c r="V147">
        <v>93000000000</v>
      </c>
      <c r="W147">
        <v>17362000000000</v>
      </c>
      <c r="X147">
        <v>1124000000000</v>
      </c>
      <c r="Y147">
        <v>27.233524177469601</v>
      </c>
      <c r="Z147">
        <v>25.255865330099699</v>
      </c>
      <c r="AA147">
        <v>30.485305025898199</v>
      </c>
      <c r="AB147">
        <v>27.747914867399999</v>
      </c>
    </row>
    <row r="148" spans="1:28" ht="15" customHeight="1" x14ac:dyDescent="0.25">
      <c r="A148" t="s">
        <v>71</v>
      </c>
      <c r="B148">
        <v>6</v>
      </c>
      <c r="C148">
        <v>-13</v>
      </c>
      <c r="D148">
        <v>27</v>
      </c>
      <c r="E148" t="s">
        <v>72</v>
      </c>
      <c r="F148" s="1" t="str">
        <f t="shared" si="2"/>
        <v>http://www.psbc.com/en/</v>
      </c>
      <c r="G148" t="s">
        <v>23</v>
      </c>
      <c r="H148" t="s">
        <v>28</v>
      </c>
      <c r="I148" s="3">
        <v>1</v>
      </c>
      <c r="J148" s="3"/>
      <c r="K148" s="3"/>
      <c r="L148" s="3"/>
      <c r="M148" s="3"/>
      <c r="N148" s="3"/>
      <c r="O148" s="3"/>
      <c r="P148" s="3"/>
      <c r="Q148" s="5"/>
      <c r="R148" s="5"/>
      <c r="S148" s="5"/>
      <c r="T148" t="s">
        <v>73</v>
      </c>
      <c r="U148">
        <v>672000000000</v>
      </c>
      <c r="V148">
        <v>93000000000</v>
      </c>
      <c r="W148">
        <v>17362000000000</v>
      </c>
      <c r="X148">
        <v>1124000000000</v>
      </c>
      <c r="Y148">
        <v>27.233524177469601</v>
      </c>
      <c r="Z148">
        <v>25.255865330099699</v>
      </c>
      <c r="AA148">
        <v>30.485305025898199</v>
      </c>
      <c r="AB148">
        <v>27.747914867399999</v>
      </c>
    </row>
    <row r="149" spans="1:28" ht="15" customHeight="1" x14ac:dyDescent="0.25">
      <c r="A149" t="s">
        <v>71</v>
      </c>
      <c r="B149">
        <v>6</v>
      </c>
      <c r="C149">
        <v>-13</v>
      </c>
      <c r="D149">
        <v>27</v>
      </c>
      <c r="E149" t="s">
        <v>72</v>
      </c>
      <c r="F149" s="1" t="str">
        <f t="shared" si="2"/>
        <v>http://www.psbc.com/en/</v>
      </c>
      <c r="G149" t="s">
        <v>23</v>
      </c>
      <c r="H149" t="s">
        <v>231</v>
      </c>
      <c r="I149" s="3"/>
      <c r="J149" s="3"/>
      <c r="K149" s="3"/>
      <c r="L149" s="3"/>
      <c r="M149" s="3"/>
      <c r="N149" s="3"/>
      <c r="O149" s="3"/>
      <c r="P149" s="3"/>
      <c r="Q149" s="5"/>
      <c r="R149" s="5"/>
      <c r="S149" s="5"/>
      <c r="T149" t="s">
        <v>73</v>
      </c>
      <c r="U149">
        <v>672000000000</v>
      </c>
      <c r="V149">
        <v>93000000000</v>
      </c>
      <c r="W149">
        <v>17362000000000</v>
      </c>
      <c r="X149">
        <v>1124000000000</v>
      </c>
      <c r="Y149">
        <v>27.233524177469601</v>
      </c>
      <c r="Z149">
        <v>25.255865330099699</v>
      </c>
      <c r="AA149">
        <v>30.485305025898199</v>
      </c>
      <c r="AB149">
        <v>27.747914867399999</v>
      </c>
    </row>
    <row r="150" spans="1:28" ht="15" customHeight="1" x14ac:dyDescent="0.25">
      <c r="A150" t="s">
        <v>71</v>
      </c>
      <c r="B150">
        <v>6</v>
      </c>
      <c r="C150">
        <v>-13</v>
      </c>
      <c r="D150">
        <v>27</v>
      </c>
      <c r="E150" t="s">
        <v>72</v>
      </c>
      <c r="F150" s="1" t="str">
        <f t="shared" si="2"/>
        <v>http://www.psbc.com/en/</v>
      </c>
      <c r="G150" t="s">
        <v>23</v>
      </c>
      <c r="H150" t="s">
        <v>29</v>
      </c>
      <c r="I150" s="3">
        <v>1</v>
      </c>
      <c r="J150" s="3"/>
      <c r="K150" s="3"/>
      <c r="L150" s="3"/>
      <c r="M150" s="3"/>
      <c r="N150" s="3"/>
      <c r="O150" s="3"/>
      <c r="P150" s="3"/>
      <c r="Q150" s="5"/>
      <c r="R150" s="5"/>
      <c r="S150" s="5"/>
      <c r="T150" t="s">
        <v>73</v>
      </c>
      <c r="U150">
        <v>672000000000</v>
      </c>
      <c r="V150">
        <v>93000000000</v>
      </c>
      <c r="W150">
        <v>17362000000000</v>
      </c>
      <c r="X150">
        <v>1124000000000</v>
      </c>
      <c r="Y150">
        <v>27.233524177469601</v>
      </c>
      <c r="Z150">
        <v>25.255865330099699</v>
      </c>
      <c r="AA150">
        <v>30.485305025898199</v>
      </c>
      <c r="AB150">
        <v>27.747914867399999</v>
      </c>
    </row>
    <row r="151" spans="1:28" ht="15" customHeight="1" x14ac:dyDescent="0.25">
      <c r="A151" t="s">
        <v>71</v>
      </c>
      <c r="B151">
        <v>6</v>
      </c>
      <c r="C151">
        <v>-13</v>
      </c>
      <c r="D151">
        <v>27</v>
      </c>
      <c r="E151" t="s">
        <v>72</v>
      </c>
      <c r="F151" s="1" t="str">
        <f t="shared" si="2"/>
        <v>http://www.psbc.com/en/</v>
      </c>
      <c r="G151" t="s">
        <v>23</v>
      </c>
      <c r="H151" t="s">
        <v>30</v>
      </c>
      <c r="I151" s="3">
        <v>1</v>
      </c>
      <c r="J151" s="3"/>
      <c r="K151" s="3"/>
      <c r="L151" s="3"/>
      <c r="M151" s="3"/>
      <c r="N151" s="3"/>
      <c r="O151" s="3"/>
      <c r="P151" s="3"/>
      <c r="Q151" s="5"/>
      <c r="R151" s="5"/>
      <c r="S151" s="5"/>
      <c r="T151" t="s">
        <v>73</v>
      </c>
      <c r="U151">
        <v>672000000000</v>
      </c>
      <c r="V151">
        <v>93000000000</v>
      </c>
      <c r="W151">
        <v>17362000000000</v>
      </c>
      <c r="X151">
        <v>1124000000000</v>
      </c>
      <c r="Y151">
        <v>27.233524177469601</v>
      </c>
      <c r="Z151">
        <v>25.255865330099699</v>
      </c>
      <c r="AA151">
        <v>30.485305025898199</v>
      </c>
      <c r="AB151">
        <v>27.747914867399999</v>
      </c>
    </row>
    <row r="152" spans="1:28" ht="15" customHeight="1" x14ac:dyDescent="0.25">
      <c r="A152" t="s">
        <v>71</v>
      </c>
      <c r="B152">
        <v>6</v>
      </c>
      <c r="C152">
        <v>-13</v>
      </c>
      <c r="D152">
        <v>27</v>
      </c>
      <c r="E152" t="s">
        <v>72</v>
      </c>
      <c r="F152" s="1" t="str">
        <f t="shared" si="2"/>
        <v>http://www.psbc.com/en/</v>
      </c>
      <c r="G152" t="s">
        <v>23</v>
      </c>
      <c r="H152" t="s">
        <v>233</v>
      </c>
      <c r="I152" s="3"/>
      <c r="J152" s="3"/>
      <c r="K152" s="3"/>
      <c r="L152" s="3"/>
      <c r="M152" s="3"/>
      <c r="N152" s="3"/>
      <c r="O152" s="3"/>
      <c r="P152" s="3"/>
      <c r="Q152" s="5"/>
      <c r="R152" s="5"/>
      <c r="S152" s="5"/>
      <c r="T152" t="s">
        <v>73</v>
      </c>
      <c r="U152">
        <v>672000000000</v>
      </c>
      <c r="V152">
        <v>93000000000</v>
      </c>
      <c r="W152">
        <v>17362000000000</v>
      </c>
      <c r="X152">
        <v>1124000000000</v>
      </c>
      <c r="Y152">
        <v>27.233524177469601</v>
      </c>
      <c r="Z152">
        <v>25.255865330099699</v>
      </c>
      <c r="AA152">
        <v>30.485305025898199</v>
      </c>
      <c r="AB152">
        <v>27.747914867399999</v>
      </c>
    </row>
    <row r="153" spans="1:28" ht="15" customHeight="1" x14ac:dyDescent="0.25">
      <c r="A153" t="s">
        <v>71</v>
      </c>
      <c r="B153">
        <v>6</v>
      </c>
      <c r="C153">
        <v>-13</v>
      </c>
      <c r="D153">
        <v>27</v>
      </c>
      <c r="E153" t="s">
        <v>72</v>
      </c>
      <c r="F153" s="1" t="str">
        <f t="shared" si="2"/>
        <v>http://www.psbc.com/en/</v>
      </c>
      <c r="G153" t="s">
        <v>23</v>
      </c>
      <c r="H153" t="s">
        <v>31</v>
      </c>
      <c r="I153" s="3"/>
      <c r="J153" s="3"/>
      <c r="K153" s="3"/>
      <c r="L153" s="3"/>
      <c r="M153" s="3"/>
      <c r="N153" s="3"/>
      <c r="O153" s="3"/>
      <c r="P153" s="3"/>
      <c r="Q153" s="5"/>
      <c r="R153" s="5"/>
      <c r="S153" s="5"/>
      <c r="T153" t="s">
        <v>73</v>
      </c>
      <c r="U153">
        <v>672000000000</v>
      </c>
      <c r="V153">
        <v>93000000000</v>
      </c>
      <c r="W153">
        <v>17362000000000</v>
      </c>
      <c r="X153">
        <v>1124000000000</v>
      </c>
      <c r="Y153">
        <v>27.233524177469601</v>
      </c>
      <c r="Z153">
        <v>25.255865330099699</v>
      </c>
      <c r="AA153">
        <v>30.485305025898199</v>
      </c>
      <c r="AB153">
        <v>27.747914867399999</v>
      </c>
    </row>
    <row r="154" spans="1:28" ht="15" customHeight="1" x14ac:dyDescent="0.25">
      <c r="A154" t="s">
        <v>71</v>
      </c>
      <c r="B154">
        <v>6</v>
      </c>
      <c r="C154">
        <v>-13</v>
      </c>
      <c r="D154">
        <v>27</v>
      </c>
      <c r="E154" t="s">
        <v>72</v>
      </c>
      <c r="F154" s="1" t="str">
        <f t="shared" si="2"/>
        <v>http://www.psbc.com/en/</v>
      </c>
      <c r="G154" t="s">
        <v>23</v>
      </c>
      <c r="H154" t="s">
        <v>230</v>
      </c>
      <c r="I154" s="3"/>
      <c r="J154" s="3"/>
      <c r="K154" s="3"/>
      <c r="L154" s="3"/>
      <c r="M154" s="3"/>
      <c r="N154" s="3"/>
      <c r="O154" s="3"/>
      <c r="P154" s="3"/>
      <c r="Q154" s="5"/>
      <c r="R154" s="5"/>
      <c r="S154" s="5"/>
      <c r="T154" t="s">
        <v>73</v>
      </c>
      <c r="U154">
        <v>672000000000</v>
      </c>
      <c r="V154">
        <v>93000000000</v>
      </c>
      <c r="W154">
        <v>17362000000000</v>
      </c>
      <c r="X154">
        <v>1124000000000</v>
      </c>
      <c r="Y154">
        <v>27.233524177469601</v>
      </c>
      <c r="Z154">
        <v>25.255865330099699</v>
      </c>
      <c r="AA154">
        <v>30.485305025898199</v>
      </c>
      <c r="AB154">
        <v>27.747914867399999</v>
      </c>
    </row>
    <row r="155" spans="1:28" ht="15.75" customHeight="1" x14ac:dyDescent="0.25">
      <c r="A155" t="s">
        <v>71</v>
      </c>
      <c r="B155">
        <v>6</v>
      </c>
      <c r="C155">
        <v>-13</v>
      </c>
      <c r="D155">
        <v>27</v>
      </c>
      <c r="E155" t="s">
        <v>72</v>
      </c>
      <c r="F155" s="1" t="str">
        <f t="shared" si="2"/>
        <v>http://www.psbc.com/en/</v>
      </c>
      <c r="G155" t="s">
        <v>23</v>
      </c>
      <c r="H155" t="s">
        <v>32</v>
      </c>
      <c r="I155" s="3"/>
      <c r="J155" s="3"/>
      <c r="K155" s="3"/>
      <c r="L155" s="3"/>
      <c r="M155" s="3"/>
      <c r="N155" s="3"/>
      <c r="O155" s="3"/>
      <c r="P155" s="3"/>
      <c r="Q155" s="5"/>
      <c r="R155" s="5"/>
      <c r="S155" s="5"/>
      <c r="T155" t="s">
        <v>73</v>
      </c>
      <c r="U155">
        <v>672000000000</v>
      </c>
      <c r="V155">
        <v>93000000000</v>
      </c>
      <c r="W155">
        <v>17362000000000</v>
      </c>
      <c r="X155">
        <v>1124000000000</v>
      </c>
      <c r="Y155">
        <v>27.233524177469601</v>
      </c>
      <c r="Z155">
        <v>25.255865330099699</v>
      </c>
      <c r="AA155">
        <v>30.485305025898199</v>
      </c>
      <c r="AB155">
        <v>27.747914867399999</v>
      </c>
    </row>
    <row r="156" spans="1:28" ht="15.75" customHeight="1" x14ac:dyDescent="0.25">
      <c r="A156" t="s">
        <v>74</v>
      </c>
      <c r="B156">
        <v>35</v>
      </c>
      <c r="C156">
        <v>-53</v>
      </c>
      <c r="D156">
        <v>29</v>
      </c>
      <c r="E156" t="s">
        <v>75</v>
      </c>
      <c r="F156" s="1" t="str">
        <f t="shared" si="2"/>
        <v>https://group.bnpparibas</v>
      </c>
      <c r="G156" t="s">
        <v>76</v>
      </c>
      <c r="H156" t="s">
        <v>24</v>
      </c>
      <c r="I156" s="3">
        <v>1</v>
      </c>
      <c r="J156" s="3"/>
      <c r="K156" s="3"/>
      <c r="L156" s="3"/>
      <c r="M156" s="3"/>
      <c r="N156" s="3"/>
      <c r="O156" s="3"/>
      <c r="P156" s="3">
        <v>0</v>
      </c>
      <c r="Q156" s="5">
        <v>0</v>
      </c>
      <c r="R156" s="5">
        <v>0</v>
      </c>
      <c r="S156" s="5">
        <v>1</v>
      </c>
      <c r="T156" t="s">
        <v>77</v>
      </c>
      <c r="U156">
        <v>1027000000000</v>
      </c>
      <c r="V156">
        <v>76000000000</v>
      </c>
      <c r="W156">
        <v>30448000000000</v>
      </c>
      <c r="X156">
        <v>791000000000</v>
      </c>
      <c r="Y156">
        <v>27.657663046875001</v>
      </c>
      <c r="Z156">
        <v>25.053999177232701</v>
      </c>
      <c r="AA156">
        <v>31.047041426482298</v>
      </c>
      <c r="AB156">
        <v>27.396563804714098</v>
      </c>
    </row>
    <row r="157" spans="1:28" ht="15" customHeight="1" x14ac:dyDescent="0.25">
      <c r="A157" t="s">
        <v>74</v>
      </c>
      <c r="B157">
        <v>35</v>
      </c>
      <c r="C157">
        <v>-53</v>
      </c>
      <c r="D157">
        <v>29</v>
      </c>
      <c r="E157" t="s">
        <v>75</v>
      </c>
      <c r="F157" s="1" t="str">
        <f t="shared" si="2"/>
        <v>https://group.bnpparibas</v>
      </c>
      <c r="G157" t="s">
        <v>76</v>
      </c>
      <c r="H157" t="s">
        <v>232</v>
      </c>
      <c r="I157" s="3">
        <v>1</v>
      </c>
      <c r="J157" s="3">
        <v>1</v>
      </c>
      <c r="K157" s="3"/>
      <c r="L157" s="3"/>
      <c r="M157" s="3"/>
      <c r="N157" s="3"/>
      <c r="O157" s="3"/>
      <c r="P157" s="3"/>
      <c r="Q157" s="5"/>
      <c r="R157" s="5"/>
      <c r="S157" s="5"/>
      <c r="T157" t="s">
        <v>77</v>
      </c>
      <c r="U157">
        <v>1027000000000</v>
      </c>
      <c r="V157">
        <v>76000000000</v>
      </c>
      <c r="W157">
        <v>30448000000000</v>
      </c>
      <c r="X157">
        <v>791000000000</v>
      </c>
      <c r="Y157">
        <v>27.657663046875001</v>
      </c>
      <c r="Z157">
        <v>25.053999177232701</v>
      </c>
      <c r="AA157">
        <v>31.047041426482298</v>
      </c>
      <c r="AB157">
        <v>27.396563804714098</v>
      </c>
    </row>
    <row r="158" spans="1:28" ht="15" customHeight="1" x14ac:dyDescent="0.25">
      <c r="A158" t="s">
        <v>74</v>
      </c>
      <c r="B158">
        <v>35</v>
      </c>
      <c r="C158">
        <v>-53</v>
      </c>
      <c r="D158">
        <v>29</v>
      </c>
      <c r="E158" t="s">
        <v>75</v>
      </c>
      <c r="F158" s="1" t="str">
        <f t="shared" si="2"/>
        <v>https://group.bnpparibas</v>
      </c>
      <c r="G158" t="s">
        <v>76</v>
      </c>
      <c r="H158" t="s">
        <v>27</v>
      </c>
      <c r="I158" s="3">
        <v>1</v>
      </c>
      <c r="J158" s="3">
        <v>1</v>
      </c>
      <c r="K158" s="3"/>
      <c r="L158" s="3"/>
      <c r="M158" s="3"/>
      <c r="N158" s="3"/>
      <c r="O158" s="3"/>
      <c r="P158" s="3"/>
      <c r="Q158" s="5"/>
      <c r="R158" s="5"/>
      <c r="S158" s="5"/>
      <c r="T158" t="s">
        <v>77</v>
      </c>
      <c r="U158">
        <v>1027000000000</v>
      </c>
      <c r="V158">
        <v>76000000000</v>
      </c>
      <c r="W158">
        <v>30448000000000</v>
      </c>
      <c r="X158">
        <v>791000000000</v>
      </c>
      <c r="Y158">
        <v>27.657663046875001</v>
      </c>
      <c r="Z158">
        <v>25.053999177232701</v>
      </c>
      <c r="AA158">
        <v>31.047041426482298</v>
      </c>
      <c r="AB158">
        <v>27.396563804714098</v>
      </c>
    </row>
    <row r="159" spans="1:28" ht="15" customHeight="1" x14ac:dyDescent="0.25">
      <c r="A159" t="s">
        <v>74</v>
      </c>
      <c r="B159">
        <v>35</v>
      </c>
      <c r="C159">
        <v>-53</v>
      </c>
      <c r="D159">
        <v>29</v>
      </c>
      <c r="E159" t="s">
        <v>75</v>
      </c>
      <c r="F159" s="1" t="str">
        <f t="shared" si="2"/>
        <v>https://group.bnpparibas</v>
      </c>
      <c r="G159" t="s">
        <v>76</v>
      </c>
      <c r="H159" t="s">
        <v>28</v>
      </c>
      <c r="I159" s="3">
        <v>1</v>
      </c>
      <c r="J159" s="3"/>
      <c r="K159" s="3"/>
      <c r="L159" s="3"/>
      <c r="M159" s="3"/>
      <c r="N159" s="3"/>
      <c r="O159" s="3"/>
      <c r="P159" s="3"/>
      <c r="Q159" s="5"/>
      <c r="R159" s="5"/>
      <c r="S159" s="5"/>
      <c r="T159" t="s">
        <v>77</v>
      </c>
      <c r="U159">
        <v>1027000000000</v>
      </c>
      <c r="V159">
        <v>76000000000</v>
      </c>
      <c r="W159">
        <v>30448000000000</v>
      </c>
      <c r="X159">
        <v>791000000000</v>
      </c>
      <c r="Y159">
        <v>27.657663046875001</v>
      </c>
      <c r="Z159">
        <v>25.053999177232701</v>
      </c>
      <c r="AA159">
        <v>31.047041426482298</v>
      </c>
      <c r="AB159">
        <v>27.396563804714098</v>
      </c>
    </row>
    <row r="160" spans="1:28" ht="15" customHeight="1" x14ac:dyDescent="0.25">
      <c r="A160" t="s">
        <v>74</v>
      </c>
      <c r="B160">
        <v>35</v>
      </c>
      <c r="C160">
        <v>-53</v>
      </c>
      <c r="D160">
        <v>29</v>
      </c>
      <c r="E160" t="s">
        <v>75</v>
      </c>
      <c r="F160" s="1" t="str">
        <f t="shared" si="2"/>
        <v>https://group.bnpparibas</v>
      </c>
      <c r="G160" t="s">
        <v>76</v>
      </c>
      <c r="H160" t="s">
        <v>231</v>
      </c>
      <c r="I160" s="3"/>
      <c r="J160" s="3"/>
      <c r="K160" s="3"/>
      <c r="L160" s="3"/>
      <c r="M160" s="3"/>
      <c r="N160" s="3"/>
      <c r="O160" s="3"/>
      <c r="P160" s="3"/>
      <c r="Q160" s="5"/>
      <c r="R160" s="5"/>
      <c r="S160" s="5"/>
      <c r="T160" t="s">
        <v>77</v>
      </c>
      <c r="U160">
        <v>1027000000000</v>
      </c>
      <c r="V160">
        <v>76000000000</v>
      </c>
      <c r="W160">
        <v>30448000000000</v>
      </c>
      <c r="X160">
        <v>791000000000</v>
      </c>
      <c r="Y160">
        <v>27.657663046875001</v>
      </c>
      <c r="Z160">
        <v>25.053999177232701</v>
      </c>
      <c r="AA160">
        <v>31.047041426482298</v>
      </c>
      <c r="AB160">
        <v>27.396563804714098</v>
      </c>
    </row>
    <row r="161" spans="1:28" ht="15" customHeight="1" x14ac:dyDescent="0.25">
      <c r="A161" t="s">
        <v>74</v>
      </c>
      <c r="B161">
        <v>35</v>
      </c>
      <c r="C161">
        <v>-53</v>
      </c>
      <c r="D161">
        <v>29</v>
      </c>
      <c r="E161" t="s">
        <v>75</v>
      </c>
      <c r="F161" s="1" t="str">
        <f t="shared" si="2"/>
        <v>https://group.bnpparibas</v>
      </c>
      <c r="G161" t="s">
        <v>76</v>
      </c>
      <c r="H161" t="s">
        <v>29</v>
      </c>
      <c r="I161" s="3">
        <v>1</v>
      </c>
      <c r="J161" s="3"/>
      <c r="K161" s="3"/>
      <c r="L161" s="3"/>
      <c r="M161" s="3"/>
      <c r="N161" s="3"/>
      <c r="O161" s="3"/>
      <c r="P161" s="3"/>
      <c r="Q161" s="5"/>
      <c r="R161" s="5"/>
      <c r="S161" s="5"/>
      <c r="T161" t="s">
        <v>77</v>
      </c>
      <c r="U161">
        <v>1027000000000</v>
      </c>
      <c r="V161">
        <v>76000000000</v>
      </c>
      <c r="W161">
        <v>30448000000000</v>
      </c>
      <c r="X161">
        <v>791000000000</v>
      </c>
      <c r="Y161">
        <v>27.657663046875001</v>
      </c>
      <c r="Z161">
        <v>25.053999177232701</v>
      </c>
      <c r="AA161">
        <v>31.047041426482298</v>
      </c>
      <c r="AB161">
        <v>27.396563804714098</v>
      </c>
    </row>
    <row r="162" spans="1:28" ht="15" customHeight="1" x14ac:dyDescent="0.25">
      <c r="A162" t="s">
        <v>74</v>
      </c>
      <c r="B162">
        <v>35</v>
      </c>
      <c r="C162">
        <v>-53</v>
      </c>
      <c r="D162">
        <v>29</v>
      </c>
      <c r="E162" t="s">
        <v>75</v>
      </c>
      <c r="F162" s="1" t="str">
        <f t="shared" si="2"/>
        <v>https://group.bnpparibas</v>
      </c>
      <c r="G162" t="s">
        <v>76</v>
      </c>
      <c r="H162" t="s">
        <v>30</v>
      </c>
      <c r="I162" s="3">
        <v>1</v>
      </c>
      <c r="J162" s="3"/>
      <c r="K162" s="3"/>
      <c r="L162" s="3"/>
      <c r="M162" s="3"/>
      <c r="N162" s="3"/>
      <c r="O162" s="3"/>
      <c r="P162" s="3"/>
      <c r="Q162" s="5"/>
      <c r="R162" s="5"/>
      <c r="S162" s="5"/>
      <c r="T162" t="s">
        <v>77</v>
      </c>
      <c r="U162">
        <v>1027000000000</v>
      </c>
      <c r="V162">
        <v>76000000000</v>
      </c>
      <c r="W162">
        <v>30448000000000</v>
      </c>
      <c r="X162">
        <v>791000000000</v>
      </c>
      <c r="Y162">
        <v>27.657663046875001</v>
      </c>
      <c r="Z162">
        <v>25.053999177232701</v>
      </c>
      <c r="AA162">
        <v>31.047041426482298</v>
      </c>
      <c r="AB162">
        <v>27.396563804714098</v>
      </c>
    </row>
    <row r="163" spans="1:28" ht="15" customHeight="1" x14ac:dyDescent="0.25">
      <c r="A163" t="s">
        <v>74</v>
      </c>
      <c r="B163">
        <v>35</v>
      </c>
      <c r="C163">
        <v>-53</v>
      </c>
      <c r="D163">
        <v>29</v>
      </c>
      <c r="E163" t="s">
        <v>75</v>
      </c>
      <c r="F163" s="1" t="str">
        <f t="shared" si="2"/>
        <v>https://group.bnpparibas</v>
      </c>
      <c r="G163" t="s">
        <v>76</v>
      </c>
      <c r="H163" t="s">
        <v>233</v>
      </c>
      <c r="I163" s="3"/>
      <c r="J163" s="3"/>
      <c r="K163" s="3"/>
      <c r="L163" s="3"/>
      <c r="M163" s="3"/>
      <c r="N163" s="3"/>
      <c r="O163" s="3"/>
      <c r="P163" s="3"/>
      <c r="Q163" s="5"/>
      <c r="R163" s="5"/>
      <c r="S163" s="5"/>
      <c r="T163" t="s">
        <v>77</v>
      </c>
      <c r="U163">
        <v>1027000000000</v>
      </c>
      <c r="V163">
        <v>76000000000</v>
      </c>
      <c r="W163">
        <v>30448000000000</v>
      </c>
      <c r="X163">
        <v>791000000000</v>
      </c>
      <c r="Y163">
        <v>27.657663046875001</v>
      </c>
      <c r="Z163">
        <v>25.053999177232701</v>
      </c>
      <c r="AA163">
        <v>31.047041426482298</v>
      </c>
      <c r="AB163">
        <v>27.396563804714098</v>
      </c>
    </row>
    <row r="164" spans="1:28" ht="15" customHeight="1" x14ac:dyDescent="0.25">
      <c r="A164" t="s">
        <v>74</v>
      </c>
      <c r="B164">
        <v>35</v>
      </c>
      <c r="C164">
        <v>-53</v>
      </c>
      <c r="D164">
        <v>29</v>
      </c>
      <c r="E164" t="s">
        <v>75</v>
      </c>
      <c r="F164" s="1" t="str">
        <f t="shared" si="2"/>
        <v>https://group.bnpparibas</v>
      </c>
      <c r="G164" t="s">
        <v>76</v>
      </c>
      <c r="H164" t="s">
        <v>31</v>
      </c>
      <c r="I164" s="3"/>
      <c r="J164" s="3"/>
      <c r="K164" s="3"/>
      <c r="L164" s="3"/>
      <c r="M164" s="3"/>
      <c r="N164" s="3"/>
      <c r="O164" s="3"/>
      <c r="P164" s="3"/>
      <c r="Q164" s="5"/>
      <c r="R164" s="5"/>
      <c r="S164" s="5"/>
      <c r="T164" t="s">
        <v>77</v>
      </c>
      <c r="U164">
        <v>1027000000000</v>
      </c>
      <c r="V164">
        <v>76000000000</v>
      </c>
      <c r="W164">
        <v>30448000000000</v>
      </c>
      <c r="X164">
        <v>791000000000</v>
      </c>
      <c r="Y164">
        <v>27.657663046875001</v>
      </c>
      <c r="Z164">
        <v>25.053999177232701</v>
      </c>
      <c r="AA164">
        <v>31.047041426482298</v>
      </c>
      <c r="AB164">
        <v>27.396563804714098</v>
      </c>
    </row>
    <row r="165" spans="1:28" ht="15" customHeight="1" x14ac:dyDescent="0.25">
      <c r="A165" t="s">
        <v>74</v>
      </c>
      <c r="B165">
        <v>35</v>
      </c>
      <c r="C165">
        <v>-53</v>
      </c>
      <c r="D165">
        <v>29</v>
      </c>
      <c r="E165" t="s">
        <v>75</v>
      </c>
      <c r="F165" s="1" t="str">
        <f t="shared" si="2"/>
        <v>https://group.bnpparibas</v>
      </c>
      <c r="G165" t="s">
        <v>76</v>
      </c>
      <c r="H165" t="s">
        <v>230</v>
      </c>
      <c r="I165" s="3"/>
      <c r="J165" s="3"/>
      <c r="K165" s="3"/>
      <c r="L165" s="3"/>
      <c r="M165" s="3"/>
      <c r="N165" s="3"/>
      <c r="O165" s="3"/>
      <c r="P165" s="3"/>
      <c r="Q165" s="5"/>
      <c r="R165" s="5"/>
      <c r="S165" s="5"/>
      <c r="T165" t="s">
        <v>77</v>
      </c>
      <c r="U165">
        <v>1027000000000</v>
      </c>
      <c r="V165">
        <v>76000000000</v>
      </c>
      <c r="W165">
        <v>30448000000000</v>
      </c>
      <c r="X165">
        <v>791000000000</v>
      </c>
      <c r="Y165">
        <v>27.657663046875001</v>
      </c>
      <c r="Z165">
        <v>25.053999177232701</v>
      </c>
      <c r="AA165">
        <v>31.047041426482298</v>
      </c>
      <c r="AB165">
        <v>27.396563804714098</v>
      </c>
    </row>
    <row r="166" spans="1:28" ht="15.75" customHeight="1" x14ac:dyDescent="0.25">
      <c r="A166" t="s">
        <v>74</v>
      </c>
      <c r="B166">
        <v>35</v>
      </c>
      <c r="C166">
        <v>-53</v>
      </c>
      <c r="D166">
        <v>29</v>
      </c>
      <c r="E166" t="s">
        <v>75</v>
      </c>
      <c r="F166" s="1" t="str">
        <f t="shared" si="2"/>
        <v>https://group.bnpparibas</v>
      </c>
      <c r="G166" t="s">
        <v>76</v>
      </c>
      <c r="H166" t="s">
        <v>32</v>
      </c>
      <c r="I166" s="3"/>
      <c r="J166" s="3"/>
      <c r="K166" s="3"/>
      <c r="L166" s="3"/>
      <c r="M166" s="3"/>
      <c r="N166" s="3"/>
      <c r="O166" s="3"/>
      <c r="P166" s="3"/>
      <c r="Q166" s="5"/>
      <c r="R166" s="5"/>
      <c r="S166" s="5"/>
      <c r="T166" t="s">
        <v>77</v>
      </c>
      <c r="U166">
        <v>1027000000000</v>
      </c>
      <c r="V166">
        <v>76000000000</v>
      </c>
      <c r="W166">
        <v>30448000000000</v>
      </c>
      <c r="X166">
        <v>791000000000</v>
      </c>
      <c r="Y166">
        <v>27.657663046875001</v>
      </c>
      <c r="Z166">
        <v>25.053999177232701</v>
      </c>
      <c r="AA166">
        <v>31.047041426482298</v>
      </c>
      <c r="AB166">
        <v>27.396563804714098</v>
      </c>
    </row>
    <row r="167" spans="1:28" ht="15.75" customHeight="1" x14ac:dyDescent="0.25">
      <c r="A167" t="s">
        <v>78</v>
      </c>
      <c r="B167">
        <v>20</v>
      </c>
      <c r="C167">
        <v>-29</v>
      </c>
      <c r="D167">
        <v>30</v>
      </c>
      <c r="E167" t="s">
        <v>79</v>
      </c>
      <c r="F167" s="1" t="str">
        <f t="shared" si="2"/>
        <v>https://www.morganstanley.com/</v>
      </c>
      <c r="G167" t="s">
        <v>35</v>
      </c>
      <c r="H167" t="s">
        <v>24</v>
      </c>
      <c r="I167" s="3"/>
      <c r="J167" s="3"/>
      <c r="K167" s="3"/>
      <c r="L167" s="3"/>
      <c r="M167" s="3"/>
      <c r="N167" s="3"/>
      <c r="O167" s="3"/>
      <c r="P167" s="3">
        <v>0</v>
      </c>
      <c r="Q167" s="5">
        <v>0</v>
      </c>
      <c r="R167" s="5">
        <v>0</v>
      </c>
      <c r="S167" s="5">
        <v>1</v>
      </c>
      <c r="T167" t="s">
        <v>78</v>
      </c>
      <c r="U167">
        <v>567000000000</v>
      </c>
      <c r="V167">
        <v>134000000000</v>
      </c>
      <c r="W167">
        <v>11588000000000</v>
      </c>
      <c r="X167">
        <v>1239000000000</v>
      </c>
      <c r="Y167">
        <v>27.063625140674201</v>
      </c>
      <c r="Z167">
        <v>25.621105636897301</v>
      </c>
      <c r="AA167">
        <v>30.080991195835701</v>
      </c>
      <c r="AB167">
        <v>27.845325718575602</v>
      </c>
    </row>
    <row r="168" spans="1:28" ht="15" customHeight="1" x14ac:dyDescent="0.25">
      <c r="A168" t="s">
        <v>78</v>
      </c>
      <c r="B168">
        <v>20</v>
      </c>
      <c r="C168">
        <v>-29</v>
      </c>
      <c r="D168">
        <v>30</v>
      </c>
      <c r="E168" t="s">
        <v>79</v>
      </c>
      <c r="F168" s="1" t="str">
        <f t="shared" si="2"/>
        <v>https://www.morganstanley.com/</v>
      </c>
      <c r="G168" t="s">
        <v>35</v>
      </c>
      <c r="H168" t="s">
        <v>232</v>
      </c>
      <c r="I168" s="3">
        <v>1</v>
      </c>
      <c r="J168" s="3"/>
      <c r="K168" s="3"/>
      <c r="L168" s="3"/>
      <c r="M168" s="3"/>
      <c r="N168" s="3"/>
      <c r="O168" s="3"/>
      <c r="P168" s="3"/>
      <c r="Q168" s="5"/>
      <c r="R168" s="5"/>
      <c r="S168" s="5"/>
      <c r="T168" t="s">
        <v>78</v>
      </c>
      <c r="U168">
        <v>567000000000</v>
      </c>
      <c r="V168">
        <v>134000000000</v>
      </c>
      <c r="W168">
        <v>11588000000000</v>
      </c>
      <c r="X168">
        <v>1239000000000</v>
      </c>
      <c r="Y168">
        <v>27.063625140674201</v>
      </c>
      <c r="Z168">
        <v>25.621105636897301</v>
      </c>
      <c r="AA168">
        <v>30.080991195835701</v>
      </c>
      <c r="AB168">
        <v>27.845325718575602</v>
      </c>
    </row>
    <row r="169" spans="1:28" ht="15" customHeight="1" x14ac:dyDescent="0.25">
      <c r="A169" t="s">
        <v>78</v>
      </c>
      <c r="B169">
        <v>20</v>
      </c>
      <c r="C169">
        <v>-29</v>
      </c>
      <c r="D169">
        <v>30</v>
      </c>
      <c r="E169" t="s">
        <v>79</v>
      </c>
      <c r="F169" s="1" t="str">
        <f t="shared" si="2"/>
        <v>https://www.morganstanley.com/</v>
      </c>
      <c r="G169" t="s">
        <v>35</v>
      </c>
      <c r="H169" t="s">
        <v>27</v>
      </c>
      <c r="I169" s="3"/>
      <c r="J169" s="3"/>
      <c r="K169" s="3"/>
      <c r="L169" s="3"/>
      <c r="M169" s="3"/>
      <c r="N169" s="3"/>
      <c r="O169" s="3"/>
      <c r="P169" s="3"/>
      <c r="Q169" s="5"/>
      <c r="R169" s="5"/>
      <c r="S169" s="5"/>
      <c r="T169" t="s">
        <v>78</v>
      </c>
      <c r="U169">
        <v>567000000000</v>
      </c>
      <c r="V169">
        <v>134000000000</v>
      </c>
      <c r="W169">
        <v>11588000000000</v>
      </c>
      <c r="X169">
        <v>1239000000000</v>
      </c>
      <c r="Y169">
        <v>27.063625140674201</v>
      </c>
      <c r="Z169">
        <v>25.621105636897301</v>
      </c>
      <c r="AA169">
        <v>30.080991195835701</v>
      </c>
      <c r="AB169">
        <v>27.845325718575602</v>
      </c>
    </row>
    <row r="170" spans="1:28" ht="15" customHeight="1" x14ac:dyDescent="0.25">
      <c r="A170" t="s">
        <v>78</v>
      </c>
      <c r="B170">
        <v>20</v>
      </c>
      <c r="C170">
        <v>-29</v>
      </c>
      <c r="D170">
        <v>30</v>
      </c>
      <c r="E170" t="s">
        <v>79</v>
      </c>
      <c r="F170" s="1" t="str">
        <f t="shared" si="2"/>
        <v>https://www.morganstanley.com/</v>
      </c>
      <c r="G170" t="s">
        <v>35</v>
      </c>
      <c r="H170" t="s">
        <v>28</v>
      </c>
      <c r="I170" s="3">
        <v>1</v>
      </c>
      <c r="J170" s="3"/>
      <c r="K170" s="3"/>
      <c r="L170" s="3"/>
      <c r="M170" s="3"/>
      <c r="N170" s="3"/>
      <c r="O170" s="3"/>
      <c r="P170" s="3"/>
      <c r="Q170" s="5"/>
      <c r="R170" s="5"/>
      <c r="S170" s="5"/>
      <c r="T170" t="s">
        <v>78</v>
      </c>
      <c r="U170">
        <v>567000000000</v>
      </c>
      <c r="V170">
        <v>134000000000</v>
      </c>
      <c r="W170">
        <v>11588000000000</v>
      </c>
      <c r="X170">
        <v>1239000000000</v>
      </c>
      <c r="Y170">
        <v>27.063625140674201</v>
      </c>
      <c r="Z170">
        <v>25.621105636897301</v>
      </c>
      <c r="AA170">
        <v>30.080991195835701</v>
      </c>
      <c r="AB170">
        <v>27.845325718575602</v>
      </c>
    </row>
    <row r="171" spans="1:28" ht="15" customHeight="1" x14ac:dyDescent="0.25">
      <c r="A171" t="s">
        <v>78</v>
      </c>
      <c r="B171">
        <v>20</v>
      </c>
      <c r="C171">
        <v>-29</v>
      </c>
      <c r="D171">
        <v>30</v>
      </c>
      <c r="E171" t="s">
        <v>79</v>
      </c>
      <c r="F171" s="1" t="str">
        <f t="shared" si="2"/>
        <v>https://www.morganstanley.com/</v>
      </c>
      <c r="G171" t="s">
        <v>35</v>
      </c>
      <c r="H171" t="s">
        <v>231</v>
      </c>
      <c r="I171" s="3">
        <v>1</v>
      </c>
      <c r="J171" s="3"/>
      <c r="K171" s="3"/>
      <c r="L171" s="3"/>
      <c r="M171" s="3"/>
      <c r="N171" s="3"/>
      <c r="O171" s="3"/>
      <c r="P171" s="3"/>
      <c r="Q171" s="5"/>
      <c r="R171" s="5"/>
      <c r="S171" s="5"/>
      <c r="T171" t="s">
        <v>78</v>
      </c>
      <c r="U171">
        <v>567000000000</v>
      </c>
      <c r="V171">
        <v>134000000000</v>
      </c>
      <c r="W171">
        <v>11588000000000</v>
      </c>
      <c r="X171">
        <v>1239000000000</v>
      </c>
      <c r="Y171">
        <v>27.063625140674201</v>
      </c>
      <c r="Z171">
        <v>25.621105636897301</v>
      </c>
      <c r="AA171">
        <v>30.080991195835701</v>
      </c>
      <c r="AB171">
        <v>27.845325718575602</v>
      </c>
    </row>
    <row r="172" spans="1:28" ht="15" customHeight="1" x14ac:dyDescent="0.25">
      <c r="A172" t="s">
        <v>78</v>
      </c>
      <c r="B172">
        <v>20</v>
      </c>
      <c r="C172">
        <v>-29</v>
      </c>
      <c r="D172">
        <v>30</v>
      </c>
      <c r="E172" t="s">
        <v>79</v>
      </c>
      <c r="F172" s="1" t="str">
        <f t="shared" si="2"/>
        <v>https://www.morganstanley.com/</v>
      </c>
      <c r="G172" t="s">
        <v>35</v>
      </c>
      <c r="H172" t="s">
        <v>29</v>
      </c>
      <c r="I172" s="3">
        <v>1</v>
      </c>
      <c r="J172" s="3"/>
      <c r="K172" s="3"/>
      <c r="L172" s="3"/>
      <c r="M172" s="3"/>
      <c r="N172" s="3"/>
      <c r="O172" s="3"/>
      <c r="P172" s="3"/>
      <c r="Q172" s="5"/>
      <c r="R172" s="5"/>
      <c r="S172" s="5"/>
      <c r="T172" t="s">
        <v>78</v>
      </c>
      <c r="U172">
        <v>567000000000</v>
      </c>
      <c r="V172">
        <v>134000000000</v>
      </c>
      <c r="W172">
        <v>11588000000000</v>
      </c>
      <c r="X172">
        <v>1239000000000</v>
      </c>
      <c r="Y172">
        <v>27.063625140674201</v>
      </c>
      <c r="Z172">
        <v>25.621105636897301</v>
      </c>
      <c r="AA172">
        <v>30.080991195835701</v>
      </c>
      <c r="AB172">
        <v>27.845325718575602</v>
      </c>
    </row>
    <row r="173" spans="1:28" ht="15" customHeight="1" x14ac:dyDescent="0.25">
      <c r="A173" t="s">
        <v>78</v>
      </c>
      <c r="B173">
        <v>20</v>
      </c>
      <c r="C173">
        <v>-29</v>
      </c>
      <c r="D173">
        <v>30</v>
      </c>
      <c r="E173" t="s">
        <v>79</v>
      </c>
      <c r="F173" s="1" t="str">
        <f t="shared" si="2"/>
        <v>https://www.morganstanley.com/</v>
      </c>
      <c r="G173" t="s">
        <v>35</v>
      </c>
      <c r="H173" t="s">
        <v>30</v>
      </c>
      <c r="I173" s="3">
        <v>1</v>
      </c>
      <c r="J173" s="3"/>
      <c r="K173" s="3"/>
      <c r="L173" s="3"/>
      <c r="M173" s="3"/>
      <c r="N173" s="3"/>
      <c r="O173" s="3"/>
      <c r="P173" s="3"/>
      <c r="Q173" s="5"/>
      <c r="R173" s="5"/>
      <c r="S173" s="5"/>
      <c r="T173" t="s">
        <v>78</v>
      </c>
      <c r="U173">
        <v>567000000000</v>
      </c>
      <c r="V173">
        <v>134000000000</v>
      </c>
      <c r="W173">
        <v>11588000000000</v>
      </c>
      <c r="X173">
        <v>1239000000000</v>
      </c>
      <c r="Y173">
        <v>27.063625140674201</v>
      </c>
      <c r="Z173">
        <v>25.621105636897301</v>
      </c>
      <c r="AA173">
        <v>30.080991195835701</v>
      </c>
      <c r="AB173">
        <v>27.845325718575602</v>
      </c>
    </row>
    <row r="174" spans="1:28" ht="15" customHeight="1" x14ac:dyDescent="0.25">
      <c r="A174" t="s">
        <v>78</v>
      </c>
      <c r="B174">
        <v>20</v>
      </c>
      <c r="C174">
        <v>-29</v>
      </c>
      <c r="D174">
        <v>30</v>
      </c>
      <c r="E174" t="s">
        <v>79</v>
      </c>
      <c r="F174" s="1" t="str">
        <f t="shared" si="2"/>
        <v>https://www.morganstanley.com/</v>
      </c>
      <c r="G174" t="s">
        <v>35</v>
      </c>
      <c r="H174" t="s">
        <v>233</v>
      </c>
      <c r="I174" s="3"/>
      <c r="J174" s="3"/>
      <c r="K174" s="3"/>
      <c r="L174" s="3"/>
      <c r="M174" s="3"/>
      <c r="N174" s="3"/>
      <c r="O174" s="3"/>
      <c r="P174" s="3"/>
      <c r="Q174" s="5"/>
      <c r="R174" s="5"/>
      <c r="S174" s="5"/>
      <c r="T174" t="s">
        <v>78</v>
      </c>
      <c r="U174">
        <v>567000000000</v>
      </c>
      <c r="V174">
        <v>134000000000</v>
      </c>
      <c r="W174">
        <v>11588000000000</v>
      </c>
      <c r="X174">
        <v>1239000000000</v>
      </c>
      <c r="Y174">
        <v>27.063625140674201</v>
      </c>
      <c r="Z174">
        <v>25.621105636897301</v>
      </c>
      <c r="AA174">
        <v>30.080991195835701</v>
      </c>
      <c r="AB174">
        <v>27.845325718575602</v>
      </c>
    </row>
    <row r="175" spans="1:28" ht="15" customHeight="1" x14ac:dyDescent="0.25">
      <c r="A175" t="s">
        <v>78</v>
      </c>
      <c r="B175">
        <v>20</v>
      </c>
      <c r="C175">
        <v>-29</v>
      </c>
      <c r="D175">
        <v>30</v>
      </c>
      <c r="E175" t="s">
        <v>79</v>
      </c>
      <c r="F175" s="1" t="str">
        <f t="shared" si="2"/>
        <v>https://www.morganstanley.com/</v>
      </c>
      <c r="G175" t="s">
        <v>35</v>
      </c>
      <c r="H175" t="s">
        <v>31</v>
      </c>
      <c r="I175" s="3"/>
      <c r="J175" s="3"/>
      <c r="K175" s="3"/>
      <c r="L175" s="3"/>
      <c r="M175" s="3"/>
      <c r="N175" s="3"/>
      <c r="O175" s="3"/>
      <c r="P175" s="3"/>
      <c r="Q175" s="5"/>
      <c r="R175" s="5"/>
      <c r="S175" s="5"/>
      <c r="T175" t="s">
        <v>78</v>
      </c>
      <c r="U175">
        <v>567000000000</v>
      </c>
      <c r="V175">
        <v>134000000000</v>
      </c>
      <c r="W175">
        <v>11588000000000</v>
      </c>
      <c r="X175">
        <v>1239000000000</v>
      </c>
      <c r="Y175">
        <v>27.063625140674201</v>
      </c>
      <c r="Z175">
        <v>25.621105636897301</v>
      </c>
      <c r="AA175">
        <v>30.080991195835701</v>
      </c>
      <c r="AB175">
        <v>27.845325718575602</v>
      </c>
    </row>
    <row r="176" spans="1:28" ht="15" customHeight="1" x14ac:dyDescent="0.25">
      <c r="A176" t="s">
        <v>78</v>
      </c>
      <c r="B176">
        <v>20</v>
      </c>
      <c r="C176">
        <v>-29</v>
      </c>
      <c r="D176">
        <v>30</v>
      </c>
      <c r="E176" t="s">
        <v>79</v>
      </c>
      <c r="F176" s="1" t="str">
        <f t="shared" si="2"/>
        <v>https://www.morganstanley.com/</v>
      </c>
      <c r="G176" t="s">
        <v>35</v>
      </c>
      <c r="H176" t="s">
        <v>230</v>
      </c>
      <c r="I176" s="3"/>
      <c r="J176" s="3"/>
      <c r="K176" s="3"/>
      <c r="L176" s="3"/>
      <c r="M176" s="3"/>
      <c r="N176" s="3"/>
      <c r="O176" s="3"/>
      <c r="P176" s="3"/>
      <c r="Q176" s="5"/>
      <c r="R176" s="5"/>
      <c r="S176" s="5"/>
      <c r="T176" t="s">
        <v>78</v>
      </c>
      <c r="U176">
        <v>567000000000</v>
      </c>
      <c r="V176">
        <v>134000000000</v>
      </c>
      <c r="W176">
        <v>11588000000000</v>
      </c>
      <c r="X176">
        <v>1239000000000</v>
      </c>
      <c r="Y176">
        <v>27.063625140674201</v>
      </c>
      <c r="Z176">
        <v>25.621105636897301</v>
      </c>
      <c r="AA176">
        <v>30.080991195835701</v>
      </c>
      <c r="AB176">
        <v>27.845325718575602</v>
      </c>
    </row>
    <row r="177" spans="1:28" ht="15.75" customHeight="1" x14ac:dyDescent="0.25">
      <c r="A177" t="s">
        <v>78</v>
      </c>
      <c r="B177">
        <v>20</v>
      </c>
      <c r="C177">
        <v>-29</v>
      </c>
      <c r="D177">
        <v>30</v>
      </c>
      <c r="E177" t="s">
        <v>79</v>
      </c>
      <c r="F177" s="1" t="str">
        <f t="shared" si="2"/>
        <v>https://www.morganstanley.com/</v>
      </c>
      <c r="G177" t="s">
        <v>35</v>
      </c>
      <c r="H177" t="s">
        <v>32</v>
      </c>
      <c r="I177" s="3"/>
      <c r="J177" s="3"/>
      <c r="K177" s="3"/>
      <c r="L177" s="3"/>
      <c r="M177" s="3"/>
      <c r="N177" s="3"/>
      <c r="O177" s="3"/>
      <c r="P177" s="3"/>
      <c r="Q177" s="5"/>
      <c r="R177" s="5"/>
      <c r="S177" s="5"/>
      <c r="T177" t="s">
        <v>78</v>
      </c>
      <c r="U177">
        <v>567000000000</v>
      </c>
      <c r="V177">
        <v>134000000000</v>
      </c>
      <c r="W177">
        <v>11588000000000</v>
      </c>
      <c r="X177">
        <v>1239000000000</v>
      </c>
      <c r="Y177">
        <v>27.063625140674201</v>
      </c>
      <c r="Z177">
        <v>25.621105636897301</v>
      </c>
      <c r="AA177">
        <v>30.080991195835701</v>
      </c>
      <c r="AB177">
        <v>27.845325718575602</v>
      </c>
    </row>
    <row r="178" spans="1:28" ht="15.75" customHeight="1" x14ac:dyDescent="0.25">
      <c r="A178" t="s">
        <v>80</v>
      </c>
      <c r="B178">
        <v>23</v>
      </c>
      <c r="C178">
        <v>-33</v>
      </c>
      <c r="D178">
        <v>38</v>
      </c>
      <c r="E178" t="s">
        <v>81</v>
      </c>
      <c r="F178" s="1" t="str">
        <f t="shared" si="2"/>
        <v>https://www.hsbc.com</v>
      </c>
      <c r="G178" t="s">
        <v>82</v>
      </c>
      <c r="H178" t="s">
        <v>24</v>
      </c>
      <c r="I178" s="3">
        <v>1</v>
      </c>
      <c r="J178" s="3"/>
      <c r="K178" s="3"/>
      <c r="L178" s="3"/>
      <c r="M178" s="3"/>
      <c r="N178" s="3"/>
      <c r="O178" s="3"/>
      <c r="P178" s="3">
        <v>1</v>
      </c>
      <c r="Q178" s="5">
        <v>0</v>
      </c>
      <c r="R178" s="5">
        <v>0</v>
      </c>
      <c r="S178" s="5">
        <v>1</v>
      </c>
      <c r="T178" t="s">
        <v>83</v>
      </c>
      <c r="U178">
        <v>606000000000</v>
      </c>
      <c r="V178">
        <v>4000000000</v>
      </c>
      <c r="W178">
        <v>29842000000000</v>
      </c>
      <c r="X178">
        <v>1203000000000</v>
      </c>
      <c r="Y178">
        <v>27.130145823015699</v>
      </c>
      <c r="Z178">
        <v>22.109560198066301</v>
      </c>
      <c r="AA178">
        <v>31.026937913146799</v>
      </c>
      <c r="AB178">
        <v>27.815839552921101</v>
      </c>
    </row>
    <row r="179" spans="1:28" ht="15" customHeight="1" x14ac:dyDescent="0.25">
      <c r="A179" t="s">
        <v>80</v>
      </c>
      <c r="B179">
        <v>23</v>
      </c>
      <c r="C179">
        <v>-33</v>
      </c>
      <c r="D179">
        <v>38</v>
      </c>
      <c r="E179" t="s">
        <v>81</v>
      </c>
      <c r="F179" s="1" t="str">
        <f t="shared" si="2"/>
        <v>https://www.hsbc.com</v>
      </c>
      <c r="G179" t="s">
        <v>82</v>
      </c>
      <c r="H179" t="s">
        <v>232</v>
      </c>
      <c r="I179" s="3">
        <v>1</v>
      </c>
      <c r="J179" s="3"/>
      <c r="K179" s="3"/>
      <c r="L179" s="3"/>
      <c r="M179" s="3"/>
      <c r="N179" s="3"/>
      <c r="O179" s="3"/>
      <c r="P179" s="3"/>
      <c r="Q179" s="5"/>
      <c r="R179" s="5"/>
      <c r="S179" s="5"/>
      <c r="T179" t="s">
        <v>83</v>
      </c>
      <c r="U179">
        <v>606000000000</v>
      </c>
      <c r="V179">
        <v>4000000000</v>
      </c>
      <c r="W179">
        <v>29842000000000</v>
      </c>
      <c r="X179">
        <v>1203000000000</v>
      </c>
      <c r="Y179">
        <v>27.130145823015699</v>
      </c>
      <c r="Z179">
        <v>22.109560198066301</v>
      </c>
      <c r="AA179">
        <v>31.026937913146799</v>
      </c>
      <c r="AB179">
        <v>27.815839552921101</v>
      </c>
    </row>
    <row r="180" spans="1:28" ht="15" customHeight="1" x14ac:dyDescent="0.25">
      <c r="A180" t="s">
        <v>80</v>
      </c>
      <c r="B180">
        <v>23</v>
      </c>
      <c r="C180">
        <v>-33</v>
      </c>
      <c r="D180">
        <v>38</v>
      </c>
      <c r="E180" t="s">
        <v>81</v>
      </c>
      <c r="F180" s="1" t="str">
        <f t="shared" si="2"/>
        <v>https://www.hsbc.com</v>
      </c>
      <c r="G180" t="s">
        <v>82</v>
      </c>
      <c r="H180" t="s">
        <v>27</v>
      </c>
      <c r="I180" s="3">
        <v>1</v>
      </c>
      <c r="J180" s="3"/>
      <c r="K180" s="3"/>
      <c r="L180" s="3"/>
      <c r="M180" s="3"/>
      <c r="N180" s="3"/>
      <c r="O180" s="3"/>
      <c r="P180" s="3"/>
      <c r="Q180" s="5"/>
      <c r="R180" s="5"/>
      <c r="S180" s="5"/>
      <c r="T180" t="s">
        <v>83</v>
      </c>
      <c r="U180">
        <v>606000000000</v>
      </c>
      <c r="V180">
        <v>4000000000</v>
      </c>
      <c r="W180">
        <v>29842000000000</v>
      </c>
      <c r="X180">
        <v>1203000000000</v>
      </c>
      <c r="Y180">
        <v>27.130145823015699</v>
      </c>
      <c r="Z180">
        <v>22.109560198066301</v>
      </c>
      <c r="AA180">
        <v>31.026937913146799</v>
      </c>
      <c r="AB180">
        <v>27.815839552921101</v>
      </c>
    </row>
    <row r="181" spans="1:28" ht="15" customHeight="1" x14ac:dyDescent="0.25">
      <c r="A181" t="s">
        <v>80</v>
      </c>
      <c r="B181">
        <v>23</v>
      </c>
      <c r="C181">
        <v>-33</v>
      </c>
      <c r="D181">
        <v>38</v>
      </c>
      <c r="E181" t="s">
        <v>81</v>
      </c>
      <c r="F181" s="1" t="str">
        <f t="shared" si="2"/>
        <v>https://www.hsbc.com</v>
      </c>
      <c r="G181" t="s">
        <v>82</v>
      </c>
      <c r="H181" t="s">
        <v>28</v>
      </c>
      <c r="I181" s="3">
        <v>1</v>
      </c>
      <c r="J181" s="3"/>
      <c r="K181" s="3"/>
      <c r="L181" s="3"/>
      <c r="M181" s="3"/>
      <c r="N181" s="3"/>
      <c r="O181" s="3"/>
      <c r="P181" s="3"/>
      <c r="Q181" s="5"/>
      <c r="R181" s="5"/>
      <c r="S181" s="5"/>
      <c r="T181" t="s">
        <v>83</v>
      </c>
      <c r="U181">
        <v>606000000000</v>
      </c>
      <c r="V181">
        <v>4000000000</v>
      </c>
      <c r="W181">
        <v>29842000000000</v>
      </c>
      <c r="X181">
        <v>1203000000000</v>
      </c>
      <c r="Y181">
        <v>27.130145823015699</v>
      </c>
      <c r="Z181">
        <v>22.109560198066301</v>
      </c>
      <c r="AA181">
        <v>31.026937913146799</v>
      </c>
      <c r="AB181">
        <v>27.815839552921101</v>
      </c>
    </row>
    <row r="182" spans="1:28" ht="15" customHeight="1" x14ac:dyDescent="0.25">
      <c r="A182" t="s">
        <v>80</v>
      </c>
      <c r="B182">
        <v>23</v>
      </c>
      <c r="C182">
        <v>-33</v>
      </c>
      <c r="D182">
        <v>38</v>
      </c>
      <c r="E182" t="s">
        <v>81</v>
      </c>
      <c r="F182" s="1" t="str">
        <f t="shared" si="2"/>
        <v>https://www.hsbc.com</v>
      </c>
      <c r="G182" t="s">
        <v>82</v>
      </c>
      <c r="H182" t="s">
        <v>231</v>
      </c>
      <c r="I182" s="3">
        <v>1</v>
      </c>
      <c r="J182" s="3"/>
      <c r="K182" s="3"/>
      <c r="L182" s="3"/>
      <c r="M182" s="3"/>
      <c r="N182" s="3"/>
      <c r="O182" s="3"/>
      <c r="P182" s="3"/>
      <c r="Q182" s="5"/>
      <c r="R182" s="5"/>
      <c r="S182" s="5"/>
      <c r="T182" t="s">
        <v>83</v>
      </c>
      <c r="U182">
        <v>606000000000</v>
      </c>
      <c r="V182">
        <v>4000000000</v>
      </c>
      <c r="W182">
        <v>29842000000000</v>
      </c>
      <c r="X182">
        <v>1203000000000</v>
      </c>
      <c r="Y182">
        <v>27.130145823015699</v>
      </c>
      <c r="Z182">
        <v>22.109560198066301</v>
      </c>
      <c r="AA182">
        <v>31.026937913146799</v>
      </c>
      <c r="AB182">
        <v>27.815839552921101</v>
      </c>
    </row>
    <row r="183" spans="1:28" ht="15" customHeight="1" x14ac:dyDescent="0.25">
      <c r="A183" t="s">
        <v>80</v>
      </c>
      <c r="B183">
        <v>23</v>
      </c>
      <c r="C183">
        <v>-33</v>
      </c>
      <c r="D183">
        <v>38</v>
      </c>
      <c r="E183" t="s">
        <v>81</v>
      </c>
      <c r="F183" s="1" t="str">
        <f t="shared" si="2"/>
        <v>https://www.hsbc.com</v>
      </c>
      <c r="G183" t="s">
        <v>82</v>
      </c>
      <c r="H183" t="s">
        <v>29</v>
      </c>
      <c r="I183" s="3">
        <v>1</v>
      </c>
      <c r="J183" s="3"/>
      <c r="K183" s="3"/>
      <c r="L183" s="3"/>
      <c r="M183" s="3"/>
      <c r="N183" s="3"/>
      <c r="O183" s="3"/>
      <c r="P183" s="3"/>
      <c r="Q183" s="5"/>
      <c r="R183" s="5"/>
      <c r="S183" s="5"/>
      <c r="T183" t="s">
        <v>83</v>
      </c>
      <c r="U183">
        <v>606000000000</v>
      </c>
      <c r="V183">
        <v>4000000000</v>
      </c>
      <c r="W183">
        <v>29842000000000</v>
      </c>
      <c r="X183">
        <v>1203000000000</v>
      </c>
      <c r="Y183">
        <v>27.130145823015699</v>
      </c>
      <c r="Z183">
        <v>22.109560198066301</v>
      </c>
      <c r="AA183">
        <v>31.026937913146799</v>
      </c>
      <c r="AB183">
        <v>27.815839552921101</v>
      </c>
    </row>
    <row r="184" spans="1:28" ht="15" customHeight="1" x14ac:dyDescent="0.25">
      <c r="A184" t="s">
        <v>80</v>
      </c>
      <c r="B184">
        <v>23</v>
      </c>
      <c r="C184">
        <v>-33</v>
      </c>
      <c r="D184">
        <v>38</v>
      </c>
      <c r="E184" t="s">
        <v>81</v>
      </c>
      <c r="F184" s="1" t="str">
        <f t="shared" si="2"/>
        <v>https://www.hsbc.com</v>
      </c>
      <c r="G184" t="s">
        <v>82</v>
      </c>
      <c r="H184" t="s">
        <v>30</v>
      </c>
      <c r="I184" s="3">
        <v>1</v>
      </c>
      <c r="J184" s="3"/>
      <c r="K184" s="3"/>
      <c r="L184" s="3"/>
      <c r="M184" s="3"/>
      <c r="N184" s="3"/>
      <c r="O184" s="3"/>
      <c r="P184" s="3"/>
      <c r="Q184" s="5"/>
      <c r="R184" s="5"/>
      <c r="S184" s="5"/>
      <c r="T184" t="s">
        <v>83</v>
      </c>
      <c r="U184">
        <v>606000000000</v>
      </c>
      <c r="V184">
        <v>4000000000</v>
      </c>
      <c r="W184">
        <v>29842000000000</v>
      </c>
      <c r="X184">
        <v>1203000000000</v>
      </c>
      <c r="Y184">
        <v>27.130145823015699</v>
      </c>
      <c r="Z184">
        <v>22.109560198066301</v>
      </c>
      <c r="AA184">
        <v>31.026937913146799</v>
      </c>
      <c r="AB184">
        <v>27.815839552921101</v>
      </c>
    </row>
    <row r="185" spans="1:28" ht="15" customHeight="1" x14ac:dyDescent="0.25">
      <c r="A185" t="s">
        <v>80</v>
      </c>
      <c r="B185">
        <v>23</v>
      </c>
      <c r="C185">
        <v>-33</v>
      </c>
      <c r="D185">
        <v>38</v>
      </c>
      <c r="E185" t="s">
        <v>81</v>
      </c>
      <c r="F185" s="1" t="str">
        <f t="shared" si="2"/>
        <v>https://www.hsbc.com</v>
      </c>
      <c r="G185" t="s">
        <v>82</v>
      </c>
      <c r="H185" t="s">
        <v>233</v>
      </c>
      <c r="I185" s="3"/>
      <c r="J185" s="3"/>
      <c r="K185" s="3"/>
      <c r="L185" s="3"/>
      <c r="M185" s="3"/>
      <c r="N185" s="3"/>
      <c r="O185" s="3"/>
      <c r="P185" s="3"/>
      <c r="Q185" s="5"/>
      <c r="R185" s="5"/>
      <c r="S185" s="5"/>
      <c r="T185" t="s">
        <v>83</v>
      </c>
      <c r="U185">
        <v>606000000000</v>
      </c>
      <c r="V185">
        <v>4000000000</v>
      </c>
      <c r="W185">
        <v>29842000000000</v>
      </c>
      <c r="X185">
        <v>1203000000000</v>
      </c>
      <c r="Y185">
        <v>27.130145823015699</v>
      </c>
      <c r="Z185">
        <v>22.109560198066301</v>
      </c>
      <c r="AA185">
        <v>31.026937913146799</v>
      </c>
      <c r="AB185">
        <v>27.815839552921101</v>
      </c>
    </row>
    <row r="186" spans="1:28" ht="15" customHeight="1" x14ac:dyDescent="0.25">
      <c r="A186" t="s">
        <v>80</v>
      </c>
      <c r="B186">
        <v>23</v>
      </c>
      <c r="C186">
        <v>-33</v>
      </c>
      <c r="D186">
        <v>38</v>
      </c>
      <c r="E186" t="s">
        <v>81</v>
      </c>
      <c r="F186" s="1" t="str">
        <f t="shared" si="2"/>
        <v>https://www.hsbc.com</v>
      </c>
      <c r="G186" t="s">
        <v>82</v>
      </c>
      <c r="H186" t="s">
        <v>31</v>
      </c>
      <c r="I186" s="3"/>
      <c r="J186" s="3"/>
      <c r="K186" s="3"/>
      <c r="L186" s="3"/>
      <c r="M186" s="3"/>
      <c r="N186" s="3"/>
      <c r="O186" s="3"/>
      <c r="P186" s="3"/>
      <c r="Q186" s="5"/>
      <c r="R186" s="5"/>
      <c r="S186" s="5"/>
      <c r="T186" t="s">
        <v>83</v>
      </c>
      <c r="U186">
        <v>606000000000</v>
      </c>
      <c r="V186">
        <v>4000000000</v>
      </c>
      <c r="W186">
        <v>29842000000000</v>
      </c>
      <c r="X186">
        <v>1203000000000</v>
      </c>
      <c r="Y186">
        <v>27.130145823015699</v>
      </c>
      <c r="Z186">
        <v>22.109560198066301</v>
      </c>
      <c r="AA186">
        <v>31.026937913146799</v>
      </c>
      <c r="AB186">
        <v>27.815839552921101</v>
      </c>
    </row>
    <row r="187" spans="1:28" ht="15" customHeight="1" x14ac:dyDescent="0.25">
      <c r="A187" t="s">
        <v>80</v>
      </c>
      <c r="B187">
        <v>23</v>
      </c>
      <c r="C187">
        <v>-33</v>
      </c>
      <c r="D187">
        <v>38</v>
      </c>
      <c r="E187" t="s">
        <v>81</v>
      </c>
      <c r="F187" s="1" t="str">
        <f t="shared" si="2"/>
        <v>https://www.hsbc.com</v>
      </c>
      <c r="G187" t="s">
        <v>82</v>
      </c>
      <c r="H187" t="s">
        <v>230</v>
      </c>
      <c r="I187" s="3"/>
      <c r="J187" s="3"/>
      <c r="K187" s="3"/>
      <c r="L187" s="3"/>
      <c r="M187" s="3"/>
      <c r="N187" s="3"/>
      <c r="O187" s="3"/>
      <c r="P187" s="3"/>
      <c r="Q187" s="5"/>
      <c r="R187" s="5"/>
      <c r="S187" s="5"/>
      <c r="T187" t="s">
        <v>83</v>
      </c>
      <c r="U187">
        <v>606000000000</v>
      </c>
      <c r="V187">
        <v>4000000000</v>
      </c>
      <c r="W187">
        <v>29842000000000</v>
      </c>
      <c r="X187">
        <v>1203000000000</v>
      </c>
      <c r="Y187">
        <v>27.130145823015699</v>
      </c>
      <c r="Z187">
        <v>22.109560198066301</v>
      </c>
      <c r="AA187">
        <v>31.026937913146799</v>
      </c>
      <c r="AB187">
        <v>27.815839552921101</v>
      </c>
    </row>
    <row r="188" spans="1:28" ht="15.75" customHeight="1" x14ac:dyDescent="0.25">
      <c r="A188" t="s">
        <v>80</v>
      </c>
      <c r="B188">
        <v>23</v>
      </c>
      <c r="C188">
        <v>-33</v>
      </c>
      <c r="D188">
        <v>38</v>
      </c>
      <c r="E188" t="s">
        <v>81</v>
      </c>
      <c r="F188" s="1" t="str">
        <f t="shared" si="2"/>
        <v>https://www.hsbc.com</v>
      </c>
      <c r="G188" t="s">
        <v>82</v>
      </c>
      <c r="H188" t="s">
        <v>32</v>
      </c>
      <c r="I188" s="3">
        <v>1</v>
      </c>
      <c r="J188" s="3"/>
      <c r="K188" s="3"/>
      <c r="L188" s="3"/>
      <c r="M188" s="3"/>
      <c r="N188" s="3"/>
      <c r="O188" s="3"/>
      <c r="P188" s="3"/>
      <c r="Q188" s="5"/>
      <c r="R188" s="5"/>
      <c r="S188" s="5"/>
      <c r="T188" t="s">
        <v>83</v>
      </c>
      <c r="U188">
        <v>606000000000</v>
      </c>
      <c r="V188">
        <v>4000000000</v>
      </c>
      <c r="W188">
        <v>29842000000000</v>
      </c>
      <c r="X188">
        <v>1203000000000</v>
      </c>
      <c r="Y188">
        <v>27.130145823015699</v>
      </c>
      <c r="Z188">
        <v>22.109560198066301</v>
      </c>
      <c r="AA188">
        <v>31.026937913146799</v>
      </c>
      <c r="AB188">
        <v>27.815839552921101</v>
      </c>
    </row>
    <row r="189" spans="1:28" ht="15.75" customHeight="1" x14ac:dyDescent="0.25">
      <c r="A189" t="s">
        <v>84</v>
      </c>
      <c r="B189">
        <v>1</v>
      </c>
      <c r="C189">
        <v>-1</v>
      </c>
      <c r="D189">
        <v>40</v>
      </c>
      <c r="E189" t="s">
        <v>85</v>
      </c>
      <c r="F189" s="1" t="str">
        <f t="shared" si="2"/>
        <v>http://www.tdbank.com</v>
      </c>
      <c r="G189" t="s">
        <v>35</v>
      </c>
      <c r="H189" t="s">
        <v>24</v>
      </c>
      <c r="I189" s="3"/>
      <c r="J189" s="3"/>
      <c r="K189" s="3"/>
      <c r="L189" s="3"/>
      <c r="M189" s="3"/>
      <c r="N189" s="3"/>
      <c r="O189" s="3"/>
      <c r="P189" s="3">
        <v>1</v>
      </c>
      <c r="Q189" s="5">
        <v>0</v>
      </c>
      <c r="R189" s="5">
        <v>0</v>
      </c>
      <c r="S189" s="5">
        <v>1</v>
      </c>
      <c r="T189" t="s">
        <v>86</v>
      </c>
      <c r="U189">
        <v>388000000000</v>
      </c>
      <c r="V189">
        <v>91000000000</v>
      </c>
      <c r="W189">
        <v>13586000000000</v>
      </c>
      <c r="X189">
        <v>1206000000000</v>
      </c>
      <c r="Y189">
        <v>26.684271176569698</v>
      </c>
      <c r="Z189">
        <v>25.234125343463301</v>
      </c>
      <c r="AA189">
        <v>30.240060966697701</v>
      </c>
      <c r="AB189">
        <v>27.818330214233502</v>
      </c>
    </row>
    <row r="190" spans="1:28" ht="15" customHeight="1" x14ac:dyDescent="0.25">
      <c r="A190" t="s">
        <v>84</v>
      </c>
      <c r="B190">
        <v>1</v>
      </c>
      <c r="C190">
        <v>-1</v>
      </c>
      <c r="D190">
        <v>40</v>
      </c>
      <c r="E190" t="s">
        <v>85</v>
      </c>
      <c r="F190" s="1" t="str">
        <f t="shared" si="2"/>
        <v>http://www.tdbank.com</v>
      </c>
      <c r="G190" t="s">
        <v>35</v>
      </c>
      <c r="H190" t="s">
        <v>232</v>
      </c>
      <c r="I190" s="3">
        <v>1</v>
      </c>
      <c r="J190" s="3"/>
      <c r="K190" s="3"/>
      <c r="L190" s="3"/>
      <c r="M190" s="3"/>
      <c r="N190" s="3"/>
      <c r="O190" s="3"/>
      <c r="P190" s="3"/>
      <c r="Q190" s="5"/>
      <c r="R190" s="5"/>
      <c r="S190" s="5"/>
      <c r="T190" t="s">
        <v>86</v>
      </c>
      <c r="U190">
        <v>388000000000</v>
      </c>
      <c r="V190">
        <v>91000000000</v>
      </c>
      <c r="W190">
        <v>13586000000000</v>
      </c>
      <c r="X190">
        <v>1206000000000</v>
      </c>
      <c r="Y190">
        <v>26.684271176569698</v>
      </c>
      <c r="Z190">
        <v>25.234125343463301</v>
      </c>
      <c r="AA190">
        <v>30.240060966697701</v>
      </c>
      <c r="AB190">
        <v>27.818330214233502</v>
      </c>
    </row>
    <row r="191" spans="1:28" ht="15" customHeight="1" x14ac:dyDescent="0.25">
      <c r="A191" t="s">
        <v>84</v>
      </c>
      <c r="B191">
        <v>1</v>
      </c>
      <c r="C191">
        <v>-1</v>
      </c>
      <c r="D191">
        <v>40</v>
      </c>
      <c r="E191" t="s">
        <v>85</v>
      </c>
      <c r="F191" s="1" t="str">
        <f t="shared" si="2"/>
        <v>http://www.tdbank.com</v>
      </c>
      <c r="G191" t="s">
        <v>35</v>
      </c>
      <c r="H191" t="s">
        <v>27</v>
      </c>
      <c r="I191" s="3"/>
      <c r="J191" s="3">
        <v>1</v>
      </c>
      <c r="K191" s="3"/>
      <c r="L191" s="3">
        <v>1</v>
      </c>
      <c r="M191" s="3"/>
      <c r="N191" s="3"/>
      <c r="O191" s="3"/>
      <c r="P191" s="3"/>
      <c r="Q191" s="5"/>
      <c r="R191" s="5"/>
      <c r="S191" s="5"/>
      <c r="T191" t="s">
        <v>86</v>
      </c>
      <c r="U191">
        <v>388000000000</v>
      </c>
      <c r="V191">
        <v>91000000000</v>
      </c>
      <c r="W191">
        <v>13586000000000</v>
      </c>
      <c r="X191">
        <v>1206000000000</v>
      </c>
      <c r="Y191">
        <v>26.684271176569698</v>
      </c>
      <c r="Z191">
        <v>25.234125343463301</v>
      </c>
      <c r="AA191">
        <v>30.240060966697701</v>
      </c>
      <c r="AB191">
        <v>27.818330214233502</v>
      </c>
    </row>
    <row r="192" spans="1:28" ht="15" customHeight="1" x14ac:dyDescent="0.25">
      <c r="A192" t="s">
        <v>84</v>
      </c>
      <c r="B192">
        <v>1</v>
      </c>
      <c r="C192">
        <v>-1</v>
      </c>
      <c r="D192">
        <v>40</v>
      </c>
      <c r="E192" t="s">
        <v>85</v>
      </c>
      <c r="F192" s="1" t="str">
        <f t="shared" si="2"/>
        <v>http://www.tdbank.com</v>
      </c>
      <c r="G192" t="s">
        <v>35</v>
      </c>
      <c r="H192" t="s">
        <v>28</v>
      </c>
      <c r="I192" s="3">
        <v>1</v>
      </c>
      <c r="J192" s="3"/>
      <c r="K192" s="3"/>
      <c r="L192" s="3"/>
      <c r="M192" s="3"/>
      <c r="N192" s="3"/>
      <c r="O192" s="3"/>
      <c r="P192" s="3"/>
      <c r="Q192" s="5"/>
      <c r="R192" s="5"/>
      <c r="S192" s="5"/>
      <c r="T192" t="s">
        <v>86</v>
      </c>
      <c r="U192">
        <v>388000000000</v>
      </c>
      <c r="V192">
        <v>91000000000</v>
      </c>
      <c r="W192">
        <v>13586000000000</v>
      </c>
      <c r="X192">
        <v>1206000000000</v>
      </c>
      <c r="Y192">
        <v>26.684271176569698</v>
      </c>
      <c r="Z192">
        <v>25.234125343463301</v>
      </c>
      <c r="AA192">
        <v>30.240060966697701</v>
      </c>
      <c r="AB192">
        <v>27.818330214233502</v>
      </c>
    </row>
    <row r="193" spans="1:28" ht="15" customHeight="1" x14ac:dyDescent="0.25">
      <c r="A193" t="s">
        <v>84</v>
      </c>
      <c r="B193">
        <v>1</v>
      </c>
      <c r="C193">
        <v>-1</v>
      </c>
      <c r="D193">
        <v>40</v>
      </c>
      <c r="E193" t="s">
        <v>85</v>
      </c>
      <c r="F193" s="1" t="str">
        <f t="shared" si="2"/>
        <v>http://www.tdbank.com</v>
      </c>
      <c r="G193" t="s">
        <v>35</v>
      </c>
      <c r="H193" t="s">
        <v>231</v>
      </c>
      <c r="I193" s="3"/>
      <c r="J193" s="3"/>
      <c r="K193" s="3"/>
      <c r="L193" s="3"/>
      <c r="M193" s="3"/>
      <c r="N193" s="3"/>
      <c r="O193" s="3"/>
      <c r="P193" s="3"/>
      <c r="Q193" s="5"/>
      <c r="R193" s="5"/>
      <c r="S193" s="5"/>
      <c r="T193" t="s">
        <v>86</v>
      </c>
      <c r="U193">
        <v>388000000000</v>
      </c>
      <c r="V193">
        <v>91000000000</v>
      </c>
      <c r="W193">
        <v>13586000000000</v>
      </c>
      <c r="X193">
        <v>1206000000000</v>
      </c>
      <c r="Y193">
        <v>26.684271176569698</v>
      </c>
      <c r="Z193">
        <v>25.234125343463301</v>
      </c>
      <c r="AA193">
        <v>30.240060966697701</v>
      </c>
      <c r="AB193">
        <v>27.818330214233502</v>
      </c>
    </row>
    <row r="194" spans="1:28" ht="15" customHeight="1" x14ac:dyDescent="0.25">
      <c r="A194" t="s">
        <v>84</v>
      </c>
      <c r="B194">
        <v>1</v>
      </c>
      <c r="C194">
        <v>-1</v>
      </c>
      <c r="D194">
        <v>40</v>
      </c>
      <c r="E194" t="s">
        <v>85</v>
      </c>
      <c r="F194" s="1" t="str">
        <f t="shared" si="2"/>
        <v>http://www.tdbank.com</v>
      </c>
      <c r="G194" t="s">
        <v>35</v>
      </c>
      <c r="H194" t="s">
        <v>29</v>
      </c>
      <c r="I194" s="3">
        <v>1</v>
      </c>
      <c r="J194" s="3"/>
      <c r="K194" s="3"/>
      <c r="L194" s="3"/>
      <c r="M194" s="3"/>
      <c r="N194" s="3"/>
      <c r="O194" s="3"/>
      <c r="P194" s="3"/>
      <c r="Q194" s="5"/>
      <c r="R194" s="5"/>
      <c r="S194" s="5"/>
      <c r="T194" t="s">
        <v>86</v>
      </c>
      <c r="U194">
        <v>388000000000</v>
      </c>
      <c r="V194">
        <v>91000000000</v>
      </c>
      <c r="W194">
        <v>13586000000000</v>
      </c>
      <c r="X194">
        <v>1206000000000</v>
      </c>
      <c r="Y194">
        <v>26.684271176569698</v>
      </c>
      <c r="Z194">
        <v>25.234125343463301</v>
      </c>
      <c r="AA194">
        <v>30.240060966697701</v>
      </c>
      <c r="AB194">
        <v>27.818330214233502</v>
      </c>
    </row>
    <row r="195" spans="1:28" ht="15" customHeight="1" x14ac:dyDescent="0.25">
      <c r="A195" t="s">
        <v>84</v>
      </c>
      <c r="B195">
        <v>1</v>
      </c>
      <c r="C195">
        <v>-1</v>
      </c>
      <c r="D195">
        <v>40</v>
      </c>
      <c r="E195" t="s">
        <v>85</v>
      </c>
      <c r="F195" s="1" t="str">
        <f t="shared" ref="F195:F258" si="3">HYPERLINK(E195)</f>
        <v>http://www.tdbank.com</v>
      </c>
      <c r="G195" t="s">
        <v>35</v>
      </c>
      <c r="H195" t="s">
        <v>30</v>
      </c>
      <c r="I195" s="3">
        <v>1</v>
      </c>
      <c r="J195" s="3"/>
      <c r="K195" s="3"/>
      <c r="L195" s="3"/>
      <c r="M195" s="3"/>
      <c r="N195" s="3"/>
      <c r="O195" s="3"/>
      <c r="P195" s="3"/>
      <c r="Q195" s="5"/>
      <c r="R195" s="5"/>
      <c r="S195" s="5"/>
      <c r="T195" t="s">
        <v>86</v>
      </c>
      <c r="U195">
        <v>388000000000</v>
      </c>
      <c r="V195">
        <v>91000000000</v>
      </c>
      <c r="W195">
        <v>13586000000000</v>
      </c>
      <c r="X195">
        <v>1206000000000</v>
      </c>
      <c r="Y195">
        <v>26.684271176569698</v>
      </c>
      <c r="Z195">
        <v>25.234125343463301</v>
      </c>
      <c r="AA195">
        <v>30.240060966697701</v>
      </c>
      <c r="AB195">
        <v>27.818330214233502</v>
      </c>
    </row>
    <row r="196" spans="1:28" ht="15" customHeight="1" x14ac:dyDescent="0.25">
      <c r="A196" t="s">
        <v>84</v>
      </c>
      <c r="B196">
        <v>1</v>
      </c>
      <c r="C196">
        <v>-1</v>
      </c>
      <c r="D196">
        <v>40</v>
      </c>
      <c r="E196" t="s">
        <v>85</v>
      </c>
      <c r="F196" s="1" t="str">
        <f t="shared" si="3"/>
        <v>http://www.tdbank.com</v>
      </c>
      <c r="G196" t="s">
        <v>35</v>
      </c>
      <c r="H196" t="s">
        <v>233</v>
      </c>
      <c r="I196" s="3"/>
      <c r="J196" s="3"/>
      <c r="K196" s="3"/>
      <c r="L196" s="3"/>
      <c r="M196" s="3"/>
      <c r="N196" s="3"/>
      <c r="O196" s="3"/>
      <c r="P196" s="3"/>
      <c r="Q196" s="5"/>
      <c r="R196" s="5"/>
      <c r="S196" s="5"/>
      <c r="T196" t="s">
        <v>86</v>
      </c>
      <c r="U196">
        <v>388000000000</v>
      </c>
      <c r="V196">
        <v>91000000000</v>
      </c>
      <c r="W196">
        <v>13586000000000</v>
      </c>
      <c r="X196">
        <v>1206000000000</v>
      </c>
      <c r="Y196">
        <v>26.684271176569698</v>
      </c>
      <c r="Z196">
        <v>25.234125343463301</v>
      </c>
      <c r="AA196">
        <v>30.240060966697701</v>
      </c>
      <c r="AB196">
        <v>27.818330214233502</v>
      </c>
    </row>
    <row r="197" spans="1:28" ht="15" customHeight="1" x14ac:dyDescent="0.25">
      <c r="A197" t="s">
        <v>84</v>
      </c>
      <c r="B197">
        <v>1</v>
      </c>
      <c r="C197">
        <v>-1</v>
      </c>
      <c r="D197">
        <v>40</v>
      </c>
      <c r="E197" t="s">
        <v>85</v>
      </c>
      <c r="F197" s="1" t="str">
        <f t="shared" si="3"/>
        <v>http://www.tdbank.com</v>
      </c>
      <c r="G197" t="s">
        <v>35</v>
      </c>
      <c r="H197" t="s">
        <v>31</v>
      </c>
      <c r="I197" s="3">
        <v>1</v>
      </c>
      <c r="J197" s="3"/>
      <c r="K197" s="3"/>
      <c r="L197" s="3"/>
      <c r="M197" s="3"/>
      <c r="N197" s="3"/>
      <c r="O197" s="3"/>
      <c r="P197" s="3"/>
      <c r="Q197" s="5"/>
      <c r="R197" s="5"/>
      <c r="S197" s="5"/>
      <c r="T197" t="s">
        <v>86</v>
      </c>
      <c r="U197">
        <v>388000000000</v>
      </c>
      <c r="V197">
        <v>91000000000</v>
      </c>
      <c r="W197">
        <v>13586000000000</v>
      </c>
      <c r="X197">
        <v>1206000000000</v>
      </c>
      <c r="Y197">
        <v>26.684271176569698</v>
      </c>
      <c r="Z197">
        <v>25.234125343463301</v>
      </c>
      <c r="AA197">
        <v>30.240060966697701</v>
      </c>
      <c r="AB197">
        <v>27.818330214233502</v>
      </c>
    </row>
    <row r="198" spans="1:28" ht="15" customHeight="1" x14ac:dyDescent="0.25">
      <c r="A198" t="s">
        <v>84</v>
      </c>
      <c r="B198">
        <v>1</v>
      </c>
      <c r="C198">
        <v>-1</v>
      </c>
      <c r="D198">
        <v>40</v>
      </c>
      <c r="E198" t="s">
        <v>85</v>
      </c>
      <c r="F198" s="1" t="str">
        <f t="shared" si="3"/>
        <v>http://www.tdbank.com</v>
      </c>
      <c r="G198" t="s">
        <v>35</v>
      </c>
      <c r="H198" t="s">
        <v>230</v>
      </c>
      <c r="I198" s="3"/>
      <c r="J198" s="3"/>
      <c r="K198" s="3"/>
      <c r="L198" s="3"/>
      <c r="M198" s="3"/>
      <c r="N198" s="3"/>
      <c r="O198" s="3"/>
      <c r="P198" s="3"/>
      <c r="Q198" s="5"/>
      <c r="R198" s="5"/>
      <c r="S198" s="5"/>
      <c r="T198" t="s">
        <v>86</v>
      </c>
      <c r="U198">
        <v>388000000000</v>
      </c>
      <c r="V198">
        <v>91000000000</v>
      </c>
      <c r="W198">
        <v>13586000000000</v>
      </c>
      <c r="X198">
        <v>1206000000000</v>
      </c>
      <c r="Y198">
        <v>26.684271176569698</v>
      </c>
      <c r="Z198">
        <v>25.234125343463301</v>
      </c>
      <c r="AA198">
        <v>30.240060966697701</v>
      </c>
      <c r="AB198">
        <v>27.818330214233502</v>
      </c>
    </row>
    <row r="199" spans="1:28" ht="15.75" customHeight="1" x14ac:dyDescent="0.25">
      <c r="A199" t="s">
        <v>84</v>
      </c>
      <c r="B199">
        <v>1</v>
      </c>
      <c r="C199">
        <v>-1</v>
      </c>
      <c r="D199">
        <v>40</v>
      </c>
      <c r="E199" t="s">
        <v>85</v>
      </c>
      <c r="F199" s="1" t="str">
        <f t="shared" si="3"/>
        <v>http://www.tdbank.com</v>
      </c>
      <c r="G199" t="s">
        <v>35</v>
      </c>
      <c r="H199" t="s">
        <v>32</v>
      </c>
      <c r="I199" s="3"/>
      <c r="J199" s="3"/>
      <c r="K199" s="3"/>
      <c r="L199" s="3"/>
      <c r="M199" s="3"/>
      <c r="N199" s="3"/>
      <c r="O199" s="3"/>
      <c r="P199" s="3"/>
      <c r="Q199" s="5"/>
      <c r="R199" s="5"/>
      <c r="S199" s="5"/>
      <c r="T199" t="s">
        <v>86</v>
      </c>
      <c r="U199">
        <v>388000000000</v>
      </c>
      <c r="V199">
        <v>91000000000</v>
      </c>
      <c r="W199">
        <v>13586000000000</v>
      </c>
      <c r="X199">
        <v>1206000000000</v>
      </c>
      <c r="Y199">
        <v>26.684271176569698</v>
      </c>
      <c r="Z199">
        <v>25.234125343463301</v>
      </c>
      <c r="AA199">
        <v>30.240060966697701</v>
      </c>
      <c r="AB199">
        <v>27.818330214233502</v>
      </c>
    </row>
    <row r="200" spans="1:28" ht="15.75" customHeight="1" x14ac:dyDescent="0.25">
      <c r="A200" t="s">
        <v>87</v>
      </c>
      <c r="B200">
        <v>4</v>
      </c>
      <c r="C200">
        <v>-6</v>
      </c>
      <c r="D200">
        <v>47</v>
      </c>
      <c r="E200" t="s">
        <v>88</v>
      </c>
      <c r="F200" s="1" t="str">
        <f t="shared" si="3"/>
        <v>http://www.cib.com.cn</v>
      </c>
      <c r="G200" t="s">
        <v>23</v>
      </c>
      <c r="H200" t="s">
        <v>24</v>
      </c>
      <c r="I200" s="3"/>
      <c r="J200" s="3"/>
      <c r="K200" s="3"/>
      <c r="L200" s="3"/>
      <c r="M200" s="3"/>
      <c r="N200" s="3"/>
      <c r="O200" s="3"/>
      <c r="P200" s="3">
        <v>1</v>
      </c>
      <c r="Q200" s="5">
        <v>0</v>
      </c>
      <c r="R200" s="5">
        <v>0</v>
      </c>
      <c r="S200" s="5">
        <v>0</v>
      </c>
      <c r="T200" t="s">
        <v>89</v>
      </c>
      <c r="U200">
        <v>538000000000</v>
      </c>
      <c r="V200">
        <v>97000000000</v>
      </c>
      <c r="W200">
        <v>12072000000000</v>
      </c>
      <c r="X200">
        <v>665000000000</v>
      </c>
      <c r="Y200">
        <v>27.011124397108201</v>
      </c>
      <c r="Z200">
        <v>25.2979768154498</v>
      </c>
      <c r="AA200">
        <v>30.121909837394099</v>
      </c>
      <c r="AB200">
        <v>27.223052877602299</v>
      </c>
    </row>
    <row r="201" spans="1:28" ht="15" customHeight="1" x14ac:dyDescent="0.25">
      <c r="A201" t="s">
        <v>87</v>
      </c>
      <c r="B201">
        <v>4</v>
      </c>
      <c r="C201">
        <v>-6</v>
      </c>
      <c r="D201">
        <v>47</v>
      </c>
      <c r="E201" t="s">
        <v>88</v>
      </c>
      <c r="F201" s="1" t="str">
        <f t="shared" si="3"/>
        <v>http://www.cib.com.cn</v>
      </c>
      <c r="G201" t="s">
        <v>23</v>
      </c>
      <c r="H201" t="s">
        <v>232</v>
      </c>
      <c r="I201" s="3"/>
      <c r="J201" s="3"/>
      <c r="K201" s="3"/>
      <c r="L201" s="3"/>
      <c r="M201" s="3"/>
      <c r="N201" s="3"/>
      <c r="O201" s="3"/>
      <c r="P201" s="3"/>
      <c r="Q201" s="5"/>
      <c r="R201" s="5"/>
      <c r="S201" s="5"/>
      <c r="T201" t="s">
        <v>89</v>
      </c>
      <c r="U201">
        <v>538000000000</v>
      </c>
      <c r="V201">
        <v>97000000000</v>
      </c>
      <c r="W201">
        <v>12072000000000</v>
      </c>
      <c r="X201">
        <v>665000000000</v>
      </c>
      <c r="Y201">
        <v>27.011124397108201</v>
      </c>
      <c r="Z201">
        <v>25.2979768154498</v>
      </c>
      <c r="AA201">
        <v>30.121909837394099</v>
      </c>
      <c r="AB201">
        <v>27.223052877602299</v>
      </c>
    </row>
    <row r="202" spans="1:28" ht="15" customHeight="1" x14ac:dyDescent="0.25">
      <c r="A202" t="s">
        <v>87</v>
      </c>
      <c r="B202">
        <v>4</v>
      </c>
      <c r="C202">
        <v>-6</v>
      </c>
      <c r="D202">
        <v>47</v>
      </c>
      <c r="E202" t="s">
        <v>88</v>
      </c>
      <c r="F202" s="1" t="str">
        <f t="shared" si="3"/>
        <v>http://www.cib.com.cn</v>
      </c>
      <c r="G202" t="s">
        <v>23</v>
      </c>
      <c r="H202" t="s">
        <v>27</v>
      </c>
      <c r="I202" s="3"/>
      <c r="J202" s="3"/>
      <c r="K202" s="3"/>
      <c r="L202" s="3"/>
      <c r="M202" s="3"/>
      <c r="N202" s="3"/>
      <c r="O202" s="3"/>
      <c r="P202" s="3"/>
      <c r="Q202" s="5"/>
      <c r="R202" s="5"/>
      <c r="S202" s="5"/>
      <c r="T202" t="s">
        <v>89</v>
      </c>
      <c r="U202">
        <v>538000000000</v>
      </c>
      <c r="V202">
        <v>97000000000</v>
      </c>
      <c r="W202">
        <v>12072000000000</v>
      </c>
      <c r="X202">
        <v>665000000000</v>
      </c>
      <c r="Y202">
        <v>27.011124397108201</v>
      </c>
      <c r="Z202">
        <v>25.2979768154498</v>
      </c>
      <c r="AA202">
        <v>30.121909837394099</v>
      </c>
      <c r="AB202">
        <v>27.223052877602299</v>
      </c>
    </row>
    <row r="203" spans="1:28" ht="15" customHeight="1" x14ac:dyDescent="0.25">
      <c r="A203" t="s">
        <v>87</v>
      </c>
      <c r="B203">
        <v>4</v>
      </c>
      <c r="C203">
        <v>-6</v>
      </c>
      <c r="D203">
        <v>47</v>
      </c>
      <c r="E203" t="s">
        <v>88</v>
      </c>
      <c r="F203" s="1" t="str">
        <f t="shared" si="3"/>
        <v>http://www.cib.com.cn</v>
      </c>
      <c r="G203" t="s">
        <v>23</v>
      </c>
      <c r="H203" t="s">
        <v>28</v>
      </c>
      <c r="I203" s="3"/>
      <c r="J203" s="3"/>
      <c r="K203" s="3"/>
      <c r="L203" s="3"/>
      <c r="M203" s="3"/>
      <c r="N203" s="3"/>
      <c r="O203" s="3"/>
      <c r="P203" s="3"/>
      <c r="Q203" s="5"/>
      <c r="R203" s="5"/>
      <c r="S203" s="5"/>
      <c r="T203" t="s">
        <v>89</v>
      </c>
      <c r="U203">
        <v>538000000000</v>
      </c>
      <c r="V203">
        <v>97000000000</v>
      </c>
      <c r="W203">
        <v>12072000000000</v>
      </c>
      <c r="X203">
        <v>665000000000</v>
      </c>
      <c r="Y203">
        <v>27.011124397108201</v>
      </c>
      <c r="Z203">
        <v>25.2979768154498</v>
      </c>
      <c r="AA203">
        <v>30.121909837394099</v>
      </c>
      <c r="AB203">
        <v>27.223052877602299</v>
      </c>
    </row>
    <row r="204" spans="1:28" ht="15" customHeight="1" x14ac:dyDescent="0.25">
      <c r="A204" t="s">
        <v>87</v>
      </c>
      <c r="B204">
        <v>4</v>
      </c>
      <c r="C204">
        <v>-6</v>
      </c>
      <c r="D204">
        <v>47</v>
      </c>
      <c r="E204" t="s">
        <v>88</v>
      </c>
      <c r="F204" s="1" t="str">
        <f t="shared" si="3"/>
        <v>http://www.cib.com.cn</v>
      </c>
      <c r="G204" t="s">
        <v>23</v>
      </c>
      <c r="H204" t="s">
        <v>231</v>
      </c>
      <c r="I204" s="3"/>
      <c r="J204" s="3"/>
      <c r="K204" s="3"/>
      <c r="L204" s="3"/>
      <c r="M204" s="3"/>
      <c r="N204" s="3"/>
      <c r="O204" s="3"/>
      <c r="P204" s="3"/>
      <c r="Q204" s="5"/>
      <c r="R204" s="5"/>
      <c r="S204" s="5"/>
      <c r="T204" t="s">
        <v>89</v>
      </c>
      <c r="U204">
        <v>538000000000</v>
      </c>
      <c r="V204">
        <v>97000000000</v>
      </c>
      <c r="W204">
        <v>12072000000000</v>
      </c>
      <c r="X204">
        <v>665000000000</v>
      </c>
      <c r="Y204">
        <v>27.011124397108201</v>
      </c>
      <c r="Z204">
        <v>25.2979768154498</v>
      </c>
      <c r="AA204">
        <v>30.121909837394099</v>
      </c>
      <c r="AB204">
        <v>27.223052877602299</v>
      </c>
    </row>
    <row r="205" spans="1:28" ht="15" customHeight="1" x14ac:dyDescent="0.25">
      <c r="A205" t="s">
        <v>87</v>
      </c>
      <c r="B205">
        <v>4</v>
      </c>
      <c r="C205">
        <v>-6</v>
      </c>
      <c r="D205">
        <v>47</v>
      </c>
      <c r="E205" t="s">
        <v>88</v>
      </c>
      <c r="F205" s="1" t="str">
        <f t="shared" si="3"/>
        <v>http://www.cib.com.cn</v>
      </c>
      <c r="G205" t="s">
        <v>23</v>
      </c>
      <c r="H205" t="s">
        <v>29</v>
      </c>
      <c r="I205" s="3">
        <v>1</v>
      </c>
      <c r="J205" s="3"/>
      <c r="K205" s="3"/>
      <c r="L205" s="3"/>
      <c r="M205" s="3"/>
      <c r="N205" s="3"/>
      <c r="O205" s="3"/>
      <c r="P205" s="3"/>
      <c r="Q205" s="5"/>
      <c r="R205" s="5"/>
      <c r="S205" s="5"/>
      <c r="T205" t="s">
        <v>89</v>
      </c>
      <c r="U205">
        <v>538000000000</v>
      </c>
      <c r="V205">
        <v>97000000000</v>
      </c>
      <c r="W205">
        <v>12072000000000</v>
      </c>
      <c r="X205">
        <v>665000000000</v>
      </c>
      <c r="Y205">
        <v>27.011124397108201</v>
      </c>
      <c r="Z205">
        <v>25.2979768154498</v>
      </c>
      <c r="AA205">
        <v>30.121909837394099</v>
      </c>
      <c r="AB205">
        <v>27.223052877602299</v>
      </c>
    </row>
    <row r="206" spans="1:28" ht="15" customHeight="1" x14ac:dyDescent="0.25">
      <c r="A206" t="s">
        <v>87</v>
      </c>
      <c r="B206">
        <v>4</v>
      </c>
      <c r="C206">
        <v>-6</v>
      </c>
      <c r="D206">
        <v>47</v>
      </c>
      <c r="E206" t="s">
        <v>88</v>
      </c>
      <c r="F206" s="1" t="str">
        <f t="shared" si="3"/>
        <v>http://www.cib.com.cn</v>
      </c>
      <c r="G206" t="s">
        <v>23</v>
      </c>
      <c r="H206" t="s">
        <v>30</v>
      </c>
      <c r="I206" s="3">
        <v>1</v>
      </c>
      <c r="J206" s="3"/>
      <c r="K206" s="3"/>
      <c r="L206" s="3"/>
      <c r="M206" s="3"/>
      <c r="N206" s="3"/>
      <c r="O206" s="3"/>
      <c r="P206" s="3"/>
      <c r="Q206" s="5"/>
      <c r="R206" s="5"/>
      <c r="S206" s="5"/>
      <c r="T206" t="s">
        <v>89</v>
      </c>
      <c r="U206">
        <v>538000000000</v>
      </c>
      <c r="V206">
        <v>97000000000</v>
      </c>
      <c r="W206">
        <v>12072000000000</v>
      </c>
      <c r="X206">
        <v>665000000000</v>
      </c>
      <c r="Y206">
        <v>27.011124397108201</v>
      </c>
      <c r="Z206">
        <v>25.2979768154498</v>
      </c>
      <c r="AA206">
        <v>30.121909837394099</v>
      </c>
      <c r="AB206">
        <v>27.223052877602299</v>
      </c>
    </row>
    <row r="207" spans="1:28" ht="15" customHeight="1" x14ac:dyDescent="0.25">
      <c r="A207" t="s">
        <v>87</v>
      </c>
      <c r="B207">
        <v>4</v>
      </c>
      <c r="C207">
        <v>-6</v>
      </c>
      <c r="D207">
        <v>47</v>
      </c>
      <c r="E207" t="s">
        <v>88</v>
      </c>
      <c r="F207" s="1" t="str">
        <f t="shared" si="3"/>
        <v>http://www.cib.com.cn</v>
      </c>
      <c r="G207" t="s">
        <v>23</v>
      </c>
      <c r="H207" t="s">
        <v>233</v>
      </c>
      <c r="I207" s="3"/>
      <c r="J207" s="3"/>
      <c r="K207" s="3"/>
      <c r="L207" s="3"/>
      <c r="M207" s="3"/>
      <c r="N207" s="3"/>
      <c r="O207" s="3"/>
      <c r="P207" s="3"/>
      <c r="Q207" s="5"/>
      <c r="R207" s="5"/>
      <c r="S207" s="5"/>
      <c r="T207" t="s">
        <v>89</v>
      </c>
      <c r="U207">
        <v>538000000000</v>
      </c>
      <c r="V207">
        <v>97000000000</v>
      </c>
      <c r="W207">
        <v>12072000000000</v>
      </c>
      <c r="X207">
        <v>665000000000</v>
      </c>
      <c r="Y207">
        <v>27.011124397108201</v>
      </c>
      <c r="Z207">
        <v>25.2979768154498</v>
      </c>
      <c r="AA207">
        <v>30.121909837394099</v>
      </c>
      <c r="AB207">
        <v>27.223052877602299</v>
      </c>
    </row>
    <row r="208" spans="1:28" ht="15" customHeight="1" x14ac:dyDescent="0.25">
      <c r="A208" t="s">
        <v>87</v>
      </c>
      <c r="B208">
        <v>4</v>
      </c>
      <c r="C208">
        <v>-6</v>
      </c>
      <c r="D208">
        <v>47</v>
      </c>
      <c r="E208" t="s">
        <v>88</v>
      </c>
      <c r="F208" s="1" t="str">
        <f t="shared" si="3"/>
        <v>http://www.cib.com.cn</v>
      </c>
      <c r="G208" t="s">
        <v>23</v>
      </c>
      <c r="H208" t="s">
        <v>31</v>
      </c>
      <c r="I208" s="3"/>
      <c r="J208" s="3"/>
      <c r="K208" s="3"/>
      <c r="L208" s="3"/>
      <c r="M208" s="3"/>
      <c r="N208" s="3"/>
      <c r="O208" s="3"/>
      <c r="P208" s="3"/>
      <c r="Q208" s="5"/>
      <c r="R208" s="5"/>
      <c r="S208" s="5"/>
      <c r="T208" t="s">
        <v>89</v>
      </c>
      <c r="U208">
        <v>538000000000</v>
      </c>
      <c r="V208">
        <v>97000000000</v>
      </c>
      <c r="W208">
        <v>12072000000000</v>
      </c>
      <c r="X208">
        <v>665000000000</v>
      </c>
      <c r="Y208">
        <v>27.011124397108201</v>
      </c>
      <c r="Z208">
        <v>25.2979768154498</v>
      </c>
      <c r="AA208">
        <v>30.121909837394099</v>
      </c>
      <c r="AB208">
        <v>27.223052877602299</v>
      </c>
    </row>
    <row r="209" spans="1:28" ht="15" customHeight="1" x14ac:dyDescent="0.25">
      <c r="A209" t="s">
        <v>87</v>
      </c>
      <c r="B209">
        <v>4</v>
      </c>
      <c r="C209">
        <v>-6</v>
      </c>
      <c r="D209">
        <v>47</v>
      </c>
      <c r="E209" t="s">
        <v>88</v>
      </c>
      <c r="F209" s="1" t="str">
        <f t="shared" si="3"/>
        <v>http://www.cib.com.cn</v>
      </c>
      <c r="G209" t="s">
        <v>23</v>
      </c>
      <c r="H209" t="s">
        <v>230</v>
      </c>
      <c r="I209" s="3"/>
      <c r="J209" s="3"/>
      <c r="K209" s="3"/>
      <c r="L209" s="3"/>
      <c r="M209" s="3"/>
      <c r="N209" s="3"/>
      <c r="O209" s="3"/>
      <c r="P209" s="3"/>
      <c r="Q209" s="5"/>
      <c r="R209" s="5"/>
      <c r="S209" s="5"/>
      <c r="T209" t="s">
        <v>89</v>
      </c>
      <c r="U209">
        <v>538000000000</v>
      </c>
      <c r="V209">
        <v>97000000000</v>
      </c>
      <c r="W209">
        <v>12072000000000</v>
      </c>
      <c r="X209">
        <v>665000000000</v>
      </c>
      <c r="Y209">
        <v>27.011124397108201</v>
      </c>
      <c r="Z209">
        <v>25.2979768154498</v>
      </c>
      <c r="AA209">
        <v>30.121909837394099</v>
      </c>
      <c r="AB209">
        <v>27.223052877602299</v>
      </c>
    </row>
    <row r="210" spans="1:28" ht="15.75" customHeight="1" x14ac:dyDescent="0.25">
      <c r="A210" t="s">
        <v>87</v>
      </c>
      <c r="B210">
        <v>4</v>
      </c>
      <c r="C210">
        <v>-6</v>
      </c>
      <c r="D210">
        <v>47</v>
      </c>
      <c r="E210" t="s">
        <v>88</v>
      </c>
      <c r="F210" s="1" t="str">
        <f t="shared" si="3"/>
        <v>http://www.cib.com.cn</v>
      </c>
      <c r="G210" t="s">
        <v>23</v>
      </c>
      <c r="H210" t="s">
        <v>32</v>
      </c>
      <c r="I210" s="3"/>
      <c r="J210" s="3"/>
      <c r="K210" s="3"/>
      <c r="L210" s="3"/>
      <c r="M210" s="3"/>
      <c r="N210" s="3"/>
      <c r="O210" s="3"/>
      <c r="P210" s="3"/>
      <c r="Q210" s="5"/>
      <c r="R210" s="5"/>
      <c r="S210" s="5"/>
      <c r="T210" t="s">
        <v>89</v>
      </c>
      <c r="U210">
        <v>538000000000</v>
      </c>
      <c r="V210">
        <v>97000000000</v>
      </c>
      <c r="W210">
        <v>12072000000000</v>
      </c>
      <c r="X210">
        <v>665000000000</v>
      </c>
      <c r="Y210">
        <v>27.011124397108201</v>
      </c>
      <c r="Z210">
        <v>25.2979768154498</v>
      </c>
      <c r="AA210">
        <v>30.121909837394099</v>
      </c>
      <c r="AB210">
        <v>27.223052877602299</v>
      </c>
    </row>
    <row r="211" spans="1:28" ht="15.75" customHeight="1" x14ac:dyDescent="0.25">
      <c r="A211" t="s">
        <v>90</v>
      </c>
      <c r="B211">
        <v>2</v>
      </c>
      <c r="C211">
        <v>-2</v>
      </c>
      <c r="D211">
        <v>48</v>
      </c>
      <c r="E211" t="s">
        <v>91</v>
      </c>
      <c r="F211" s="1" t="str">
        <f t="shared" si="3"/>
        <v>https://www.sberbank.ru/en/individualclients</v>
      </c>
      <c r="G211" t="s">
        <v>92</v>
      </c>
      <c r="H211" t="s">
        <v>24</v>
      </c>
      <c r="I211" s="3"/>
      <c r="J211" s="3"/>
      <c r="K211" s="3"/>
      <c r="L211" s="3"/>
      <c r="M211" s="3"/>
      <c r="N211" s="3"/>
      <c r="O211" s="3"/>
      <c r="P211" s="3">
        <v>1</v>
      </c>
      <c r="Q211" s="5">
        <v>0</v>
      </c>
      <c r="R211" s="5">
        <v>0</v>
      </c>
      <c r="S211" s="5">
        <v>0</v>
      </c>
      <c r="T211" t="s">
        <v>93</v>
      </c>
      <c r="U211">
        <v>473000000000</v>
      </c>
      <c r="V211">
        <v>104000000000</v>
      </c>
      <c r="W211">
        <v>4869000000000</v>
      </c>
      <c r="X211">
        <v>857000000000</v>
      </c>
      <c r="Y211">
        <v>26.882361225438299</v>
      </c>
      <c r="Z211">
        <v>25.367656736087799</v>
      </c>
      <c r="AA211">
        <v>29.2139096931291</v>
      </c>
      <c r="AB211">
        <v>27.4767037555442</v>
      </c>
    </row>
    <row r="212" spans="1:28" ht="15" customHeight="1" x14ac:dyDescent="0.25">
      <c r="A212" t="s">
        <v>90</v>
      </c>
      <c r="B212">
        <v>2</v>
      </c>
      <c r="C212">
        <v>-2</v>
      </c>
      <c r="D212">
        <v>48</v>
      </c>
      <c r="E212" t="s">
        <v>91</v>
      </c>
      <c r="F212" s="1" t="str">
        <f t="shared" si="3"/>
        <v>https://www.sberbank.ru/en/individualclients</v>
      </c>
      <c r="G212" t="s">
        <v>92</v>
      </c>
      <c r="H212" t="s">
        <v>232</v>
      </c>
      <c r="I212" s="3">
        <v>1</v>
      </c>
      <c r="J212" s="3"/>
      <c r="K212" s="3"/>
      <c r="L212" s="3"/>
      <c r="M212" s="3"/>
      <c r="N212" s="3"/>
      <c r="O212" s="3"/>
      <c r="P212" s="3"/>
      <c r="Q212" s="5"/>
      <c r="R212" s="5"/>
      <c r="S212" s="5"/>
      <c r="T212" t="s">
        <v>93</v>
      </c>
      <c r="U212">
        <v>473000000000</v>
      </c>
      <c r="V212">
        <v>104000000000</v>
      </c>
      <c r="W212">
        <v>4869000000000</v>
      </c>
      <c r="X212">
        <v>857000000000</v>
      </c>
      <c r="Y212">
        <v>26.882361225438299</v>
      </c>
      <c r="Z212">
        <v>25.367656736087799</v>
      </c>
      <c r="AA212">
        <v>29.2139096931291</v>
      </c>
      <c r="AB212">
        <v>27.4767037555442</v>
      </c>
    </row>
    <row r="213" spans="1:28" ht="15" customHeight="1" x14ac:dyDescent="0.25">
      <c r="A213" t="s">
        <v>90</v>
      </c>
      <c r="B213">
        <v>2</v>
      </c>
      <c r="C213">
        <v>-2</v>
      </c>
      <c r="D213">
        <v>48</v>
      </c>
      <c r="E213" t="s">
        <v>91</v>
      </c>
      <c r="F213" s="1" t="str">
        <f t="shared" si="3"/>
        <v>https://www.sberbank.ru/en/individualclients</v>
      </c>
      <c r="G213" t="s">
        <v>92</v>
      </c>
      <c r="H213" t="s">
        <v>27</v>
      </c>
      <c r="I213" s="3"/>
      <c r="J213" s="3"/>
      <c r="K213" s="3"/>
      <c r="L213" s="3"/>
      <c r="M213" s="3"/>
      <c r="N213" s="3"/>
      <c r="O213" s="3"/>
      <c r="P213" s="3"/>
      <c r="Q213" s="5"/>
      <c r="R213" s="5"/>
      <c r="S213" s="5"/>
      <c r="T213" t="s">
        <v>93</v>
      </c>
      <c r="U213">
        <v>473000000000</v>
      </c>
      <c r="V213">
        <v>104000000000</v>
      </c>
      <c r="W213">
        <v>4869000000000</v>
      </c>
      <c r="X213">
        <v>857000000000</v>
      </c>
      <c r="Y213">
        <v>26.882361225438299</v>
      </c>
      <c r="Z213">
        <v>25.367656736087799</v>
      </c>
      <c r="AA213">
        <v>29.2139096931291</v>
      </c>
      <c r="AB213">
        <v>27.4767037555442</v>
      </c>
    </row>
    <row r="214" spans="1:28" ht="15" customHeight="1" x14ac:dyDescent="0.25">
      <c r="A214" t="s">
        <v>90</v>
      </c>
      <c r="B214">
        <v>2</v>
      </c>
      <c r="C214">
        <v>-2</v>
      </c>
      <c r="D214">
        <v>48</v>
      </c>
      <c r="E214" t="s">
        <v>91</v>
      </c>
      <c r="F214" s="1" t="str">
        <f t="shared" si="3"/>
        <v>https://www.sberbank.ru/en/individualclients</v>
      </c>
      <c r="G214" t="s">
        <v>92</v>
      </c>
      <c r="H214" t="s">
        <v>28</v>
      </c>
      <c r="I214" s="3">
        <v>1</v>
      </c>
      <c r="J214" s="3">
        <v>1</v>
      </c>
      <c r="K214" s="3"/>
      <c r="L214" s="3"/>
      <c r="M214" s="3"/>
      <c r="N214" s="3"/>
      <c r="O214" s="3"/>
      <c r="P214" s="3"/>
      <c r="Q214" s="5"/>
      <c r="R214" s="5"/>
      <c r="S214" s="5"/>
      <c r="T214" t="s">
        <v>93</v>
      </c>
      <c r="U214">
        <v>473000000000</v>
      </c>
      <c r="V214">
        <v>104000000000</v>
      </c>
      <c r="W214">
        <v>4869000000000</v>
      </c>
      <c r="X214">
        <v>857000000000</v>
      </c>
      <c r="Y214">
        <v>26.882361225438299</v>
      </c>
      <c r="Z214">
        <v>25.367656736087799</v>
      </c>
      <c r="AA214">
        <v>29.2139096931291</v>
      </c>
      <c r="AB214">
        <v>27.4767037555442</v>
      </c>
    </row>
    <row r="215" spans="1:28" ht="15" customHeight="1" x14ac:dyDescent="0.25">
      <c r="A215" t="s">
        <v>90</v>
      </c>
      <c r="B215">
        <v>2</v>
      </c>
      <c r="C215">
        <v>-2</v>
      </c>
      <c r="D215">
        <v>48</v>
      </c>
      <c r="E215" t="s">
        <v>91</v>
      </c>
      <c r="F215" s="1" t="str">
        <f t="shared" si="3"/>
        <v>https://www.sberbank.ru/en/individualclients</v>
      </c>
      <c r="G215" t="s">
        <v>92</v>
      </c>
      <c r="H215" t="s">
        <v>231</v>
      </c>
      <c r="I215" s="3">
        <v>1</v>
      </c>
      <c r="J215" s="3"/>
      <c r="K215" s="3"/>
      <c r="L215" s="3"/>
      <c r="M215" s="3"/>
      <c r="N215" s="3"/>
      <c r="O215" s="3"/>
      <c r="P215" s="3"/>
      <c r="Q215" s="5"/>
      <c r="R215" s="5"/>
      <c r="S215" s="5"/>
      <c r="T215" t="s">
        <v>93</v>
      </c>
      <c r="U215">
        <v>473000000000</v>
      </c>
      <c r="V215">
        <v>104000000000</v>
      </c>
      <c r="W215">
        <v>4869000000000</v>
      </c>
      <c r="X215">
        <v>857000000000</v>
      </c>
      <c r="Y215">
        <v>26.882361225438299</v>
      </c>
      <c r="Z215">
        <v>25.367656736087799</v>
      </c>
      <c r="AA215">
        <v>29.2139096931291</v>
      </c>
      <c r="AB215">
        <v>27.4767037555442</v>
      </c>
    </row>
    <row r="216" spans="1:28" ht="15" customHeight="1" x14ac:dyDescent="0.25">
      <c r="A216" t="s">
        <v>90</v>
      </c>
      <c r="B216">
        <v>2</v>
      </c>
      <c r="C216">
        <v>-2</v>
      </c>
      <c r="D216">
        <v>48</v>
      </c>
      <c r="E216" t="s">
        <v>91</v>
      </c>
      <c r="F216" s="1" t="str">
        <f t="shared" si="3"/>
        <v>https://www.sberbank.ru/en/individualclients</v>
      </c>
      <c r="G216" t="s">
        <v>92</v>
      </c>
      <c r="H216" t="s">
        <v>29</v>
      </c>
      <c r="I216" s="3">
        <v>1</v>
      </c>
      <c r="J216" s="3"/>
      <c r="K216" s="3"/>
      <c r="L216" s="3"/>
      <c r="M216" s="3"/>
      <c r="N216" s="3"/>
      <c r="O216" s="3"/>
      <c r="P216" s="3"/>
      <c r="Q216" s="5"/>
      <c r="R216" s="5"/>
      <c r="S216" s="5"/>
      <c r="T216" t="s">
        <v>93</v>
      </c>
      <c r="U216">
        <v>473000000000</v>
      </c>
      <c r="V216">
        <v>104000000000</v>
      </c>
      <c r="W216">
        <v>4869000000000</v>
      </c>
      <c r="X216">
        <v>857000000000</v>
      </c>
      <c r="Y216">
        <v>26.882361225438299</v>
      </c>
      <c r="Z216">
        <v>25.367656736087799</v>
      </c>
      <c r="AA216">
        <v>29.2139096931291</v>
      </c>
      <c r="AB216">
        <v>27.4767037555442</v>
      </c>
    </row>
    <row r="217" spans="1:28" ht="15" customHeight="1" x14ac:dyDescent="0.25">
      <c r="A217" t="s">
        <v>90</v>
      </c>
      <c r="B217">
        <v>2</v>
      </c>
      <c r="C217">
        <v>-2</v>
      </c>
      <c r="D217">
        <v>48</v>
      </c>
      <c r="E217" t="s">
        <v>91</v>
      </c>
      <c r="F217" s="1" t="str">
        <f t="shared" si="3"/>
        <v>https://www.sberbank.ru/en/individualclients</v>
      </c>
      <c r="G217" t="s">
        <v>92</v>
      </c>
      <c r="H217" t="s">
        <v>30</v>
      </c>
      <c r="I217" s="3">
        <v>1</v>
      </c>
      <c r="J217" s="3"/>
      <c r="K217" s="3"/>
      <c r="L217" s="3"/>
      <c r="M217" s="3"/>
      <c r="N217" s="3"/>
      <c r="O217" s="3"/>
      <c r="P217" s="3"/>
      <c r="Q217" s="5"/>
      <c r="R217" s="5"/>
      <c r="S217" s="5"/>
      <c r="T217" t="s">
        <v>93</v>
      </c>
      <c r="U217">
        <v>473000000000</v>
      </c>
      <c r="V217">
        <v>104000000000</v>
      </c>
      <c r="W217">
        <v>4869000000000</v>
      </c>
      <c r="X217">
        <v>857000000000</v>
      </c>
      <c r="Y217">
        <v>26.882361225438299</v>
      </c>
      <c r="Z217">
        <v>25.367656736087799</v>
      </c>
      <c r="AA217">
        <v>29.2139096931291</v>
      </c>
      <c r="AB217">
        <v>27.4767037555442</v>
      </c>
    </row>
    <row r="218" spans="1:28" ht="15" customHeight="1" x14ac:dyDescent="0.25">
      <c r="A218" t="s">
        <v>90</v>
      </c>
      <c r="B218">
        <v>2</v>
      </c>
      <c r="C218">
        <v>-2</v>
      </c>
      <c r="D218">
        <v>48</v>
      </c>
      <c r="E218" t="s">
        <v>91</v>
      </c>
      <c r="F218" s="1" t="str">
        <f t="shared" si="3"/>
        <v>https://www.sberbank.ru/en/individualclients</v>
      </c>
      <c r="G218" t="s">
        <v>92</v>
      </c>
      <c r="H218" t="s">
        <v>233</v>
      </c>
      <c r="I218" s="3"/>
      <c r="J218" s="3"/>
      <c r="K218" s="3"/>
      <c r="L218" s="3"/>
      <c r="M218" s="3"/>
      <c r="N218" s="3"/>
      <c r="O218" s="3"/>
      <c r="P218" s="3"/>
      <c r="Q218" s="5"/>
      <c r="R218" s="5"/>
      <c r="S218" s="5"/>
      <c r="T218" t="s">
        <v>93</v>
      </c>
      <c r="U218">
        <v>473000000000</v>
      </c>
      <c r="V218">
        <v>104000000000</v>
      </c>
      <c r="W218">
        <v>4869000000000</v>
      </c>
      <c r="X218">
        <v>857000000000</v>
      </c>
      <c r="Y218">
        <v>26.882361225438299</v>
      </c>
      <c r="Z218">
        <v>25.367656736087799</v>
      </c>
      <c r="AA218">
        <v>29.2139096931291</v>
      </c>
      <c r="AB218">
        <v>27.4767037555442</v>
      </c>
    </row>
    <row r="219" spans="1:28" ht="15" customHeight="1" x14ac:dyDescent="0.25">
      <c r="A219" t="s">
        <v>90</v>
      </c>
      <c r="B219">
        <v>2</v>
      </c>
      <c r="C219">
        <v>-2</v>
      </c>
      <c r="D219">
        <v>48</v>
      </c>
      <c r="E219" t="s">
        <v>91</v>
      </c>
      <c r="F219" s="1" t="str">
        <f t="shared" si="3"/>
        <v>https://www.sberbank.ru/en/individualclients</v>
      </c>
      <c r="G219" t="s">
        <v>92</v>
      </c>
      <c r="H219" t="s">
        <v>31</v>
      </c>
      <c r="I219" s="3"/>
      <c r="J219" s="3"/>
      <c r="K219" s="3"/>
      <c r="L219" s="3"/>
      <c r="M219" s="3"/>
      <c r="N219" s="3"/>
      <c r="O219" s="3"/>
      <c r="P219" s="3"/>
      <c r="Q219" s="5"/>
      <c r="R219" s="5"/>
      <c r="S219" s="5"/>
      <c r="T219" t="s">
        <v>93</v>
      </c>
      <c r="U219">
        <v>473000000000</v>
      </c>
      <c r="V219">
        <v>104000000000</v>
      </c>
      <c r="W219">
        <v>4869000000000</v>
      </c>
      <c r="X219">
        <v>857000000000</v>
      </c>
      <c r="Y219">
        <v>26.882361225438299</v>
      </c>
      <c r="Z219">
        <v>25.367656736087799</v>
      </c>
      <c r="AA219">
        <v>29.2139096931291</v>
      </c>
      <c r="AB219">
        <v>27.4767037555442</v>
      </c>
    </row>
    <row r="220" spans="1:28" ht="15" customHeight="1" x14ac:dyDescent="0.25">
      <c r="A220" t="s">
        <v>90</v>
      </c>
      <c r="B220">
        <v>2</v>
      </c>
      <c r="C220">
        <v>-2</v>
      </c>
      <c r="D220">
        <v>48</v>
      </c>
      <c r="E220" t="s">
        <v>91</v>
      </c>
      <c r="F220" s="1" t="str">
        <f t="shared" si="3"/>
        <v>https://www.sberbank.ru/en/individualclients</v>
      </c>
      <c r="G220" t="s">
        <v>92</v>
      </c>
      <c r="H220" t="s">
        <v>230</v>
      </c>
      <c r="I220" s="3"/>
      <c r="J220" s="3"/>
      <c r="K220" s="3"/>
      <c r="L220" s="3"/>
      <c r="M220" s="3"/>
      <c r="N220" s="3"/>
      <c r="O220" s="3"/>
      <c r="P220" s="3"/>
      <c r="Q220" s="5"/>
      <c r="R220" s="5"/>
      <c r="S220" s="5"/>
      <c r="T220" t="s">
        <v>93</v>
      </c>
      <c r="U220">
        <v>473000000000</v>
      </c>
      <c r="V220">
        <v>104000000000</v>
      </c>
      <c r="W220">
        <v>4869000000000</v>
      </c>
      <c r="X220">
        <v>857000000000</v>
      </c>
      <c r="Y220">
        <v>26.882361225438299</v>
      </c>
      <c r="Z220">
        <v>25.367656736087799</v>
      </c>
      <c r="AA220">
        <v>29.2139096931291</v>
      </c>
      <c r="AB220">
        <v>27.4767037555442</v>
      </c>
    </row>
    <row r="221" spans="1:28" ht="15.75" customHeight="1" x14ac:dyDescent="0.25">
      <c r="A221" t="s">
        <v>90</v>
      </c>
      <c r="B221">
        <v>2</v>
      </c>
      <c r="C221">
        <v>-2</v>
      </c>
      <c r="D221">
        <v>48</v>
      </c>
      <c r="E221" t="s">
        <v>91</v>
      </c>
      <c r="F221" s="1" t="str">
        <f t="shared" si="3"/>
        <v>https://www.sberbank.ru/en/individualclients</v>
      </c>
      <c r="G221" t="s">
        <v>92</v>
      </c>
      <c r="H221" t="s">
        <v>32</v>
      </c>
      <c r="I221" s="3"/>
      <c r="J221" s="3"/>
      <c r="K221" s="3"/>
      <c r="L221" s="3"/>
      <c r="M221" s="3"/>
      <c r="N221" s="3"/>
      <c r="O221" s="3"/>
      <c r="P221" s="3"/>
      <c r="Q221" s="5"/>
      <c r="R221" s="5"/>
      <c r="S221" s="5"/>
      <c r="T221" t="s">
        <v>93</v>
      </c>
      <c r="U221">
        <v>473000000000</v>
      </c>
      <c r="V221">
        <v>104000000000</v>
      </c>
      <c r="W221">
        <v>4869000000000</v>
      </c>
      <c r="X221">
        <v>857000000000</v>
      </c>
      <c r="Y221">
        <v>26.882361225438299</v>
      </c>
      <c r="Z221">
        <v>25.367656736087799</v>
      </c>
      <c r="AA221">
        <v>29.2139096931291</v>
      </c>
      <c r="AB221">
        <v>27.4767037555442</v>
      </c>
    </row>
    <row r="222" spans="1:28" ht="15.75" customHeight="1" x14ac:dyDescent="0.25">
      <c r="A222" t="s">
        <v>94</v>
      </c>
      <c r="B222">
        <v>16</v>
      </c>
      <c r="C222">
        <v>-28</v>
      </c>
      <c r="D222">
        <v>49</v>
      </c>
      <c r="E222" t="s">
        <v>95</v>
      </c>
      <c r="F222" s="1" t="str">
        <f t="shared" si="3"/>
        <v>https://www.mufg.jp/english/</v>
      </c>
      <c r="G222" t="s">
        <v>96</v>
      </c>
      <c r="H222" t="s">
        <v>24</v>
      </c>
      <c r="I222" s="3">
        <v>1</v>
      </c>
      <c r="J222" s="3"/>
      <c r="K222" s="3"/>
      <c r="L222" s="3"/>
      <c r="M222" s="3"/>
      <c r="N222" s="3"/>
      <c r="O222" s="3"/>
      <c r="P222" s="3">
        <v>0</v>
      </c>
      <c r="Q222" s="5">
        <v>0</v>
      </c>
      <c r="R222" s="5">
        <v>1</v>
      </c>
      <c r="S222" s="5">
        <v>1</v>
      </c>
      <c r="T222" t="s">
        <v>97</v>
      </c>
      <c r="U222">
        <v>56000000000</v>
      </c>
      <c r="V222">
        <v>52000000000</v>
      </c>
      <c r="W222">
        <v>34065000000000</v>
      </c>
      <c r="X222">
        <v>697000000000</v>
      </c>
      <c r="Y222">
        <v>24.748617527681599</v>
      </c>
      <c r="Z222">
        <v>24.674509555527798</v>
      </c>
      <c r="AA222">
        <v>31.1592915801542</v>
      </c>
      <c r="AB222">
        <v>27.270051247706899</v>
      </c>
    </row>
    <row r="223" spans="1:28" ht="15" customHeight="1" x14ac:dyDescent="0.25">
      <c r="A223" t="s">
        <v>94</v>
      </c>
      <c r="B223">
        <v>16</v>
      </c>
      <c r="C223">
        <v>-28</v>
      </c>
      <c r="D223">
        <v>49</v>
      </c>
      <c r="E223" t="s">
        <v>95</v>
      </c>
      <c r="F223" s="1" t="str">
        <f t="shared" si="3"/>
        <v>https://www.mufg.jp/english/</v>
      </c>
      <c r="G223" t="s">
        <v>96</v>
      </c>
      <c r="H223" t="s">
        <v>232</v>
      </c>
      <c r="I223" s="3">
        <v>1</v>
      </c>
      <c r="J223" s="3"/>
      <c r="K223" s="3"/>
      <c r="L223" s="3"/>
      <c r="M223" s="3"/>
      <c r="N223" s="3"/>
      <c r="O223" s="3"/>
      <c r="P223" s="3"/>
      <c r="Q223" s="5"/>
      <c r="R223" s="5"/>
      <c r="S223" s="5"/>
      <c r="T223" t="s">
        <v>97</v>
      </c>
      <c r="U223">
        <v>56000000000</v>
      </c>
      <c r="V223">
        <v>52000000000</v>
      </c>
      <c r="W223">
        <v>34065000000000</v>
      </c>
      <c r="X223">
        <v>697000000000</v>
      </c>
      <c r="Y223">
        <v>24.748617527681599</v>
      </c>
      <c r="Z223">
        <v>24.674509555527798</v>
      </c>
      <c r="AA223">
        <v>31.1592915801542</v>
      </c>
      <c r="AB223">
        <v>27.270051247706899</v>
      </c>
    </row>
    <row r="224" spans="1:28" ht="15" customHeight="1" x14ac:dyDescent="0.25">
      <c r="A224" t="s">
        <v>94</v>
      </c>
      <c r="B224">
        <v>16</v>
      </c>
      <c r="C224">
        <v>-28</v>
      </c>
      <c r="D224">
        <v>49</v>
      </c>
      <c r="E224" t="s">
        <v>95</v>
      </c>
      <c r="F224" s="1" t="str">
        <f t="shared" si="3"/>
        <v>https://www.mufg.jp/english/</v>
      </c>
      <c r="G224" t="s">
        <v>96</v>
      </c>
      <c r="H224" t="s">
        <v>27</v>
      </c>
      <c r="I224" s="3">
        <v>1</v>
      </c>
      <c r="J224" s="3"/>
      <c r="K224" s="3"/>
      <c r="L224" s="3"/>
      <c r="M224" s="3"/>
      <c r="N224" s="3"/>
      <c r="O224" s="3"/>
      <c r="P224" s="3"/>
      <c r="Q224" s="5"/>
      <c r="R224" s="5"/>
      <c r="S224" s="5"/>
      <c r="T224" t="s">
        <v>97</v>
      </c>
      <c r="U224">
        <v>56000000000</v>
      </c>
      <c r="V224">
        <v>52000000000</v>
      </c>
      <c r="W224">
        <v>34065000000000</v>
      </c>
      <c r="X224">
        <v>697000000000</v>
      </c>
      <c r="Y224">
        <v>24.748617527681599</v>
      </c>
      <c r="Z224">
        <v>24.674509555527798</v>
      </c>
      <c r="AA224">
        <v>31.1592915801542</v>
      </c>
      <c r="AB224">
        <v>27.270051247706899</v>
      </c>
    </row>
    <row r="225" spans="1:28" ht="15" customHeight="1" x14ac:dyDescent="0.25">
      <c r="A225" t="s">
        <v>94</v>
      </c>
      <c r="B225">
        <v>16</v>
      </c>
      <c r="C225">
        <v>-28</v>
      </c>
      <c r="D225">
        <v>49</v>
      </c>
      <c r="E225" t="s">
        <v>95</v>
      </c>
      <c r="F225" s="1" t="str">
        <f t="shared" si="3"/>
        <v>https://www.mufg.jp/english/</v>
      </c>
      <c r="G225" t="s">
        <v>96</v>
      </c>
      <c r="H225" t="s">
        <v>28</v>
      </c>
      <c r="I225" s="3">
        <v>1</v>
      </c>
      <c r="J225" s="3"/>
      <c r="K225" s="3"/>
      <c r="L225" s="3"/>
      <c r="M225" s="3"/>
      <c r="N225" s="3"/>
      <c r="O225" s="3"/>
      <c r="P225" s="3"/>
      <c r="Q225" s="5"/>
      <c r="R225" s="5"/>
      <c r="S225" s="5"/>
      <c r="T225" t="s">
        <v>97</v>
      </c>
      <c r="U225">
        <v>56000000000</v>
      </c>
      <c r="V225">
        <v>52000000000</v>
      </c>
      <c r="W225">
        <v>34065000000000</v>
      </c>
      <c r="X225">
        <v>697000000000</v>
      </c>
      <c r="Y225">
        <v>24.748617527681599</v>
      </c>
      <c r="Z225">
        <v>24.674509555527798</v>
      </c>
      <c r="AA225">
        <v>31.1592915801542</v>
      </c>
      <c r="AB225">
        <v>27.270051247706899</v>
      </c>
    </row>
    <row r="226" spans="1:28" ht="15" customHeight="1" x14ac:dyDescent="0.25">
      <c r="A226" t="s">
        <v>94</v>
      </c>
      <c r="B226">
        <v>16</v>
      </c>
      <c r="C226">
        <v>-28</v>
      </c>
      <c r="D226">
        <v>49</v>
      </c>
      <c r="E226" t="s">
        <v>95</v>
      </c>
      <c r="F226" s="1" t="str">
        <f t="shared" si="3"/>
        <v>https://www.mufg.jp/english/</v>
      </c>
      <c r="G226" t="s">
        <v>96</v>
      </c>
      <c r="H226" t="s">
        <v>231</v>
      </c>
      <c r="I226" s="3"/>
      <c r="J226" s="3"/>
      <c r="K226" s="3"/>
      <c r="L226" s="3"/>
      <c r="M226" s="3"/>
      <c r="N226" s="3"/>
      <c r="O226" s="3"/>
      <c r="P226" s="3"/>
      <c r="Q226" s="5"/>
      <c r="R226" s="5"/>
      <c r="S226" s="5"/>
      <c r="T226" t="s">
        <v>97</v>
      </c>
      <c r="U226">
        <v>56000000000</v>
      </c>
      <c r="V226">
        <v>52000000000</v>
      </c>
      <c r="W226">
        <v>34065000000000</v>
      </c>
      <c r="X226">
        <v>697000000000</v>
      </c>
      <c r="Y226">
        <v>24.748617527681599</v>
      </c>
      <c r="Z226">
        <v>24.674509555527798</v>
      </c>
      <c r="AA226">
        <v>31.1592915801542</v>
      </c>
      <c r="AB226">
        <v>27.270051247706899</v>
      </c>
    </row>
    <row r="227" spans="1:28" ht="15" customHeight="1" x14ac:dyDescent="0.25">
      <c r="A227" t="s">
        <v>94</v>
      </c>
      <c r="B227">
        <v>16</v>
      </c>
      <c r="C227">
        <v>-28</v>
      </c>
      <c r="D227">
        <v>49</v>
      </c>
      <c r="E227" t="s">
        <v>95</v>
      </c>
      <c r="F227" s="1" t="str">
        <f t="shared" si="3"/>
        <v>https://www.mufg.jp/english/</v>
      </c>
      <c r="G227" t="s">
        <v>96</v>
      </c>
      <c r="H227" t="s">
        <v>29</v>
      </c>
      <c r="I227" s="3">
        <v>1</v>
      </c>
      <c r="J227" s="3"/>
      <c r="K227" s="3"/>
      <c r="L227" s="3"/>
      <c r="M227" s="3"/>
      <c r="N227" s="3"/>
      <c r="O227" s="3"/>
      <c r="P227" s="3"/>
      <c r="Q227" s="5"/>
      <c r="R227" s="5"/>
      <c r="S227" s="5"/>
      <c r="T227" t="s">
        <v>97</v>
      </c>
      <c r="U227">
        <v>56000000000</v>
      </c>
      <c r="V227">
        <v>52000000000</v>
      </c>
      <c r="W227">
        <v>34065000000000</v>
      </c>
      <c r="X227">
        <v>697000000000</v>
      </c>
      <c r="Y227">
        <v>24.748617527681599</v>
      </c>
      <c r="Z227">
        <v>24.674509555527798</v>
      </c>
      <c r="AA227">
        <v>31.1592915801542</v>
      </c>
      <c r="AB227">
        <v>27.270051247706899</v>
      </c>
    </row>
    <row r="228" spans="1:28" ht="15" customHeight="1" x14ac:dyDescent="0.25">
      <c r="A228" t="s">
        <v>94</v>
      </c>
      <c r="B228">
        <v>16</v>
      </c>
      <c r="C228">
        <v>-28</v>
      </c>
      <c r="D228">
        <v>49</v>
      </c>
      <c r="E228" t="s">
        <v>95</v>
      </c>
      <c r="F228" s="1" t="str">
        <f t="shared" si="3"/>
        <v>https://www.mufg.jp/english/</v>
      </c>
      <c r="G228" t="s">
        <v>96</v>
      </c>
      <c r="H228" t="s">
        <v>30</v>
      </c>
      <c r="I228" s="3">
        <v>1</v>
      </c>
      <c r="J228" s="3"/>
      <c r="K228" s="3"/>
      <c r="L228" s="3"/>
      <c r="M228" s="3"/>
      <c r="N228" s="3"/>
      <c r="O228" s="3"/>
      <c r="P228" s="3"/>
      <c r="Q228" s="5"/>
      <c r="R228" s="5"/>
      <c r="S228" s="5"/>
      <c r="T228" t="s">
        <v>97</v>
      </c>
      <c r="U228">
        <v>56000000000</v>
      </c>
      <c r="V228">
        <v>52000000000</v>
      </c>
      <c r="W228">
        <v>34065000000000</v>
      </c>
      <c r="X228">
        <v>697000000000</v>
      </c>
      <c r="Y228">
        <v>24.748617527681599</v>
      </c>
      <c r="Z228">
        <v>24.674509555527798</v>
      </c>
      <c r="AA228">
        <v>31.1592915801542</v>
      </c>
      <c r="AB228">
        <v>27.270051247706899</v>
      </c>
    </row>
    <row r="229" spans="1:28" ht="15" customHeight="1" x14ac:dyDescent="0.25">
      <c r="A229" t="s">
        <v>94</v>
      </c>
      <c r="B229">
        <v>16</v>
      </c>
      <c r="C229">
        <v>-28</v>
      </c>
      <c r="D229">
        <v>49</v>
      </c>
      <c r="E229" t="s">
        <v>95</v>
      </c>
      <c r="F229" s="1" t="str">
        <f t="shared" si="3"/>
        <v>https://www.mufg.jp/english/</v>
      </c>
      <c r="G229" t="s">
        <v>96</v>
      </c>
      <c r="H229" t="s">
        <v>233</v>
      </c>
      <c r="I229" s="3"/>
      <c r="J229" s="3"/>
      <c r="K229" s="3"/>
      <c r="L229" s="3"/>
      <c r="M229" s="3"/>
      <c r="N229" s="3"/>
      <c r="O229" s="3"/>
      <c r="P229" s="3"/>
      <c r="Q229" s="5"/>
      <c r="R229" s="5"/>
      <c r="S229" s="5"/>
      <c r="T229" t="s">
        <v>97</v>
      </c>
      <c r="U229">
        <v>56000000000</v>
      </c>
      <c r="V229">
        <v>52000000000</v>
      </c>
      <c r="W229">
        <v>34065000000000</v>
      </c>
      <c r="X229">
        <v>697000000000</v>
      </c>
      <c r="Y229">
        <v>24.748617527681599</v>
      </c>
      <c r="Z229">
        <v>24.674509555527798</v>
      </c>
      <c r="AA229">
        <v>31.1592915801542</v>
      </c>
      <c r="AB229">
        <v>27.270051247706899</v>
      </c>
    </row>
    <row r="230" spans="1:28" ht="15" customHeight="1" x14ac:dyDescent="0.25">
      <c r="A230" t="s">
        <v>94</v>
      </c>
      <c r="B230">
        <v>16</v>
      </c>
      <c r="C230">
        <v>-28</v>
      </c>
      <c r="D230">
        <v>49</v>
      </c>
      <c r="E230" t="s">
        <v>95</v>
      </c>
      <c r="F230" s="1" t="str">
        <f t="shared" si="3"/>
        <v>https://www.mufg.jp/english/</v>
      </c>
      <c r="G230" t="s">
        <v>96</v>
      </c>
      <c r="H230" t="s">
        <v>31</v>
      </c>
      <c r="I230" s="3"/>
      <c r="J230" s="3"/>
      <c r="K230" s="3"/>
      <c r="L230" s="3"/>
      <c r="M230" s="3"/>
      <c r="N230" s="3"/>
      <c r="O230" s="3"/>
      <c r="P230" s="3"/>
      <c r="Q230" s="5"/>
      <c r="R230" s="5"/>
      <c r="S230" s="5"/>
      <c r="T230" t="s">
        <v>97</v>
      </c>
      <c r="U230">
        <v>56000000000</v>
      </c>
      <c r="V230">
        <v>52000000000</v>
      </c>
      <c r="W230">
        <v>34065000000000</v>
      </c>
      <c r="X230">
        <v>697000000000</v>
      </c>
      <c r="Y230">
        <v>24.748617527681599</v>
      </c>
      <c r="Z230">
        <v>24.674509555527798</v>
      </c>
      <c r="AA230">
        <v>31.1592915801542</v>
      </c>
      <c r="AB230">
        <v>27.270051247706899</v>
      </c>
    </row>
    <row r="231" spans="1:28" ht="15" customHeight="1" x14ac:dyDescent="0.25">
      <c r="A231" t="s">
        <v>94</v>
      </c>
      <c r="B231">
        <v>16</v>
      </c>
      <c r="C231">
        <v>-28</v>
      </c>
      <c r="D231">
        <v>49</v>
      </c>
      <c r="E231" t="s">
        <v>95</v>
      </c>
      <c r="F231" s="1" t="str">
        <f t="shared" si="3"/>
        <v>https://www.mufg.jp/english/</v>
      </c>
      <c r="G231" t="s">
        <v>96</v>
      </c>
      <c r="H231" t="s">
        <v>230</v>
      </c>
      <c r="I231" s="3"/>
      <c r="J231" s="3"/>
      <c r="K231" s="3"/>
      <c r="L231" s="3"/>
      <c r="M231" s="3"/>
      <c r="N231" s="3"/>
      <c r="O231" s="3"/>
      <c r="P231" s="3"/>
      <c r="Q231" s="5"/>
      <c r="R231" s="5"/>
      <c r="S231" s="5"/>
      <c r="T231" t="s">
        <v>97</v>
      </c>
      <c r="U231">
        <v>56000000000</v>
      </c>
      <c r="V231">
        <v>52000000000</v>
      </c>
      <c r="W231">
        <v>34065000000000</v>
      </c>
      <c r="X231">
        <v>697000000000</v>
      </c>
      <c r="Y231">
        <v>24.748617527681599</v>
      </c>
      <c r="Z231">
        <v>24.674509555527798</v>
      </c>
      <c r="AA231">
        <v>31.1592915801542</v>
      </c>
      <c r="AB231">
        <v>27.270051247706899</v>
      </c>
    </row>
    <row r="232" spans="1:28" ht="15.75" customHeight="1" x14ac:dyDescent="0.25">
      <c r="A232" t="s">
        <v>94</v>
      </c>
      <c r="B232">
        <v>16</v>
      </c>
      <c r="C232">
        <v>-28</v>
      </c>
      <c r="D232">
        <v>49</v>
      </c>
      <c r="E232" t="s">
        <v>95</v>
      </c>
      <c r="F232" s="1" t="str">
        <f t="shared" si="3"/>
        <v>https://www.mufg.jp/english/</v>
      </c>
      <c r="G232" t="s">
        <v>96</v>
      </c>
      <c r="H232" t="s">
        <v>32</v>
      </c>
      <c r="I232" s="3">
        <v>1</v>
      </c>
      <c r="J232" s="3"/>
      <c r="K232" s="3"/>
      <c r="L232" s="3"/>
      <c r="M232" s="3"/>
      <c r="N232" s="3"/>
      <c r="O232" s="3"/>
      <c r="P232" s="3"/>
      <c r="Q232" s="5"/>
      <c r="R232" s="5"/>
      <c r="S232" s="5"/>
      <c r="T232" t="s">
        <v>97</v>
      </c>
      <c r="U232">
        <v>56000000000</v>
      </c>
      <c r="V232">
        <v>52000000000</v>
      </c>
      <c r="W232">
        <v>34065000000000</v>
      </c>
      <c r="X232">
        <v>697000000000</v>
      </c>
      <c r="Y232">
        <v>24.748617527681599</v>
      </c>
      <c r="Z232">
        <v>24.674509555527798</v>
      </c>
      <c r="AA232">
        <v>31.1592915801542</v>
      </c>
      <c r="AB232">
        <v>27.270051247706899</v>
      </c>
    </row>
    <row r="233" spans="1:28" ht="15.75" customHeight="1" x14ac:dyDescent="0.25">
      <c r="A233" t="s">
        <v>98</v>
      </c>
      <c r="B233">
        <v>4</v>
      </c>
      <c r="C233">
        <v>-5</v>
      </c>
      <c r="D233">
        <v>51</v>
      </c>
      <c r="E233" t="s">
        <v>99</v>
      </c>
      <c r="F233" s="1" t="str">
        <f t="shared" si="3"/>
        <v>http://www.axa.com/</v>
      </c>
      <c r="G233" t="s">
        <v>76</v>
      </c>
      <c r="H233" t="s">
        <v>24</v>
      </c>
      <c r="I233" s="3">
        <v>1</v>
      </c>
      <c r="J233" s="3"/>
      <c r="K233" s="3"/>
      <c r="L233" s="3"/>
      <c r="M233" s="3"/>
      <c r="N233" s="3"/>
      <c r="O233" s="3"/>
      <c r="P233" s="3">
        <v>0</v>
      </c>
      <c r="Q233" s="5">
        <v>0</v>
      </c>
      <c r="R233" s="5">
        <v>1</v>
      </c>
      <c r="S233" s="5">
        <v>0</v>
      </c>
      <c r="T233" t="s">
        <v>100</v>
      </c>
      <c r="U233">
        <v>1295000000000</v>
      </c>
      <c r="V233">
        <v>34000000000</v>
      </c>
      <c r="W233">
        <v>9515000000000</v>
      </c>
      <c r="X233">
        <v>678000000000</v>
      </c>
      <c r="Y233">
        <v>27.889531811080101</v>
      </c>
      <c r="Z233">
        <v>24.249626361562601</v>
      </c>
      <c r="AA233">
        <v>29.883890616676702</v>
      </c>
      <c r="AB233">
        <v>27.242413124886799</v>
      </c>
    </row>
    <row r="234" spans="1:28" ht="15" customHeight="1" x14ac:dyDescent="0.25">
      <c r="A234" t="s">
        <v>98</v>
      </c>
      <c r="B234">
        <v>4</v>
      </c>
      <c r="C234">
        <v>-5</v>
      </c>
      <c r="D234">
        <v>51</v>
      </c>
      <c r="E234" t="s">
        <v>99</v>
      </c>
      <c r="F234" s="1" t="str">
        <f t="shared" si="3"/>
        <v>http://www.axa.com/</v>
      </c>
      <c r="G234" t="s">
        <v>76</v>
      </c>
      <c r="H234" t="s">
        <v>232</v>
      </c>
      <c r="I234" s="3">
        <v>1</v>
      </c>
      <c r="J234" s="3"/>
      <c r="K234" s="3"/>
      <c r="L234" s="3"/>
      <c r="M234" s="3"/>
      <c r="N234" s="3"/>
      <c r="O234" s="3"/>
      <c r="P234" s="3"/>
      <c r="Q234" s="5"/>
      <c r="R234" s="5"/>
      <c r="S234" s="5"/>
      <c r="T234" t="s">
        <v>100</v>
      </c>
      <c r="U234">
        <v>1295000000000</v>
      </c>
      <c r="V234">
        <v>34000000000</v>
      </c>
      <c r="W234">
        <v>9515000000000</v>
      </c>
      <c r="X234">
        <v>678000000000</v>
      </c>
      <c r="Y234">
        <v>27.889531811080101</v>
      </c>
      <c r="Z234">
        <v>24.249626361562601</v>
      </c>
      <c r="AA234">
        <v>29.883890616676702</v>
      </c>
      <c r="AB234">
        <v>27.242413124886799</v>
      </c>
    </row>
    <row r="235" spans="1:28" ht="15" customHeight="1" x14ac:dyDescent="0.25">
      <c r="A235" t="s">
        <v>98</v>
      </c>
      <c r="B235">
        <v>4</v>
      </c>
      <c r="C235">
        <v>-5</v>
      </c>
      <c r="D235">
        <v>51</v>
      </c>
      <c r="E235" t="s">
        <v>99</v>
      </c>
      <c r="F235" s="1" t="str">
        <f t="shared" si="3"/>
        <v>http://www.axa.com/</v>
      </c>
      <c r="G235" t="s">
        <v>76</v>
      </c>
      <c r="H235" t="s">
        <v>27</v>
      </c>
      <c r="I235" s="3"/>
      <c r="J235" s="3"/>
      <c r="K235" s="3"/>
      <c r="L235" s="3"/>
      <c r="M235" s="3"/>
      <c r="N235" s="3"/>
      <c r="O235" s="3"/>
      <c r="P235" s="3"/>
      <c r="Q235" s="5"/>
      <c r="R235" s="5"/>
      <c r="S235" s="5"/>
      <c r="T235" t="s">
        <v>100</v>
      </c>
      <c r="U235">
        <v>1295000000000</v>
      </c>
      <c r="V235">
        <v>34000000000</v>
      </c>
      <c r="W235">
        <v>9515000000000</v>
      </c>
      <c r="X235">
        <v>678000000000</v>
      </c>
      <c r="Y235">
        <v>27.889531811080101</v>
      </c>
      <c r="Z235">
        <v>24.249626361562601</v>
      </c>
      <c r="AA235">
        <v>29.883890616676702</v>
      </c>
      <c r="AB235">
        <v>27.242413124886799</v>
      </c>
    </row>
    <row r="236" spans="1:28" ht="15" customHeight="1" x14ac:dyDescent="0.25">
      <c r="A236" t="s">
        <v>98</v>
      </c>
      <c r="B236">
        <v>4</v>
      </c>
      <c r="C236">
        <v>-5</v>
      </c>
      <c r="D236">
        <v>51</v>
      </c>
      <c r="E236" t="s">
        <v>99</v>
      </c>
      <c r="F236" s="1" t="str">
        <f t="shared" si="3"/>
        <v>http://www.axa.com/</v>
      </c>
      <c r="G236" t="s">
        <v>76</v>
      </c>
      <c r="H236" t="s">
        <v>28</v>
      </c>
      <c r="I236" s="3">
        <v>1</v>
      </c>
      <c r="J236" s="3"/>
      <c r="K236" s="3"/>
      <c r="L236" s="3"/>
      <c r="M236" s="3"/>
      <c r="N236" s="3"/>
      <c r="O236" s="3"/>
      <c r="P236" s="3"/>
      <c r="Q236" s="5"/>
      <c r="R236" s="5"/>
      <c r="S236" s="5"/>
      <c r="T236" t="s">
        <v>100</v>
      </c>
      <c r="U236">
        <v>1295000000000</v>
      </c>
      <c r="V236">
        <v>34000000000</v>
      </c>
      <c r="W236">
        <v>9515000000000</v>
      </c>
      <c r="X236">
        <v>678000000000</v>
      </c>
      <c r="Y236">
        <v>27.889531811080101</v>
      </c>
      <c r="Z236">
        <v>24.249626361562601</v>
      </c>
      <c r="AA236">
        <v>29.883890616676702</v>
      </c>
      <c r="AB236">
        <v>27.242413124886799</v>
      </c>
    </row>
    <row r="237" spans="1:28" ht="15" customHeight="1" x14ac:dyDescent="0.25">
      <c r="A237" t="s">
        <v>98</v>
      </c>
      <c r="B237">
        <v>4</v>
      </c>
      <c r="C237">
        <v>-5</v>
      </c>
      <c r="D237">
        <v>51</v>
      </c>
      <c r="E237" t="s">
        <v>99</v>
      </c>
      <c r="F237" s="1" t="str">
        <f t="shared" si="3"/>
        <v>http://www.axa.com/</v>
      </c>
      <c r="G237" t="s">
        <v>76</v>
      </c>
      <c r="H237" t="s">
        <v>231</v>
      </c>
      <c r="I237" s="3">
        <v>1</v>
      </c>
      <c r="J237" s="3"/>
      <c r="K237" s="3"/>
      <c r="L237" s="3"/>
      <c r="M237" s="3"/>
      <c r="N237" s="3"/>
      <c r="O237" s="3"/>
      <c r="P237" s="3"/>
      <c r="Q237" s="5"/>
      <c r="R237" s="5"/>
      <c r="S237" s="5"/>
      <c r="T237" t="s">
        <v>100</v>
      </c>
      <c r="U237">
        <v>1295000000000</v>
      </c>
      <c r="V237">
        <v>34000000000</v>
      </c>
      <c r="W237">
        <v>9515000000000</v>
      </c>
      <c r="X237">
        <v>678000000000</v>
      </c>
      <c r="Y237">
        <v>27.889531811080101</v>
      </c>
      <c r="Z237">
        <v>24.249626361562601</v>
      </c>
      <c r="AA237">
        <v>29.883890616676702</v>
      </c>
      <c r="AB237">
        <v>27.242413124886799</v>
      </c>
    </row>
    <row r="238" spans="1:28" ht="15" customHeight="1" x14ac:dyDescent="0.25">
      <c r="A238" t="s">
        <v>98</v>
      </c>
      <c r="B238">
        <v>4</v>
      </c>
      <c r="C238">
        <v>-5</v>
      </c>
      <c r="D238">
        <v>51</v>
      </c>
      <c r="E238" t="s">
        <v>99</v>
      </c>
      <c r="F238" s="1" t="str">
        <f t="shared" si="3"/>
        <v>http://www.axa.com/</v>
      </c>
      <c r="G238" t="s">
        <v>76</v>
      </c>
      <c r="H238" t="s">
        <v>29</v>
      </c>
      <c r="I238" s="3">
        <v>1</v>
      </c>
      <c r="J238" s="3"/>
      <c r="K238" s="3"/>
      <c r="L238" s="3"/>
      <c r="M238" s="3"/>
      <c r="N238" s="3"/>
      <c r="O238" s="3"/>
      <c r="P238" s="3"/>
      <c r="Q238" s="5"/>
      <c r="R238" s="5"/>
      <c r="S238" s="5"/>
      <c r="T238" t="s">
        <v>100</v>
      </c>
      <c r="U238">
        <v>1295000000000</v>
      </c>
      <c r="V238">
        <v>34000000000</v>
      </c>
      <c r="W238">
        <v>9515000000000</v>
      </c>
      <c r="X238">
        <v>678000000000</v>
      </c>
      <c r="Y238">
        <v>27.889531811080101</v>
      </c>
      <c r="Z238">
        <v>24.249626361562601</v>
      </c>
      <c r="AA238">
        <v>29.883890616676702</v>
      </c>
      <c r="AB238">
        <v>27.242413124886799</v>
      </c>
    </row>
    <row r="239" spans="1:28" ht="15" customHeight="1" x14ac:dyDescent="0.25">
      <c r="A239" t="s">
        <v>98</v>
      </c>
      <c r="B239">
        <v>4</v>
      </c>
      <c r="C239">
        <v>-5</v>
      </c>
      <c r="D239">
        <v>51</v>
      </c>
      <c r="E239" t="s">
        <v>99</v>
      </c>
      <c r="F239" s="1" t="str">
        <f t="shared" si="3"/>
        <v>http://www.axa.com/</v>
      </c>
      <c r="G239" t="s">
        <v>76</v>
      </c>
      <c r="H239" t="s">
        <v>30</v>
      </c>
      <c r="I239" s="3">
        <v>1</v>
      </c>
      <c r="J239" s="3"/>
      <c r="K239" s="3"/>
      <c r="L239" s="3"/>
      <c r="M239" s="3"/>
      <c r="N239" s="3"/>
      <c r="O239" s="3"/>
      <c r="P239" s="3"/>
      <c r="Q239" s="5"/>
      <c r="R239" s="5"/>
      <c r="S239" s="5"/>
      <c r="T239" t="s">
        <v>100</v>
      </c>
      <c r="U239">
        <v>1295000000000</v>
      </c>
      <c r="V239">
        <v>34000000000</v>
      </c>
      <c r="W239">
        <v>9515000000000</v>
      </c>
      <c r="X239">
        <v>678000000000</v>
      </c>
      <c r="Y239">
        <v>27.889531811080101</v>
      </c>
      <c r="Z239">
        <v>24.249626361562601</v>
      </c>
      <c r="AA239">
        <v>29.883890616676702</v>
      </c>
      <c r="AB239">
        <v>27.242413124886799</v>
      </c>
    </row>
    <row r="240" spans="1:28" ht="15" customHeight="1" x14ac:dyDescent="0.25">
      <c r="A240" t="s">
        <v>98</v>
      </c>
      <c r="B240">
        <v>4</v>
      </c>
      <c r="C240">
        <v>-5</v>
      </c>
      <c r="D240">
        <v>51</v>
      </c>
      <c r="E240" t="s">
        <v>99</v>
      </c>
      <c r="F240" s="1" t="str">
        <f t="shared" si="3"/>
        <v>http://www.axa.com/</v>
      </c>
      <c r="G240" t="s">
        <v>76</v>
      </c>
      <c r="H240" t="s">
        <v>233</v>
      </c>
      <c r="I240" s="3"/>
      <c r="J240" s="3"/>
      <c r="K240" s="3"/>
      <c r="L240" s="3"/>
      <c r="M240" s="3"/>
      <c r="N240" s="3"/>
      <c r="O240" s="3"/>
      <c r="P240" s="3"/>
      <c r="Q240" s="5"/>
      <c r="R240" s="5"/>
      <c r="S240" s="5"/>
      <c r="T240" t="s">
        <v>100</v>
      </c>
      <c r="U240">
        <v>1295000000000</v>
      </c>
      <c r="V240">
        <v>34000000000</v>
      </c>
      <c r="W240">
        <v>9515000000000</v>
      </c>
      <c r="X240">
        <v>678000000000</v>
      </c>
      <c r="Y240">
        <v>27.889531811080101</v>
      </c>
      <c r="Z240">
        <v>24.249626361562601</v>
      </c>
      <c r="AA240">
        <v>29.883890616676702</v>
      </c>
      <c r="AB240">
        <v>27.242413124886799</v>
      </c>
    </row>
    <row r="241" spans="1:28" ht="15" customHeight="1" x14ac:dyDescent="0.25">
      <c r="A241" t="s">
        <v>98</v>
      </c>
      <c r="B241">
        <v>4</v>
      </c>
      <c r="C241">
        <v>-5</v>
      </c>
      <c r="D241">
        <v>51</v>
      </c>
      <c r="E241" t="s">
        <v>99</v>
      </c>
      <c r="F241" s="1" t="str">
        <f t="shared" si="3"/>
        <v>http://www.axa.com/</v>
      </c>
      <c r="G241" t="s">
        <v>76</v>
      </c>
      <c r="H241" t="s">
        <v>31</v>
      </c>
      <c r="I241" s="3"/>
      <c r="J241" s="3"/>
      <c r="K241" s="3"/>
      <c r="L241" s="3"/>
      <c r="M241" s="3"/>
      <c r="N241" s="3"/>
      <c r="O241" s="3"/>
      <c r="P241" s="3"/>
      <c r="Q241" s="5"/>
      <c r="R241" s="5"/>
      <c r="S241" s="5"/>
      <c r="T241" t="s">
        <v>100</v>
      </c>
      <c r="U241">
        <v>1295000000000</v>
      </c>
      <c r="V241">
        <v>34000000000</v>
      </c>
      <c r="W241">
        <v>9515000000000</v>
      </c>
      <c r="X241">
        <v>678000000000</v>
      </c>
      <c r="Y241">
        <v>27.889531811080101</v>
      </c>
      <c r="Z241">
        <v>24.249626361562601</v>
      </c>
      <c r="AA241">
        <v>29.883890616676702</v>
      </c>
      <c r="AB241">
        <v>27.242413124886799</v>
      </c>
    </row>
    <row r="242" spans="1:28" ht="15" customHeight="1" x14ac:dyDescent="0.25">
      <c r="A242" t="s">
        <v>98</v>
      </c>
      <c r="B242">
        <v>4</v>
      </c>
      <c r="C242">
        <v>-5</v>
      </c>
      <c r="D242">
        <v>51</v>
      </c>
      <c r="E242" t="s">
        <v>99</v>
      </c>
      <c r="F242" s="1" t="str">
        <f t="shared" si="3"/>
        <v>http://www.axa.com/</v>
      </c>
      <c r="G242" t="s">
        <v>76</v>
      </c>
      <c r="H242" t="s">
        <v>230</v>
      </c>
      <c r="I242" s="3">
        <v>1</v>
      </c>
      <c r="J242" s="3"/>
      <c r="K242" s="3"/>
      <c r="L242" s="3"/>
      <c r="M242" s="3"/>
      <c r="N242" s="3"/>
      <c r="O242" s="3"/>
      <c r="P242" s="3"/>
      <c r="Q242" s="5"/>
      <c r="R242" s="5"/>
      <c r="S242" s="5"/>
      <c r="T242" t="s">
        <v>100</v>
      </c>
      <c r="U242">
        <v>1295000000000</v>
      </c>
      <c r="V242">
        <v>34000000000</v>
      </c>
      <c r="W242">
        <v>9515000000000</v>
      </c>
      <c r="X242">
        <v>678000000000</v>
      </c>
      <c r="Y242">
        <v>27.889531811080101</v>
      </c>
      <c r="Z242">
        <v>24.249626361562601</v>
      </c>
      <c r="AA242">
        <v>29.883890616676702</v>
      </c>
      <c r="AB242">
        <v>27.242413124886799</v>
      </c>
    </row>
    <row r="243" spans="1:28" ht="15.75" customHeight="1" x14ac:dyDescent="0.25">
      <c r="A243" t="s">
        <v>98</v>
      </c>
      <c r="B243">
        <v>4</v>
      </c>
      <c r="C243">
        <v>-5</v>
      </c>
      <c r="D243">
        <v>51</v>
      </c>
      <c r="E243" t="s">
        <v>99</v>
      </c>
      <c r="F243" s="1" t="str">
        <f t="shared" si="3"/>
        <v>http://www.axa.com/</v>
      </c>
      <c r="G243" t="s">
        <v>76</v>
      </c>
      <c r="H243" t="s">
        <v>32</v>
      </c>
      <c r="I243" s="3"/>
      <c r="J243" s="3"/>
      <c r="K243" s="3"/>
      <c r="L243" s="3"/>
      <c r="M243" s="3"/>
      <c r="N243" s="3"/>
      <c r="O243" s="3"/>
      <c r="P243" s="3"/>
      <c r="Q243" s="5"/>
      <c r="R243" s="5"/>
      <c r="S243" s="5"/>
      <c r="T243" t="s">
        <v>100</v>
      </c>
      <c r="U243">
        <v>1295000000000</v>
      </c>
      <c r="V243">
        <v>34000000000</v>
      </c>
      <c r="W243">
        <v>9515000000000</v>
      </c>
      <c r="X243">
        <v>678000000000</v>
      </c>
      <c r="Y243">
        <v>27.889531811080101</v>
      </c>
      <c r="Z243">
        <v>24.249626361562601</v>
      </c>
      <c r="AA243">
        <v>29.883890616676702</v>
      </c>
      <c r="AB243">
        <v>27.242413124886799</v>
      </c>
    </row>
    <row r="244" spans="1:28" ht="15.75" customHeight="1" x14ac:dyDescent="0.25">
      <c r="A244" t="s">
        <v>101</v>
      </c>
      <c r="B244">
        <v>1</v>
      </c>
      <c r="C244">
        <v>-1</v>
      </c>
      <c r="D244">
        <v>52</v>
      </c>
      <c r="E244" t="s">
        <v>102</v>
      </c>
      <c r="F244" s="1" t="str">
        <f t="shared" si="3"/>
        <v>http://www.aia.com/en/#</v>
      </c>
      <c r="G244" t="s">
        <v>103</v>
      </c>
      <c r="H244" t="s">
        <v>24</v>
      </c>
      <c r="I244" s="3">
        <v>1</v>
      </c>
      <c r="J244" s="3"/>
      <c r="K244" s="3"/>
      <c r="L244" s="3"/>
      <c r="M244" s="3"/>
      <c r="N244" s="3"/>
      <c r="O244" s="3"/>
      <c r="P244" s="3">
        <v>1</v>
      </c>
      <c r="Q244" s="5">
        <v>0</v>
      </c>
      <c r="R244" s="5">
        <v>0</v>
      </c>
      <c r="S244" s="5">
        <v>0</v>
      </c>
      <c r="T244" t="s">
        <v>104</v>
      </c>
      <c r="U244">
        <v>426000000000</v>
      </c>
      <c r="V244">
        <v>58000000000</v>
      </c>
      <c r="W244">
        <v>3216000000000</v>
      </c>
      <c r="X244">
        <v>1537000000000</v>
      </c>
      <c r="Y244">
        <v>26.777705183215801</v>
      </c>
      <c r="Z244">
        <v>24.7837088474928</v>
      </c>
      <c r="AA244">
        <v>28.7991594672453</v>
      </c>
      <c r="AB244">
        <v>28.060853580484999</v>
      </c>
    </row>
    <row r="245" spans="1:28" ht="15" customHeight="1" x14ac:dyDescent="0.25">
      <c r="A245" t="s">
        <v>101</v>
      </c>
      <c r="B245">
        <v>1</v>
      </c>
      <c r="C245">
        <v>-1</v>
      </c>
      <c r="D245">
        <v>52</v>
      </c>
      <c r="E245" t="s">
        <v>102</v>
      </c>
      <c r="F245" s="1" t="str">
        <f t="shared" si="3"/>
        <v>http://www.aia.com/en/#</v>
      </c>
      <c r="G245" t="s">
        <v>103</v>
      </c>
      <c r="H245" t="s">
        <v>232</v>
      </c>
      <c r="I245" s="3">
        <v>1</v>
      </c>
      <c r="J245" s="3"/>
      <c r="K245" s="3"/>
      <c r="L245" s="3"/>
      <c r="M245" s="3"/>
      <c r="N245" s="3"/>
      <c r="O245" s="3"/>
      <c r="P245" s="3"/>
      <c r="Q245" s="5"/>
      <c r="R245" s="5"/>
      <c r="S245" s="5"/>
      <c r="T245" t="s">
        <v>104</v>
      </c>
      <c r="U245">
        <v>426000000000</v>
      </c>
      <c r="V245">
        <v>58000000000</v>
      </c>
      <c r="W245">
        <v>3216000000000</v>
      </c>
      <c r="X245">
        <v>1537000000000</v>
      </c>
      <c r="Y245">
        <v>26.777705183215801</v>
      </c>
      <c r="Z245">
        <v>24.7837088474928</v>
      </c>
      <c r="AA245">
        <v>28.7991594672453</v>
      </c>
      <c r="AB245">
        <v>28.060853580484999</v>
      </c>
    </row>
    <row r="246" spans="1:28" ht="15" customHeight="1" x14ac:dyDescent="0.25">
      <c r="A246" t="s">
        <v>101</v>
      </c>
      <c r="B246">
        <v>1</v>
      </c>
      <c r="C246">
        <v>-1</v>
      </c>
      <c r="D246">
        <v>52</v>
      </c>
      <c r="E246" t="s">
        <v>102</v>
      </c>
      <c r="F246" s="1" t="str">
        <f t="shared" si="3"/>
        <v>http://www.aia.com/en/#</v>
      </c>
      <c r="G246" t="s">
        <v>103</v>
      </c>
      <c r="H246" t="s">
        <v>27</v>
      </c>
      <c r="I246" s="3"/>
      <c r="J246" s="3"/>
      <c r="K246" s="3"/>
      <c r="L246" s="3"/>
      <c r="M246" s="3"/>
      <c r="N246" s="3"/>
      <c r="O246" s="3"/>
      <c r="P246" s="3"/>
      <c r="Q246" s="5"/>
      <c r="R246" s="5"/>
      <c r="S246" s="5"/>
      <c r="T246" t="s">
        <v>104</v>
      </c>
      <c r="U246">
        <v>426000000000</v>
      </c>
      <c r="V246">
        <v>58000000000</v>
      </c>
      <c r="W246">
        <v>3216000000000</v>
      </c>
      <c r="X246">
        <v>1537000000000</v>
      </c>
      <c r="Y246">
        <v>26.777705183215801</v>
      </c>
      <c r="Z246">
        <v>24.7837088474928</v>
      </c>
      <c r="AA246">
        <v>28.7991594672453</v>
      </c>
      <c r="AB246">
        <v>28.060853580484999</v>
      </c>
    </row>
    <row r="247" spans="1:28" ht="15" customHeight="1" x14ac:dyDescent="0.25">
      <c r="A247" t="s">
        <v>101</v>
      </c>
      <c r="B247">
        <v>1</v>
      </c>
      <c r="C247">
        <v>-1</v>
      </c>
      <c r="D247">
        <v>52</v>
      </c>
      <c r="E247" t="s">
        <v>102</v>
      </c>
      <c r="F247" s="1" t="str">
        <f t="shared" si="3"/>
        <v>http://www.aia.com/en/#</v>
      </c>
      <c r="G247" t="s">
        <v>103</v>
      </c>
      <c r="H247" t="s">
        <v>28</v>
      </c>
      <c r="I247" s="3">
        <v>1</v>
      </c>
      <c r="J247" s="3"/>
      <c r="K247" s="3"/>
      <c r="L247" s="3"/>
      <c r="M247" s="3"/>
      <c r="N247" s="3"/>
      <c r="O247" s="3"/>
      <c r="P247" s="3"/>
      <c r="Q247" s="5"/>
      <c r="R247" s="5"/>
      <c r="S247" s="5"/>
      <c r="T247" t="s">
        <v>104</v>
      </c>
      <c r="U247">
        <v>426000000000</v>
      </c>
      <c r="V247">
        <v>58000000000</v>
      </c>
      <c r="W247">
        <v>3216000000000</v>
      </c>
      <c r="X247">
        <v>1537000000000</v>
      </c>
      <c r="Y247">
        <v>26.777705183215801</v>
      </c>
      <c r="Z247">
        <v>24.7837088474928</v>
      </c>
      <c r="AA247">
        <v>28.7991594672453</v>
      </c>
      <c r="AB247">
        <v>28.060853580484999</v>
      </c>
    </row>
    <row r="248" spans="1:28" ht="15" customHeight="1" x14ac:dyDescent="0.25">
      <c r="A248" t="s">
        <v>101</v>
      </c>
      <c r="B248">
        <v>1</v>
      </c>
      <c r="C248">
        <v>-1</v>
      </c>
      <c r="D248">
        <v>52</v>
      </c>
      <c r="E248" t="s">
        <v>102</v>
      </c>
      <c r="F248" s="1" t="str">
        <f t="shared" si="3"/>
        <v>http://www.aia.com/en/#</v>
      </c>
      <c r="G248" t="s">
        <v>103</v>
      </c>
      <c r="H248" t="s">
        <v>231</v>
      </c>
      <c r="I248" s="3"/>
      <c r="J248" s="3"/>
      <c r="K248" s="3"/>
      <c r="L248" s="3"/>
      <c r="M248" s="3"/>
      <c r="N248" s="3"/>
      <c r="O248" s="3"/>
      <c r="P248" s="3"/>
      <c r="Q248" s="5"/>
      <c r="R248" s="5"/>
      <c r="S248" s="5"/>
      <c r="T248" t="s">
        <v>104</v>
      </c>
      <c r="U248">
        <v>426000000000</v>
      </c>
      <c r="V248">
        <v>58000000000</v>
      </c>
      <c r="W248">
        <v>3216000000000</v>
      </c>
      <c r="X248">
        <v>1537000000000</v>
      </c>
      <c r="Y248">
        <v>26.777705183215801</v>
      </c>
      <c r="Z248">
        <v>24.7837088474928</v>
      </c>
      <c r="AA248">
        <v>28.7991594672453</v>
      </c>
      <c r="AB248">
        <v>28.060853580484999</v>
      </c>
    </row>
    <row r="249" spans="1:28" ht="15" customHeight="1" x14ac:dyDescent="0.25">
      <c r="A249" t="s">
        <v>101</v>
      </c>
      <c r="B249">
        <v>1</v>
      </c>
      <c r="C249">
        <v>-1</v>
      </c>
      <c r="D249">
        <v>52</v>
      </c>
      <c r="E249" t="s">
        <v>102</v>
      </c>
      <c r="F249" s="1" t="str">
        <f t="shared" si="3"/>
        <v>http://www.aia.com/en/#</v>
      </c>
      <c r="G249" t="s">
        <v>103</v>
      </c>
      <c r="H249" t="s">
        <v>29</v>
      </c>
      <c r="I249" s="3">
        <v>1</v>
      </c>
      <c r="J249" s="3"/>
      <c r="K249" s="3"/>
      <c r="L249" s="3"/>
      <c r="M249" s="3"/>
      <c r="N249" s="3"/>
      <c r="O249" s="3"/>
      <c r="P249" s="3"/>
      <c r="Q249" s="5"/>
      <c r="R249" s="5"/>
      <c r="S249" s="5"/>
      <c r="T249" t="s">
        <v>104</v>
      </c>
      <c r="U249">
        <v>426000000000</v>
      </c>
      <c r="V249">
        <v>58000000000</v>
      </c>
      <c r="W249">
        <v>3216000000000</v>
      </c>
      <c r="X249">
        <v>1537000000000</v>
      </c>
      <c r="Y249">
        <v>26.777705183215801</v>
      </c>
      <c r="Z249">
        <v>24.7837088474928</v>
      </c>
      <c r="AA249">
        <v>28.7991594672453</v>
      </c>
      <c r="AB249">
        <v>28.060853580484999</v>
      </c>
    </row>
    <row r="250" spans="1:28" ht="15" customHeight="1" x14ac:dyDescent="0.25">
      <c r="A250" t="s">
        <v>101</v>
      </c>
      <c r="B250">
        <v>1</v>
      </c>
      <c r="C250">
        <v>-1</v>
      </c>
      <c r="D250">
        <v>52</v>
      </c>
      <c r="E250" t="s">
        <v>102</v>
      </c>
      <c r="F250" s="1" t="str">
        <f t="shared" si="3"/>
        <v>http://www.aia.com/en/#</v>
      </c>
      <c r="G250" t="s">
        <v>103</v>
      </c>
      <c r="H250" t="s">
        <v>30</v>
      </c>
      <c r="I250" s="3">
        <v>1</v>
      </c>
      <c r="J250" s="3"/>
      <c r="K250" s="3"/>
      <c r="L250" s="3"/>
      <c r="M250" s="3"/>
      <c r="N250" s="3"/>
      <c r="O250" s="3"/>
      <c r="P250" s="3"/>
      <c r="Q250" s="5"/>
      <c r="R250" s="5"/>
      <c r="S250" s="5"/>
      <c r="T250" t="s">
        <v>104</v>
      </c>
      <c r="U250">
        <v>426000000000</v>
      </c>
      <c r="V250">
        <v>58000000000</v>
      </c>
      <c r="W250">
        <v>3216000000000</v>
      </c>
      <c r="X250">
        <v>1537000000000</v>
      </c>
      <c r="Y250">
        <v>26.777705183215801</v>
      </c>
      <c r="Z250">
        <v>24.7837088474928</v>
      </c>
      <c r="AA250">
        <v>28.7991594672453</v>
      </c>
      <c r="AB250">
        <v>28.060853580484999</v>
      </c>
    </row>
    <row r="251" spans="1:28" ht="15" customHeight="1" x14ac:dyDescent="0.25">
      <c r="A251" t="s">
        <v>101</v>
      </c>
      <c r="B251">
        <v>1</v>
      </c>
      <c r="C251">
        <v>-1</v>
      </c>
      <c r="D251">
        <v>52</v>
      </c>
      <c r="E251" t="s">
        <v>102</v>
      </c>
      <c r="F251" s="1" t="str">
        <f t="shared" si="3"/>
        <v>http://www.aia.com/en/#</v>
      </c>
      <c r="G251" t="s">
        <v>103</v>
      </c>
      <c r="H251" t="s">
        <v>233</v>
      </c>
      <c r="I251" s="3"/>
      <c r="J251" s="3"/>
      <c r="K251" s="3"/>
      <c r="L251" s="3"/>
      <c r="M251" s="3"/>
      <c r="N251" s="3"/>
      <c r="O251" s="3"/>
      <c r="P251" s="3"/>
      <c r="Q251" s="5"/>
      <c r="R251" s="5"/>
      <c r="S251" s="5"/>
      <c r="T251" t="s">
        <v>104</v>
      </c>
      <c r="U251">
        <v>426000000000</v>
      </c>
      <c r="V251">
        <v>58000000000</v>
      </c>
      <c r="W251">
        <v>3216000000000</v>
      </c>
      <c r="X251">
        <v>1537000000000</v>
      </c>
      <c r="Y251">
        <v>26.777705183215801</v>
      </c>
      <c r="Z251">
        <v>24.7837088474928</v>
      </c>
      <c r="AA251">
        <v>28.7991594672453</v>
      </c>
      <c r="AB251">
        <v>28.060853580484999</v>
      </c>
    </row>
    <row r="252" spans="1:28" ht="15" customHeight="1" x14ac:dyDescent="0.25">
      <c r="A252" t="s">
        <v>101</v>
      </c>
      <c r="B252">
        <v>1</v>
      </c>
      <c r="C252">
        <v>-1</v>
      </c>
      <c r="D252">
        <v>52</v>
      </c>
      <c r="E252" t="s">
        <v>102</v>
      </c>
      <c r="F252" s="1" t="str">
        <f t="shared" si="3"/>
        <v>http://www.aia.com/en/#</v>
      </c>
      <c r="G252" t="s">
        <v>103</v>
      </c>
      <c r="H252" t="s">
        <v>31</v>
      </c>
      <c r="I252" s="3"/>
      <c r="J252" s="3"/>
      <c r="K252" s="3"/>
      <c r="L252" s="3"/>
      <c r="M252" s="3"/>
      <c r="N252" s="3"/>
      <c r="O252" s="3"/>
      <c r="P252" s="3"/>
      <c r="Q252" s="5"/>
      <c r="R252" s="5"/>
      <c r="S252" s="5"/>
      <c r="T252" t="s">
        <v>104</v>
      </c>
      <c r="U252">
        <v>426000000000</v>
      </c>
      <c r="V252">
        <v>58000000000</v>
      </c>
      <c r="W252">
        <v>3216000000000</v>
      </c>
      <c r="X252">
        <v>1537000000000</v>
      </c>
      <c r="Y252">
        <v>26.777705183215801</v>
      </c>
      <c r="Z252">
        <v>24.7837088474928</v>
      </c>
      <c r="AA252">
        <v>28.7991594672453</v>
      </c>
      <c r="AB252">
        <v>28.060853580484999</v>
      </c>
    </row>
    <row r="253" spans="1:28" ht="15" customHeight="1" x14ac:dyDescent="0.25">
      <c r="A253" t="s">
        <v>101</v>
      </c>
      <c r="B253">
        <v>1</v>
      </c>
      <c r="C253">
        <v>-1</v>
      </c>
      <c r="D253">
        <v>52</v>
      </c>
      <c r="E253" t="s">
        <v>102</v>
      </c>
      <c r="F253" s="1" t="str">
        <f t="shared" si="3"/>
        <v>http://www.aia.com/en/#</v>
      </c>
      <c r="G253" t="s">
        <v>103</v>
      </c>
      <c r="H253" t="s">
        <v>230</v>
      </c>
      <c r="I253" s="3"/>
      <c r="J253" s="3"/>
      <c r="K253" s="3"/>
      <c r="L253" s="3"/>
      <c r="M253" s="3"/>
      <c r="N253" s="3"/>
      <c r="O253" s="3"/>
      <c r="P253" s="3"/>
      <c r="Q253" s="5"/>
      <c r="R253" s="5"/>
      <c r="S253" s="5"/>
      <c r="T253" t="s">
        <v>104</v>
      </c>
      <c r="U253">
        <v>426000000000</v>
      </c>
      <c r="V253">
        <v>58000000000</v>
      </c>
      <c r="W253">
        <v>3216000000000</v>
      </c>
      <c r="X253">
        <v>1537000000000</v>
      </c>
      <c r="Y253">
        <v>26.777705183215801</v>
      </c>
      <c r="Z253">
        <v>24.7837088474928</v>
      </c>
      <c r="AA253">
        <v>28.7991594672453</v>
      </c>
      <c r="AB253">
        <v>28.060853580484999</v>
      </c>
    </row>
    <row r="254" spans="1:28" ht="15.75" customHeight="1" x14ac:dyDescent="0.25">
      <c r="A254" t="s">
        <v>101</v>
      </c>
      <c r="B254">
        <v>1</v>
      </c>
      <c r="C254">
        <v>-1</v>
      </c>
      <c r="D254">
        <v>52</v>
      </c>
      <c r="E254" t="s">
        <v>102</v>
      </c>
      <c r="F254" s="1" t="str">
        <f t="shared" si="3"/>
        <v>http://www.aia.com/en/#</v>
      </c>
      <c r="G254" t="s">
        <v>103</v>
      </c>
      <c r="H254" t="s">
        <v>32</v>
      </c>
      <c r="I254" s="3"/>
      <c r="J254" s="3"/>
      <c r="K254" s="3"/>
      <c r="L254" s="3"/>
      <c r="M254" s="3"/>
      <c r="N254" s="3"/>
      <c r="O254" s="3"/>
      <c r="P254" s="3"/>
      <c r="Q254" s="5"/>
      <c r="R254" s="5"/>
      <c r="S254" s="5"/>
      <c r="T254" t="s">
        <v>104</v>
      </c>
      <c r="U254">
        <v>426000000000</v>
      </c>
      <c r="V254">
        <v>58000000000</v>
      </c>
      <c r="W254">
        <v>3216000000000</v>
      </c>
      <c r="X254">
        <v>1537000000000</v>
      </c>
      <c r="Y254">
        <v>26.777705183215801</v>
      </c>
      <c r="Z254">
        <v>24.7837088474928</v>
      </c>
      <c r="AA254">
        <v>28.7991594672453</v>
      </c>
      <c r="AB254">
        <v>28.060853580484999</v>
      </c>
    </row>
    <row r="255" spans="1:28" ht="15.75" customHeight="1" x14ac:dyDescent="0.25">
      <c r="A255" t="s">
        <v>105</v>
      </c>
      <c r="B255">
        <v>2</v>
      </c>
      <c r="C255">
        <v>-4</v>
      </c>
      <c r="D255">
        <v>54</v>
      </c>
      <c r="E255" t="s">
        <v>106</v>
      </c>
      <c r="F255" s="1" t="str">
        <f t="shared" si="3"/>
        <v>http://www.bankcomm.com</v>
      </c>
      <c r="G255" t="s">
        <v>23</v>
      </c>
      <c r="H255" t="s">
        <v>24</v>
      </c>
      <c r="I255" s="3"/>
      <c r="J255" s="3"/>
      <c r="K255" s="3"/>
      <c r="L255" s="3"/>
      <c r="M255" s="3"/>
      <c r="N255" s="3"/>
      <c r="O255" s="3"/>
      <c r="P255" s="3">
        <v>1</v>
      </c>
      <c r="Q255" s="5">
        <v>0</v>
      </c>
      <c r="R255" s="5">
        <v>0</v>
      </c>
      <c r="S255" s="5">
        <v>0</v>
      </c>
      <c r="T255" t="s">
        <v>107</v>
      </c>
      <c r="U255">
        <v>676000000000</v>
      </c>
      <c r="V255">
        <v>111000000000</v>
      </c>
      <c r="W255">
        <v>16358000000000</v>
      </c>
      <c r="X255">
        <v>479000000000</v>
      </c>
      <c r="Y255">
        <v>27.239458912989399</v>
      </c>
      <c r="Z255">
        <v>25.432796038258701</v>
      </c>
      <c r="AA255">
        <v>30.425738190241301</v>
      </c>
      <c r="AB255">
        <v>26.8949664343573</v>
      </c>
    </row>
    <row r="256" spans="1:28" ht="15" customHeight="1" x14ac:dyDescent="0.25">
      <c r="A256" t="s">
        <v>105</v>
      </c>
      <c r="B256">
        <v>2</v>
      </c>
      <c r="C256">
        <v>-4</v>
      </c>
      <c r="D256">
        <v>54</v>
      </c>
      <c r="E256" t="s">
        <v>106</v>
      </c>
      <c r="F256" s="1" t="str">
        <f t="shared" si="3"/>
        <v>http://www.bankcomm.com</v>
      </c>
      <c r="G256" t="s">
        <v>23</v>
      </c>
      <c r="H256" t="s">
        <v>232</v>
      </c>
      <c r="I256" s="3"/>
      <c r="J256" s="3"/>
      <c r="K256" s="3"/>
      <c r="L256" s="3"/>
      <c r="M256" s="3"/>
      <c r="N256" s="3"/>
      <c r="O256" s="3"/>
      <c r="P256" s="3"/>
      <c r="Q256" s="5"/>
      <c r="R256" s="5"/>
      <c r="S256" s="5"/>
      <c r="T256" t="s">
        <v>107</v>
      </c>
      <c r="U256">
        <v>676000000000</v>
      </c>
      <c r="V256">
        <v>111000000000</v>
      </c>
      <c r="W256">
        <v>16358000000000</v>
      </c>
      <c r="X256">
        <v>479000000000</v>
      </c>
      <c r="Y256">
        <v>27.239458912989399</v>
      </c>
      <c r="Z256">
        <v>25.432796038258701</v>
      </c>
      <c r="AA256">
        <v>30.425738190241301</v>
      </c>
      <c r="AB256">
        <v>26.8949664343573</v>
      </c>
    </row>
    <row r="257" spans="1:28" ht="15" customHeight="1" x14ac:dyDescent="0.25">
      <c r="A257" t="s">
        <v>105</v>
      </c>
      <c r="B257">
        <v>2</v>
      </c>
      <c r="C257">
        <v>-4</v>
      </c>
      <c r="D257">
        <v>54</v>
      </c>
      <c r="E257" t="s">
        <v>106</v>
      </c>
      <c r="F257" s="1" t="str">
        <f t="shared" si="3"/>
        <v>http://www.bankcomm.com</v>
      </c>
      <c r="G257" t="s">
        <v>23</v>
      </c>
      <c r="H257" t="s">
        <v>27</v>
      </c>
      <c r="I257" s="3"/>
      <c r="J257" s="3"/>
      <c r="K257" s="3"/>
      <c r="L257" s="3"/>
      <c r="M257" s="3"/>
      <c r="N257" s="3"/>
      <c r="O257" s="3"/>
      <c r="P257" s="3"/>
      <c r="Q257" s="5"/>
      <c r="R257" s="5"/>
      <c r="S257" s="5"/>
      <c r="T257" t="s">
        <v>107</v>
      </c>
      <c r="U257">
        <v>676000000000</v>
      </c>
      <c r="V257">
        <v>111000000000</v>
      </c>
      <c r="W257">
        <v>16358000000000</v>
      </c>
      <c r="X257">
        <v>479000000000</v>
      </c>
      <c r="Y257">
        <v>27.239458912989399</v>
      </c>
      <c r="Z257">
        <v>25.432796038258701</v>
      </c>
      <c r="AA257">
        <v>30.425738190241301</v>
      </c>
      <c r="AB257">
        <v>26.8949664343573</v>
      </c>
    </row>
    <row r="258" spans="1:28" ht="15" customHeight="1" x14ac:dyDescent="0.25">
      <c r="A258" t="s">
        <v>105</v>
      </c>
      <c r="B258">
        <v>2</v>
      </c>
      <c r="C258">
        <v>-4</v>
      </c>
      <c r="D258">
        <v>54</v>
      </c>
      <c r="E258" t="s">
        <v>106</v>
      </c>
      <c r="F258" s="1" t="str">
        <f t="shared" si="3"/>
        <v>http://www.bankcomm.com</v>
      </c>
      <c r="G258" t="s">
        <v>23</v>
      </c>
      <c r="H258" t="s">
        <v>28</v>
      </c>
      <c r="I258" s="3">
        <v>1</v>
      </c>
      <c r="J258" s="3"/>
      <c r="K258" s="3"/>
      <c r="L258" s="3"/>
      <c r="M258" s="3"/>
      <c r="N258" s="3"/>
      <c r="O258" s="3"/>
      <c r="P258" s="3"/>
      <c r="Q258" s="5"/>
      <c r="R258" s="5"/>
      <c r="S258" s="5"/>
      <c r="T258" t="s">
        <v>107</v>
      </c>
      <c r="U258">
        <v>676000000000</v>
      </c>
      <c r="V258">
        <v>111000000000</v>
      </c>
      <c r="W258">
        <v>16358000000000</v>
      </c>
      <c r="X258">
        <v>479000000000</v>
      </c>
      <c r="Y258">
        <v>27.239458912989399</v>
      </c>
      <c r="Z258">
        <v>25.432796038258701</v>
      </c>
      <c r="AA258">
        <v>30.425738190241301</v>
      </c>
      <c r="AB258">
        <v>26.8949664343573</v>
      </c>
    </row>
    <row r="259" spans="1:28" ht="15" customHeight="1" x14ac:dyDescent="0.25">
      <c r="A259" t="s">
        <v>105</v>
      </c>
      <c r="B259">
        <v>2</v>
      </c>
      <c r="C259">
        <v>-4</v>
      </c>
      <c r="D259">
        <v>54</v>
      </c>
      <c r="E259" t="s">
        <v>106</v>
      </c>
      <c r="F259" s="1" t="str">
        <f t="shared" ref="F259:F322" si="4">HYPERLINK(E259)</f>
        <v>http://www.bankcomm.com</v>
      </c>
      <c r="G259" t="s">
        <v>23</v>
      </c>
      <c r="H259" t="s">
        <v>231</v>
      </c>
      <c r="I259" s="3"/>
      <c r="J259" s="3"/>
      <c r="K259" s="3"/>
      <c r="L259" s="3"/>
      <c r="M259" s="3"/>
      <c r="N259" s="3"/>
      <c r="O259" s="3"/>
      <c r="P259" s="3"/>
      <c r="Q259" s="5"/>
      <c r="R259" s="5"/>
      <c r="S259" s="5"/>
      <c r="T259" t="s">
        <v>107</v>
      </c>
      <c r="U259">
        <v>676000000000</v>
      </c>
      <c r="V259">
        <v>111000000000</v>
      </c>
      <c r="W259">
        <v>16358000000000</v>
      </c>
      <c r="X259">
        <v>479000000000</v>
      </c>
      <c r="Y259">
        <v>27.239458912989399</v>
      </c>
      <c r="Z259">
        <v>25.432796038258701</v>
      </c>
      <c r="AA259">
        <v>30.425738190241301</v>
      </c>
      <c r="AB259">
        <v>26.8949664343573</v>
      </c>
    </row>
    <row r="260" spans="1:28" ht="15" customHeight="1" x14ac:dyDescent="0.25">
      <c r="A260" t="s">
        <v>105</v>
      </c>
      <c r="B260">
        <v>2</v>
      </c>
      <c r="C260">
        <v>-4</v>
      </c>
      <c r="D260">
        <v>54</v>
      </c>
      <c r="E260" t="s">
        <v>106</v>
      </c>
      <c r="F260" s="1" t="str">
        <f t="shared" si="4"/>
        <v>http://www.bankcomm.com</v>
      </c>
      <c r="G260" t="s">
        <v>23</v>
      </c>
      <c r="H260" t="s">
        <v>29</v>
      </c>
      <c r="I260" s="3">
        <v>1</v>
      </c>
      <c r="J260" s="3"/>
      <c r="K260" s="3"/>
      <c r="L260" s="3"/>
      <c r="M260" s="3"/>
      <c r="N260" s="3"/>
      <c r="O260" s="3"/>
      <c r="P260" s="3"/>
      <c r="Q260" s="5"/>
      <c r="R260" s="5"/>
      <c r="S260" s="5"/>
      <c r="T260" t="s">
        <v>107</v>
      </c>
      <c r="U260">
        <v>676000000000</v>
      </c>
      <c r="V260">
        <v>111000000000</v>
      </c>
      <c r="W260">
        <v>16358000000000</v>
      </c>
      <c r="X260">
        <v>479000000000</v>
      </c>
      <c r="Y260">
        <v>27.239458912989399</v>
      </c>
      <c r="Z260">
        <v>25.432796038258701</v>
      </c>
      <c r="AA260">
        <v>30.425738190241301</v>
      </c>
      <c r="AB260">
        <v>26.8949664343573</v>
      </c>
    </row>
    <row r="261" spans="1:28" ht="15" customHeight="1" x14ac:dyDescent="0.25">
      <c r="A261" t="s">
        <v>105</v>
      </c>
      <c r="B261">
        <v>2</v>
      </c>
      <c r="C261">
        <v>-4</v>
      </c>
      <c r="D261">
        <v>54</v>
      </c>
      <c r="E261" t="s">
        <v>106</v>
      </c>
      <c r="F261" s="1" t="str">
        <f t="shared" si="4"/>
        <v>http://www.bankcomm.com</v>
      </c>
      <c r="G261" t="s">
        <v>23</v>
      </c>
      <c r="H261" t="s">
        <v>30</v>
      </c>
      <c r="I261" s="3">
        <v>1</v>
      </c>
      <c r="J261" s="3"/>
      <c r="K261" s="3"/>
      <c r="L261" s="3"/>
      <c r="M261" s="3"/>
      <c r="N261" s="3"/>
      <c r="O261" s="3"/>
      <c r="P261" s="3"/>
      <c r="Q261" s="5"/>
      <c r="R261" s="5"/>
      <c r="S261" s="5"/>
      <c r="T261" t="s">
        <v>107</v>
      </c>
      <c r="U261">
        <v>676000000000</v>
      </c>
      <c r="V261">
        <v>111000000000</v>
      </c>
      <c r="W261">
        <v>16358000000000</v>
      </c>
      <c r="X261">
        <v>479000000000</v>
      </c>
      <c r="Y261">
        <v>27.239458912989399</v>
      </c>
      <c r="Z261">
        <v>25.432796038258701</v>
      </c>
      <c r="AA261">
        <v>30.425738190241301</v>
      </c>
      <c r="AB261">
        <v>26.8949664343573</v>
      </c>
    </row>
    <row r="262" spans="1:28" ht="15" customHeight="1" x14ac:dyDescent="0.25">
      <c r="A262" t="s">
        <v>105</v>
      </c>
      <c r="B262">
        <v>2</v>
      </c>
      <c r="C262">
        <v>-4</v>
      </c>
      <c r="D262">
        <v>54</v>
      </c>
      <c r="E262" t="s">
        <v>106</v>
      </c>
      <c r="F262" s="1" t="str">
        <f t="shared" si="4"/>
        <v>http://www.bankcomm.com</v>
      </c>
      <c r="G262" t="s">
        <v>23</v>
      </c>
      <c r="H262" t="s">
        <v>233</v>
      </c>
      <c r="I262" s="3"/>
      <c r="J262" s="3"/>
      <c r="K262" s="3"/>
      <c r="L262" s="3"/>
      <c r="M262" s="3"/>
      <c r="N262" s="3"/>
      <c r="O262" s="3"/>
      <c r="P262" s="3"/>
      <c r="Q262" s="5"/>
      <c r="R262" s="5"/>
      <c r="S262" s="5"/>
      <c r="T262" t="s">
        <v>107</v>
      </c>
      <c r="U262">
        <v>676000000000</v>
      </c>
      <c r="V262">
        <v>111000000000</v>
      </c>
      <c r="W262">
        <v>16358000000000</v>
      </c>
      <c r="X262">
        <v>479000000000</v>
      </c>
      <c r="Y262">
        <v>27.239458912989399</v>
      </c>
      <c r="Z262">
        <v>25.432796038258701</v>
      </c>
      <c r="AA262">
        <v>30.425738190241301</v>
      </c>
      <c r="AB262">
        <v>26.8949664343573</v>
      </c>
    </row>
    <row r="263" spans="1:28" ht="15" customHeight="1" x14ac:dyDescent="0.25">
      <c r="A263" t="s">
        <v>105</v>
      </c>
      <c r="B263">
        <v>2</v>
      </c>
      <c r="C263">
        <v>-4</v>
      </c>
      <c r="D263">
        <v>54</v>
      </c>
      <c r="E263" t="s">
        <v>106</v>
      </c>
      <c r="F263" s="1" t="str">
        <f t="shared" si="4"/>
        <v>http://www.bankcomm.com</v>
      </c>
      <c r="G263" t="s">
        <v>23</v>
      </c>
      <c r="H263" t="s">
        <v>31</v>
      </c>
      <c r="I263" s="3"/>
      <c r="J263" s="3"/>
      <c r="K263" s="3"/>
      <c r="L263" s="3"/>
      <c r="M263" s="3"/>
      <c r="N263" s="3"/>
      <c r="O263" s="3"/>
      <c r="P263" s="3"/>
      <c r="Q263" s="5"/>
      <c r="R263" s="5"/>
      <c r="S263" s="5"/>
      <c r="T263" t="s">
        <v>107</v>
      </c>
      <c r="U263">
        <v>676000000000</v>
      </c>
      <c r="V263">
        <v>111000000000</v>
      </c>
      <c r="W263">
        <v>16358000000000</v>
      </c>
      <c r="X263">
        <v>479000000000</v>
      </c>
      <c r="Y263">
        <v>27.239458912989399</v>
      </c>
      <c r="Z263">
        <v>25.432796038258701</v>
      </c>
      <c r="AA263">
        <v>30.425738190241301</v>
      </c>
      <c r="AB263">
        <v>26.8949664343573</v>
      </c>
    </row>
    <row r="264" spans="1:28" ht="15" customHeight="1" x14ac:dyDescent="0.25">
      <c r="A264" t="s">
        <v>105</v>
      </c>
      <c r="B264">
        <v>2</v>
      </c>
      <c r="C264">
        <v>-4</v>
      </c>
      <c r="D264">
        <v>54</v>
      </c>
      <c r="E264" t="s">
        <v>106</v>
      </c>
      <c r="F264" s="1" t="str">
        <f t="shared" si="4"/>
        <v>http://www.bankcomm.com</v>
      </c>
      <c r="G264" t="s">
        <v>23</v>
      </c>
      <c r="H264" t="s">
        <v>230</v>
      </c>
      <c r="I264" s="3"/>
      <c r="J264" s="3"/>
      <c r="K264" s="3"/>
      <c r="L264" s="3"/>
      <c r="M264" s="3"/>
      <c r="N264" s="3"/>
      <c r="O264" s="3"/>
      <c r="P264" s="3"/>
      <c r="Q264" s="5"/>
      <c r="R264" s="5"/>
      <c r="S264" s="5"/>
      <c r="T264" t="s">
        <v>107</v>
      </c>
      <c r="U264">
        <v>676000000000</v>
      </c>
      <c r="V264">
        <v>111000000000</v>
      </c>
      <c r="W264">
        <v>16358000000000</v>
      </c>
      <c r="X264">
        <v>479000000000</v>
      </c>
      <c r="Y264">
        <v>27.239458912989399</v>
      </c>
      <c r="Z264">
        <v>25.432796038258701</v>
      </c>
      <c r="AA264">
        <v>30.425738190241301</v>
      </c>
      <c r="AB264">
        <v>26.8949664343573</v>
      </c>
    </row>
    <row r="265" spans="1:28" ht="15.75" customHeight="1" x14ac:dyDescent="0.25">
      <c r="A265" t="s">
        <v>105</v>
      </c>
      <c r="B265">
        <v>2</v>
      </c>
      <c r="C265">
        <v>-4</v>
      </c>
      <c r="D265">
        <v>54</v>
      </c>
      <c r="E265" t="s">
        <v>106</v>
      </c>
      <c r="F265" s="1" t="str">
        <f t="shared" si="4"/>
        <v>http://www.bankcomm.com</v>
      </c>
      <c r="G265" t="s">
        <v>23</v>
      </c>
      <c r="H265" t="s">
        <v>32</v>
      </c>
      <c r="I265" s="3"/>
      <c r="J265" s="3"/>
      <c r="K265" s="3"/>
      <c r="L265" s="3"/>
      <c r="M265" s="3"/>
      <c r="N265" s="3"/>
      <c r="O265" s="3"/>
      <c r="P265" s="3"/>
      <c r="Q265" s="5"/>
      <c r="R265" s="5"/>
      <c r="S265" s="5"/>
      <c r="T265" t="s">
        <v>107</v>
      </c>
      <c r="U265">
        <v>676000000000</v>
      </c>
      <c r="V265">
        <v>111000000000</v>
      </c>
      <c r="W265">
        <v>16358000000000</v>
      </c>
      <c r="X265">
        <v>479000000000</v>
      </c>
      <c r="Y265">
        <v>27.239458912989399</v>
      </c>
      <c r="Z265">
        <v>25.432796038258701</v>
      </c>
      <c r="AA265">
        <v>30.425738190241301</v>
      </c>
      <c r="AB265">
        <v>26.8949664343573</v>
      </c>
    </row>
    <row r="266" spans="1:28" ht="15.75" customHeight="1" x14ac:dyDescent="0.25">
      <c r="A266" t="s">
        <v>108</v>
      </c>
      <c r="B266">
        <v>2</v>
      </c>
      <c r="C266">
        <v>-2</v>
      </c>
      <c r="D266">
        <v>72</v>
      </c>
      <c r="E266" t="s">
        <v>109</v>
      </c>
      <c r="F266" s="1" t="str">
        <f t="shared" si="4"/>
        <v>https://www.zurich.com/</v>
      </c>
      <c r="G266" t="s">
        <v>110</v>
      </c>
      <c r="H266" t="s">
        <v>24</v>
      </c>
      <c r="I266" s="3">
        <v>1</v>
      </c>
      <c r="J266" s="3"/>
      <c r="K266" s="3"/>
      <c r="L266" s="3"/>
      <c r="M266" s="3"/>
      <c r="N266" s="3"/>
      <c r="O266" s="3"/>
      <c r="P266" s="3">
        <v>1</v>
      </c>
      <c r="Q266" s="5">
        <v>0</v>
      </c>
      <c r="R266" s="5">
        <v>0</v>
      </c>
      <c r="S266" s="5">
        <v>1</v>
      </c>
      <c r="T266" t="s">
        <v>111</v>
      </c>
      <c r="U266">
        <v>584000000000</v>
      </c>
      <c r="V266">
        <v>38000000000</v>
      </c>
      <c r="W266">
        <v>4138000000000</v>
      </c>
      <c r="X266">
        <v>617000000000</v>
      </c>
      <c r="Y266">
        <v>27.093166819774599</v>
      </c>
      <c r="Z266">
        <v>24.3608519966728</v>
      </c>
      <c r="AA266">
        <v>29.051233695251899</v>
      </c>
      <c r="AB266">
        <v>27.148134860851801</v>
      </c>
    </row>
    <row r="267" spans="1:28" ht="15" customHeight="1" x14ac:dyDescent="0.25">
      <c r="A267" t="s">
        <v>108</v>
      </c>
      <c r="B267">
        <v>2</v>
      </c>
      <c r="C267">
        <v>-2</v>
      </c>
      <c r="D267">
        <v>72</v>
      </c>
      <c r="E267" t="s">
        <v>109</v>
      </c>
      <c r="F267" s="1" t="str">
        <f t="shared" si="4"/>
        <v>https://www.zurich.com/</v>
      </c>
      <c r="G267" t="s">
        <v>110</v>
      </c>
      <c r="H267" t="s">
        <v>232</v>
      </c>
      <c r="I267" s="3">
        <v>1</v>
      </c>
      <c r="J267" s="3"/>
      <c r="K267" s="3"/>
      <c r="L267" s="3"/>
      <c r="M267" s="3"/>
      <c r="N267" s="3"/>
      <c r="O267" s="3"/>
      <c r="P267" s="3"/>
      <c r="Q267" s="5"/>
      <c r="R267" s="5"/>
      <c r="S267" s="5"/>
      <c r="T267" t="s">
        <v>111</v>
      </c>
      <c r="U267">
        <v>584000000000</v>
      </c>
      <c r="V267">
        <v>38000000000</v>
      </c>
      <c r="W267">
        <v>4138000000000</v>
      </c>
      <c r="X267">
        <v>617000000000</v>
      </c>
      <c r="Y267">
        <v>27.093166819774599</v>
      </c>
      <c r="Z267">
        <v>24.3608519966728</v>
      </c>
      <c r="AA267">
        <v>29.051233695251899</v>
      </c>
      <c r="AB267">
        <v>27.148134860851801</v>
      </c>
    </row>
    <row r="268" spans="1:28" ht="15" customHeight="1" x14ac:dyDescent="0.25">
      <c r="A268" t="s">
        <v>108</v>
      </c>
      <c r="B268">
        <v>2</v>
      </c>
      <c r="C268">
        <v>-2</v>
      </c>
      <c r="D268">
        <v>72</v>
      </c>
      <c r="E268" t="s">
        <v>109</v>
      </c>
      <c r="F268" s="1" t="str">
        <f t="shared" si="4"/>
        <v>https://www.zurich.com/</v>
      </c>
      <c r="G268" t="s">
        <v>110</v>
      </c>
      <c r="H268" t="s">
        <v>27</v>
      </c>
      <c r="I268" s="3"/>
      <c r="J268" s="3"/>
      <c r="K268" s="3"/>
      <c r="L268" s="3"/>
      <c r="M268" s="3"/>
      <c r="N268" s="3"/>
      <c r="O268" s="3"/>
      <c r="P268" s="3"/>
      <c r="Q268" s="5"/>
      <c r="R268" s="5"/>
      <c r="S268" s="5"/>
      <c r="T268" t="s">
        <v>111</v>
      </c>
      <c r="U268">
        <v>584000000000</v>
      </c>
      <c r="V268">
        <v>38000000000</v>
      </c>
      <c r="W268">
        <v>4138000000000</v>
      </c>
      <c r="X268">
        <v>617000000000</v>
      </c>
      <c r="Y268">
        <v>27.093166819774599</v>
      </c>
      <c r="Z268">
        <v>24.3608519966728</v>
      </c>
      <c r="AA268">
        <v>29.051233695251899</v>
      </c>
      <c r="AB268">
        <v>27.148134860851801</v>
      </c>
    </row>
    <row r="269" spans="1:28" ht="15" customHeight="1" x14ac:dyDescent="0.25">
      <c r="A269" t="s">
        <v>108</v>
      </c>
      <c r="B269">
        <v>2</v>
      </c>
      <c r="C269">
        <v>-2</v>
      </c>
      <c r="D269">
        <v>72</v>
      </c>
      <c r="E269" t="s">
        <v>109</v>
      </c>
      <c r="F269" s="1" t="str">
        <f t="shared" si="4"/>
        <v>https://www.zurich.com/</v>
      </c>
      <c r="G269" t="s">
        <v>110</v>
      </c>
      <c r="H269" t="s">
        <v>28</v>
      </c>
      <c r="I269" s="3">
        <v>1</v>
      </c>
      <c r="J269" s="3"/>
      <c r="K269" s="3"/>
      <c r="L269" s="3"/>
      <c r="M269" s="3"/>
      <c r="N269" s="3"/>
      <c r="O269" s="3"/>
      <c r="P269" s="3"/>
      <c r="Q269" s="5"/>
      <c r="R269" s="5"/>
      <c r="S269" s="5"/>
      <c r="T269" t="s">
        <v>111</v>
      </c>
      <c r="U269">
        <v>584000000000</v>
      </c>
      <c r="V269">
        <v>38000000000</v>
      </c>
      <c r="W269">
        <v>4138000000000</v>
      </c>
      <c r="X269">
        <v>617000000000</v>
      </c>
      <c r="Y269">
        <v>27.093166819774599</v>
      </c>
      <c r="Z269">
        <v>24.3608519966728</v>
      </c>
      <c r="AA269">
        <v>29.051233695251899</v>
      </c>
      <c r="AB269">
        <v>27.148134860851801</v>
      </c>
    </row>
    <row r="270" spans="1:28" ht="15" customHeight="1" x14ac:dyDescent="0.25">
      <c r="A270" t="s">
        <v>108</v>
      </c>
      <c r="B270">
        <v>2</v>
      </c>
      <c r="C270">
        <v>-2</v>
      </c>
      <c r="D270">
        <v>72</v>
      </c>
      <c r="E270" t="s">
        <v>109</v>
      </c>
      <c r="F270" s="1" t="str">
        <f t="shared" si="4"/>
        <v>https://www.zurich.com/</v>
      </c>
      <c r="G270" t="s">
        <v>110</v>
      </c>
      <c r="H270" t="s">
        <v>231</v>
      </c>
      <c r="I270" s="3">
        <v>1</v>
      </c>
      <c r="J270" s="3"/>
      <c r="K270" s="3"/>
      <c r="L270" s="3"/>
      <c r="M270" s="3"/>
      <c r="N270" s="3"/>
      <c r="O270" s="3"/>
      <c r="P270" s="3"/>
      <c r="Q270" s="5"/>
      <c r="R270" s="5"/>
      <c r="S270" s="5"/>
      <c r="T270" t="s">
        <v>111</v>
      </c>
      <c r="U270">
        <v>584000000000</v>
      </c>
      <c r="V270">
        <v>38000000000</v>
      </c>
      <c r="W270">
        <v>4138000000000</v>
      </c>
      <c r="X270">
        <v>617000000000</v>
      </c>
      <c r="Y270">
        <v>27.093166819774599</v>
      </c>
      <c r="Z270">
        <v>24.3608519966728</v>
      </c>
      <c r="AA270">
        <v>29.051233695251899</v>
      </c>
      <c r="AB270">
        <v>27.148134860851801</v>
      </c>
    </row>
    <row r="271" spans="1:28" ht="15" customHeight="1" x14ac:dyDescent="0.25">
      <c r="A271" t="s">
        <v>108</v>
      </c>
      <c r="B271">
        <v>2</v>
      </c>
      <c r="C271">
        <v>-2</v>
      </c>
      <c r="D271">
        <v>72</v>
      </c>
      <c r="E271" t="s">
        <v>109</v>
      </c>
      <c r="F271" s="1" t="str">
        <f t="shared" si="4"/>
        <v>https://www.zurich.com/</v>
      </c>
      <c r="G271" t="s">
        <v>110</v>
      </c>
      <c r="H271" t="s">
        <v>29</v>
      </c>
      <c r="I271" s="3">
        <v>1</v>
      </c>
      <c r="J271" s="3"/>
      <c r="K271" s="3"/>
      <c r="L271" s="3"/>
      <c r="M271" s="3"/>
      <c r="N271" s="3"/>
      <c r="O271" s="3"/>
      <c r="P271" s="3"/>
      <c r="Q271" s="5"/>
      <c r="R271" s="5"/>
      <c r="S271" s="5"/>
      <c r="T271" t="s">
        <v>111</v>
      </c>
      <c r="U271">
        <v>584000000000</v>
      </c>
      <c r="V271">
        <v>38000000000</v>
      </c>
      <c r="W271">
        <v>4138000000000</v>
      </c>
      <c r="X271">
        <v>617000000000</v>
      </c>
      <c r="Y271">
        <v>27.093166819774599</v>
      </c>
      <c r="Z271">
        <v>24.3608519966728</v>
      </c>
      <c r="AA271">
        <v>29.051233695251899</v>
      </c>
      <c r="AB271">
        <v>27.148134860851801</v>
      </c>
    </row>
    <row r="272" spans="1:28" ht="15" customHeight="1" x14ac:dyDescent="0.25">
      <c r="A272" t="s">
        <v>108</v>
      </c>
      <c r="B272">
        <v>2</v>
      </c>
      <c r="C272">
        <v>-2</v>
      </c>
      <c r="D272">
        <v>72</v>
      </c>
      <c r="E272" t="s">
        <v>109</v>
      </c>
      <c r="F272" s="1" t="str">
        <f t="shared" si="4"/>
        <v>https://www.zurich.com/</v>
      </c>
      <c r="G272" t="s">
        <v>110</v>
      </c>
      <c r="H272" t="s">
        <v>30</v>
      </c>
      <c r="I272" s="3">
        <v>1</v>
      </c>
      <c r="J272" s="3"/>
      <c r="K272" s="3"/>
      <c r="L272" s="3"/>
      <c r="M272" s="3"/>
      <c r="N272" s="3"/>
      <c r="O272" s="3"/>
      <c r="P272" s="3"/>
      <c r="Q272" s="5"/>
      <c r="R272" s="5"/>
      <c r="S272" s="5"/>
      <c r="T272" t="s">
        <v>111</v>
      </c>
      <c r="U272">
        <v>584000000000</v>
      </c>
      <c r="V272">
        <v>38000000000</v>
      </c>
      <c r="W272">
        <v>4138000000000</v>
      </c>
      <c r="X272">
        <v>617000000000</v>
      </c>
      <c r="Y272">
        <v>27.093166819774599</v>
      </c>
      <c r="Z272">
        <v>24.3608519966728</v>
      </c>
      <c r="AA272">
        <v>29.051233695251899</v>
      </c>
      <c r="AB272">
        <v>27.148134860851801</v>
      </c>
    </row>
    <row r="273" spans="1:28" ht="15" customHeight="1" x14ac:dyDescent="0.25">
      <c r="A273" t="s">
        <v>108</v>
      </c>
      <c r="B273">
        <v>2</v>
      </c>
      <c r="C273">
        <v>-2</v>
      </c>
      <c r="D273">
        <v>72</v>
      </c>
      <c r="E273" t="s">
        <v>109</v>
      </c>
      <c r="F273" s="1" t="str">
        <f t="shared" si="4"/>
        <v>https://www.zurich.com/</v>
      </c>
      <c r="G273" t="s">
        <v>110</v>
      </c>
      <c r="H273" t="s">
        <v>233</v>
      </c>
      <c r="I273" s="3"/>
      <c r="J273" s="3"/>
      <c r="K273" s="3"/>
      <c r="L273" s="3"/>
      <c r="M273" s="3"/>
      <c r="N273" s="3"/>
      <c r="O273" s="3"/>
      <c r="P273" s="3"/>
      <c r="Q273" s="5"/>
      <c r="R273" s="5"/>
      <c r="S273" s="5"/>
      <c r="T273" t="s">
        <v>111</v>
      </c>
      <c r="U273">
        <v>584000000000</v>
      </c>
      <c r="V273">
        <v>38000000000</v>
      </c>
      <c r="W273">
        <v>4138000000000</v>
      </c>
      <c r="X273">
        <v>617000000000</v>
      </c>
      <c r="Y273">
        <v>27.093166819774599</v>
      </c>
      <c r="Z273">
        <v>24.3608519966728</v>
      </c>
      <c r="AA273">
        <v>29.051233695251899</v>
      </c>
      <c r="AB273">
        <v>27.148134860851801</v>
      </c>
    </row>
    <row r="274" spans="1:28" ht="15" customHeight="1" x14ac:dyDescent="0.25">
      <c r="A274" t="s">
        <v>108</v>
      </c>
      <c r="B274">
        <v>2</v>
      </c>
      <c r="C274">
        <v>-2</v>
      </c>
      <c r="D274">
        <v>72</v>
      </c>
      <c r="E274" t="s">
        <v>109</v>
      </c>
      <c r="F274" s="1" t="str">
        <f t="shared" si="4"/>
        <v>https://www.zurich.com/</v>
      </c>
      <c r="G274" t="s">
        <v>110</v>
      </c>
      <c r="H274" t="s">
        <v>31</v>
      </c>
      <c r="I274" s="3">
        <v>1</v>
      </c>
      <c r="J274" s="3"/>
      <c r="K274" s="3"/>
      <c r="L274" s="3"/>
      <c r="M274" s="3"/>
      <c r="N274" s="3"/>
      <c r="O274" s="3"/>
      <c r="P274" s="3"/>
      <c r="Q274" s="5"/>
      <c r="R274" s="5"/>
      <c r="S274" s="5"/>
      <c r="T274" t="s">
        <v>111</v>
      </c>
      <c r="U274">
        <v>584000000000</v>
      </c>
      <c r="V274">
        <v>38000000000</v>
      </c>
      <c r="W274">
        <v>4138000000000</v>
      </c>
      <c r="X274">
        <v>617000000000</v>
      </c>
      <c r="Y274">
        <v>27.093166819774599</v>
      </c>
      <c r="Z274">
        <v>24.3608519966728</v>
      </c>
      <c r="AA274">
        <v>29.051233695251899</v>
      </c>
      <c r="AB274">
        <v>27.148134860851801</v>
      </c>
    </row>
    <row r="275" spans="1:28" ht="15" customHeight="1" x14ac:dyDescent="0.25">
      <c r="A275" t="s">
        <v>108</v>
      </c>
      <c r="B275">
        <v>2</v>
      </c>
      <c r="C275">
        <v>-2</v>
      </c>
      <c r="D275">
        <v>72</v>
      </c>
      <c r="E275" t="s">
        <v>109</v>
      </c>
      <c r="F275" s="1" t="str">
        <f t="shared" si="4"/>
        <v>https://www.zurich.com/</v>
      </c>
      <c r="G275" t="s">
        <v>110</v>
      </c>
      <c r="H275" t="s">
        <v>230</v>
      </c>
      <c r="I275" s="3"/>
      <c r="J275" s="3"/>
      <c r="K275" s="3"/>
      <c r="L275" s="3"/>
      <c r="M275" s="3"/>
      <c r="N275" s="3"/>
      <c r="O275" s="3"/>
      <c r="P275" s="3"/>
      <c r="Q275" s="5"/>
      <c r="R275" s="5"/>
      <c r="S275" s="5"/>
      <c r="T275" t="s">
        <v>111</v>
      </c>
      <c r="U275">
        <v>584000000000</v>
      </c>
      <c r="V275">
        <v>38000000000</v>
      </c>
      <c r="W275">
        <v>4138000000000</v>
      </c>
      <c r="X275">
        <v>617000000000</v>
      </c>
      <c r="Y275">
        <v>27.093166819774599</v>
      </c>
      <c r="Z275">
        <v>24.3608519966728</v>
      </c>
      <c r="AA275">
        <v>29.051233695251899</v>
      </c>
      <c r="AB275">
        <v>27.148134860851801</v>
      </c>
    </row>
    <row r="276" spans="1:28" ht="15.75" customHeight="1" x14ac:dyDescent="0.25">
      <c r="A276" t="s">
        <v>108</v>
      </c>
      <c r="B276">
        <v>2</v>
      </c>
      <c r="C276">
        <v>-2</v>
      </c>
      <c r="D276">
        <v>72</v>
      </c>
      <c r="E276" t="s">
        <v>109</v>
      </c>
      <c r="F276" s="1" t="str">
        <f t="shared" si="4"/>
        <v>https://www.zurich.com/</v>
      </c>
      <c r="G276" t="s">
        <v>110</v>
      </c>
      <c r="H276" t="s">
        <v>32</v>
      </c>
      <c r="I276" s="3"/>
      <c r="J276" s="3"/>
      <c r="K276" s="3"/>
      <c r="L276" s="3"/>
      <c r="M276" s="3"/>
      <c r="N276" s="3"/>
      <c r="O276" s="3"/>
      <c r="P276" s="3"/>
      <c r="Q276" s="5"/>
      <c r="R276" s="5"/>
      <c r="S276" s="5"/>
      <c r="T276" t="s">
        <v>111</v>
      </c>
      <c r="U276">
        <v>584000000000</v>
      </c>
      <c r="V276">
        <v>38000000000</v>
      </c>
      <c r="W276">
        <v>4138000000000</v>
      </c>
      <c r="X276">
        <v>617000000000</v>
      </c>
      <c r="Y276">
        <v>27.093166819774599</v>
      </c>
      <c r="Z276">
        <v>24.3608519966728</v>
      </c>
      <c r="AA276">
        <v>29.051233695251899</v>
      </c>
      <c r="AB276">
        <v>27.148134860851801</v>
      </c>
    </row>
    <row r="277" spans="1:28" ht="15.75" customHeight="1" x14ac:dyDescent="0.25">
      <c r="A277" t="s">
        <v>112</v>
      </c>
      <c r="B277">
        <v>8</v>
      </c>
      <c r="C277">
        <v>-11</v>
      </c>
      <c r="D277">
        <v>73</v>
      </c>
      <c r="E277" t="s">
        <v>113</v>
      </c>
      <c r="F277" s="1" t="str">
        <f t="shared" si="4"/>
        <v>https://www.scotiabank.com/</v>
      </c>
      <c r="G277" t="s">
        <v>114</v>
      </c>
      <c r="H277" t="s">
        <v>24</v>
      </c>
      <c r="I277" s="3"/>
      <c r="J277" s="3"/>
      <c r="K277" s="3"/>
      <c r="L277" s="3"/>
      <c r="M277" s="3"/>
      <c r="N277" s="3"/>
      <c r="O277" s="3"/>
      <c r="P277" s="3">
        <v>1</v>
      </c>
      <c r="Q277" s="5">
        <v>0</v>
      </c>
      <c r="R277" s="5">
        <v>0</v>
      </c>
      <c r="S277" s="5">
        <v>1</v>
      </c>
      <c r="T277" t="s">
        <v>115</v>
      </c>
      <c r="U277">
        <v>307000000000</v>
      </c>
      <c r="V277">
        <v>51000000000</v>
      </c>
      <c r="W277">
        <v>9112000000000</v>
      </c>
      <c r="X277">
        <v>753000000000</v>
      </c>
      <c r="Y277">
        <v>26.4501135845336</v>
      </c>
      <c r="Z277">
        <v>24.655091469670701</v>
      </c>
      <c r="AA277">
        <v>29.8406133420734</v>
      </c>
      <c r="AB277">
        <v>27.347331064746299</v>
      </c>
    </row>
    <row r="278" spans="1:28" ht="15" customHeight="1" x14ac:dyDescent="0.25">
      <c r="A278" t="s">
        <v>112</v>
      </c>
      <c r="B278">
        <v>8</v>
      </c>
      <c r="C278">
        <v>-11</v>
      </c>
      <c r="D278">
        <v>73</v>
      </c>
      <c r="E278" t="s">
        <v>113</v>
      </c>
      <c r="F278" s="1" t="str">
        <f t="shared" si="4"/>
        <v>https://www.scotiabank.com/</v>
      </c>
      <c r="G278" t="s">
        <v>114</v>
      </c>
      <c r="H278" t="s">
        <v>232</v>
      </c>
      <c r="I278" s="3">
        <v>1</v>
      </c>
      <c r="J278" s="3"/>
      <c r="K278" s="3"/>
      <c r="L278" s="3"/>
      <c r="M278" s="3"/>
      <c r="N278" s="3"/>
      <c r="O278" s="3"/>
      <c r="P278" s="3"/>
      <c r="Q278" s="5"/>
      <c r="R278" s="5"/>
      <c r="S278" s="5"/>
      <c r="T278" t="s">
        <v>115</v>
      </c>
      <c r="U278">
        <v>307000000000</v>
      </c>
      <c r="V278">
        <v>51000000000</v>
      </c>
      <c r="W278">
        <v>9112000000000</v>
      </c>
      <c r="X278">
        <v>753000000000</v>
      </c>
      <c r="Y278">
        <v>26.4501135845336</v>
      </c>
      <c r="Z278">
        <v>24.655091469670701</v>
      </c>
      <c r="AA278">
        <v>29.8406133420734</v>
      </c>
      <c r="AB278">
        <v>27.347331064746299</v>
      </c>
    </row>
    <row r="279" spans="1:28" ht="15" customHeight="1" x14ac:dyDescent="0.25">
      <c r="A279" t="s">
        <v>112</v>
      </c>
      <c r="B279">
        <v>8</v>
      </c>
      <c r="C279">
        <v>-11</v>
      </c>
      <c r="D279">
        <v>73</v>
      </c>
      <c r="E279" t="s">
        <v>113</v>
      </c>
      <c r="F279" s="1" t="str">
        <f t="shared" si="4"/>
        <v>https://www.scotiabank.com/</v>
      </c>
      <c r="G279" t="s">
        <v>114</v>
      </c>
      <c r="H279" t="s">
        <v>27</v>
      </c>
      <c r="I279" s="3"/>
      <c r="J279" s="3">
        <v>1</v>
      </c>
      <c r="K279" s="3"/>
      <c r="L279" s="3">
        <v>1</v>
      </c>
      <c r="M279" s="3"/>
      <c r="N279" s="3"/>
      <c r="O279" s="3">
        <v>1</v>
      </c>
      <c r="P279" s="3"/>
      <c r="Q279" s="5"/>
      <c r="R279" s="5"/>
      <c r="S279" s="5"/>
      <c r="T279" t="s">
        <v>115</v>
      </c>
      <c r="U279">
        <v>307000000000</v>
      </c>
      <c r="V279">
        <v>51000000000</v>
      </c>
      <c r="W279">
        <v>9112000000000</v>
      </c>
      <c r="X279">
        <v>753000000000</v>
      </c>
      <c r="Y279">
        <v>26.4501135845336</v>
      </c>
      <c r="Z279">
        <v>24.655091469670701</v>
      </c>
      <c r="AA279">
        <v>29.8406133420734</v>
      </c>
      <c r="AB279">
        <v>27.347331064746299</v>
      </c>
    </row>
    <row r="280" spans="1:28" ht="15" customHeight="1" x14ac:dyDescent="0.25">
      <c r="A280" t="s">
        <v>112</v>
      </c>
      <c r="B280">
        <v>8</v>
      </c>
      <c r="C280">
        <v>-11</v>
      </c>
      <c r="D280">
        <v>73</v>
      </c>
      <c r="E280" t="s">
        <v>113</v>
      </c>
      <c r="F280" s="1" t="str">
        <f t="shared" si="4"/>
        <v>https://www.scotiabank.com/</v>
      </c>
      <c r="G280" t="s">
        <v>114</v>
      </c>
      <c r="H280" t="s">
        <v>28</v>
      </c>
      <c r="I280" s="3">
        <v>1</v>
      </c>
      <c r="J280" s="3">
        <v>1</v>
      </c>
      <c r="K280" s="3"/>
      <c r="L280" s="3"/>
      <c r="M280" s="3"/>
      <c r="N280" s="3"/>
      <c r="O280" s="3"/>
      <c r="P280" s="3"/>
      <c r="Q280" s="5"/>
      <c r="R280" s="5"/>
      <c r="S280" s="5"/>
      <c r="T280" t="s">
        <v>115</v>
      </c>
      <c r="U280">
        <v>307000000000</v>
      </c>
      <c r="V280">
        <v>51000000000</v>
      </c>
      <c r="W280">
        <v>9112000000000</v>
      </c>
      <c r="X280">
        <v>753000000000</v>
      </c>
      <c r="Y280">
        <v>26.4501135845336</v>
      </c>
      <c r="Z280">
        <v>24.655091469670701</v>
      </c>
      <c r="AA280">
        <v>29.8406133420734</v>
      </c>
      <c r="AB280">
        <v>27.347331064746299</v>
      </c>
    </row>
    <row r="281" spans="1:28" ht="15" customHeight="1" x14ac:dyDescent="0.25">
      <c r="A281" t="s">
        <v>112</v>
      </c>
      <c r="B281">
        <v>8</v>
      </c>
      <c r="C281">
        <v>-11</v>
      </c>
      <c r="D281">
        <v>73</v>
      </c>
      <c r="E281" t="s">
        <v>113</v>
      </c>
      <c r="F281" s="1" t="str">
        <f t="shared" si="4"/>
        <v>https://www.scotiabank.com/</v>
      </c>
      <c r="G281" t="s">
        <v>114</v>
      </c>
      <c r="H281" t="s">
        <v>231</v>
      </c>
      <c r="I281" s="3"/>
      <c r="J281" s="3"/>
      <c r="K281" s="3"/>
      <c r="L281" s="3"/>
      <c r="M281" s="3"/>
      <c r="N281" s="3"/>
      <c r="O281" s="3"/>
      <c r="P281" s="3"/>
      <c r="Q281" s="5"/>
      <c r="R281" s="5"/>
      <c r="S281" s="5"/>
      <c r="T281" t="s">
        <v>115</v>
      </c>
      <c r="U281">
        <v>307000000000</v>
      </c>
      <c r="V281">
        <v>51000000000</v>
      </c>
      <c r="W281">
        <v>9112000000000</v>
      </c>
      <c r="X281">
        <v>753000000000</v>
      </c>
      <c r="Y281">
        <v>26.4501135845336</v>
      </c>
      <c r="Z281">
        <v>24.655091469670701</v>
      </c>
      <c r="AA281">
        <v>29.8406133420734</v>
      </c>
      <c r="AB281">
        <v>27.347331064746299</v>
      </c>
    </row>
    <row r="282" spans="1:28" ht="15" customHeight="1" x14ac:dyDescent="0.25">
      <c r="A282" t="s">
        <v>112</v>
      </c>
      <c r="B282">
        <v>8</v>
      </c>
      <c r="C282">
        <v>-11</v>
      </c>
      <c r="D282">
        <v>73</v>
      </c>
      <c r="E282" t="s">
        <v>113</v>
      </c>
      <c r="F282" s="1" t="str">
        <f t="shared" si="4"/>
        <v>https://www.scotiabank.com/</v>
      </c>
      <c r="G282" t="s">
        <v>114</v>
      </c>
      <c r="H282" t="s">
        <v>29</v>
      </c>
      <c r="I282" s="3">
        <v>1</v>
      </c>
      <c r="J282" s="3"/>
      <c r="K282" s="3"/>
      <c r="L282" s="3"/>
      <c r="M282" s="3"/>
      <c r="N282" s="3"/>
      <c r="O282" s="3"/>
      <c r="P282" s="3"/>
      <c r="Q282" s="5"/>
      <c r="R282" s="5"/>
      <c r="S282" s="5"/>
      <c r="T282" t="s">
        <v>115</v>
      </c>
      <c r="U282">
        <v>307000000000</v>
      </c>
      <c r="V282">
        <v>51000000000</v>
      </c>
      <c r="W282">
        <v>9112000000000</v>
      </c>
      <c r="X282">
        <v>753000000000</v>
      </c>
      <c r="Y282">
        <v>26.4501135845336</v>
      </c>
      <c r="Z282">
        <v>24.655091469670701</v>
      </c>
      <c r="AA282">
        <v>29.8406133420734</v>
      </c>
      <c r="AB282">
        <v>27.347331064746299</v>
      </c>
    </row>
    <row r="283" spans="1:28" ht="15" customHeight="1" x14ac:dyDescent="0.25">
      <c r="A283" t="s">
        <v>112</v>
      </c>
      <c r="B283">
        <v>8</v>
      </c>
      <c r="C283">
        <v>-11</v>
      </c>
      <c r="D283">
        <v>73</v>
      </c>
      <c r="E283" t="s">
        <v>113</v>
      </c>
      <c r="F283" s="1" t="str">
        <f t="shared" si="4"/>
        <v>https://www.scotiabank.com/</v>
      </c>
      <c r="G283" t="s">
        <v>114</v>
      </c>
      <c r="H283" t="s">
        <v>30</v>
      </c>
      <c r="I283" s="3">
        <v>1</v>
      </c>
      <c r="J283" s="3"/>
      <c r="K283" s="3"/>
      <c r="L283" s="3"/>
      <c r="M283" s="3"/>
      <c r="N283" s="3"/>
      <c r="O283" s="3"/>
      <c r="P283" s="3"/>
      <c r="Q283" s="5"/>
      <c r="R283" s="5"/>
      <c r="S283" s="5"/>
      <c r="T283" t="s">
        <v>115</v>
      </c>
      <c r="U283">
        <v>307000000000</v>
      </c>
      <c r="V283">
        <v>51000000000</v>
      </c>
      <c r="W283">
        <v>9112000000000</v>
      </c>
      <c r="X283">
        <v>753000000000</v>
      </c>
      <c r="Y283">
        <v>26.4501135845336</v>
      </c>
      <c r="Z283">
        <v>24.655091469670701</v>
      </c>
      <c r="AA283">
        <v>29.8406133420734</v>
      </c>
      <c r="AB283">
        <v>27.347331064746299</v>
      </c>
    </row>
    <row r="284" spans="1:28" ht="15" customHeight="1" x14ac:dyDescent="0.25">
      <c r="A284" t="s">
        <v>112</v>
      </c>
      <c r="B284">
        <v>8</v>
      </c>
      <c r="C284">
        <v>-11</v>
      </c>
      <c r="D284">
        <v>73</v>
      </c>
      <c r="E284" t="s">
        <v>113</v>
      </c>
      <c r="F284" s="1" t="str">
        <f t="shared" si="4"/>
        <v>https://www.scotiabank.com/</v>
      </c>
      <c r="G284" t="s">
        <v>114</v>
      </c>
      <c r="H284" t="s">
        <v>233</v>
      </c>
      <c r="I284" s="3"/>
      <c r="J284" s="3"/>
      <c r="K284" s="3"/>
      <c r="L284" s="3"/>
      <c r="M284" s="3"/>
      <c r="N284" s="3"/>
      <c r="O284" s="3"/>
      <c r="P284" s="3"/>
      <c r="Q284" s="5"/>
      <c r="R284" s="5"/>
      <c r="S284" s="5"/>
      <c r="T284" t="s">
        <v>115</v>
      </c>
      <c r="U284">
        <v>307000000000</v>
      </c>
      <c r="V284">
        <v>51000000000</v>
      </c>
      <c r="W284">
        <v>9112000000000</v>
      </c>
      <c r="X284">
        <v>753000000000</v>
      </c>
      <c r="Y284">
        <v>26.4501135845336</v>
      </c>
      <c r="Z284">
        <v>24.655091469670701</v>
      </c>
      <c r="AA284">
        <v>29.8406133420734</v>
      </c>
      <c r="AB284">
        <v>27.347331064746299</v>
      </c>
    </row>
    <row r="285" spans="1:28" ht="15" customHeight="1" x14ac:dyDescent="0.25">
      <c r="A285" t="s">
        <v>112</v>
      </c>
      <c r="B285">
        <v>8</v>
      </c>
      <c r="C285">
        <v>-11</v>
      </c>
      <c r="D285">
        <v>73</v>
      </c>
      <c r="E285" t="s">
        <v>113</v>
      </c>
      <c r="F285" s="1" t="str">
        <f t="shared" si="4"/>
        <v>https://www.scotiabank.com/</v>
      </c>
      <c r="G285" t="s">
        <v>114</v>
      </c>
      <c r="H285" t="s">
        <v>31</v>
      </c>
      <c r="I285" s="3">
        <v>1</v>
      </c>
      <c r="J285" s="3"/>
      <c r="K285" s="3"/>
      <c r="L285" s="3"/>
      <c r="M285" s="3"/>
      <c r="N285" s="3"/>
      <c r="O285" s="3"/>
      <c r="P285" s="3"/>
      <c r="Q285" s="5"/>
      <c r="R285" s="5"/>
      <c r="S285" s="5"/>
      <c r="T285" t="s">
        <v>115</v>
      </c>
      <c r="U285">
        <v>307000000000</v>
      </c>
      <c r="V285">
        <v>51000000000</v>
      </c>
      <c r="W285">
        <v>9112000000000</v>
      </c>
      <c r="X285">
        <v>753000000000</v>
      </c>
      <c r="Y285">
        <v>26.4501135845336</v>
      </c>
      <c r="Z285">
        <v>24.655091469670701</v>
      </c>
      <c r="AA285">
        <v>29.8406133420734</v>
      </c>
      <c r="AB285">
        <v>27.347331064746299</v>
      </c>
    </row>
    <row r="286" spans="1:28" ht="15" customHeight="1" x14ac:dyDescent="0.25">
      <c r="A286" t="s">
        <v>112</v>
      </c>
      <c r="B286">
        <v>8</v>
      </c>
      <c r="C286">
        <v>-11</v>
      </c>
      <c r="D286">
        <v>73</v>
      </c>
      <c r="E286" t="s">
        <v>113</v>
      </c>
      <c r="F286" s="1" t="str">
        <f t="shared" si="4"/>
        <v>https://www.scotiabank.com/</v>
      </c>
      <c r="G286" t="s">
        <v>114</v>
      </c>
      <c r="H286" t="s">
        <v>230</v>
      </c>
      <c r="I286" s="3"/>
      <c r="J286" s="3"/>
      <c r="K286" s="3"/>
      <c r="L286" s="3"/>
      <c r="M286" s="3"/>
      <c r="N286" s="3"/>
      <c r="O286" s="3"/>
      <c r="P286" s="3"/>
      <c r="Q286" s="5"/>
      <c r="R286" s="5"/>
      <c r="S286" s="5"/>
      <c r="T286" t="s">
        <v>115</v>
      </c>
      <c r="U286">
        <v>307000000000</v>
      </c>
      <c r="V286">
        <v>51000000000</v>
      </c>
      <c r="W286">
        <v>9112000000000</v>
      </c>
      <c r="X286">
        <v>753000000000</v>
      </c>
      <c r="Y286">
        <v>26.4501135845336</v>
      </c>
      <c r="Z286">
        <v>24.655091469670701</v>
      </c>
      <c r="AA286">
        <v>29.8406133420734</v>
      </c>
      <c r="AB286">
        <v>27.347331064746299</v>
      </c>
    </row>
    <row r="287" spans="1:28" ht="15.75" customHeight="1" x14ac:dyDescent="0.25">
      <c r="A287" t="s">
        <v>112</v>
      </c>
      <c r="B287">
        <v>8</v>
      </c>
      <c r="C287">
        <v>-11</v>
      </c>
      <c r="D287">
        <v>73</v>
      </c>
      <c r="E287" t="s">
        <v>113</v>
      </c>
      <c r="F287" s="1" t="str">
        <f t="shared" si="4"/>
        <v>https://www.scotiabank.com/</v>
      </c>
      <c r="G287" t="s">
        <v>114</v>
      </c>
      <c r="H287" t="s">
        <v>32</v>
      </c>
      <c r="I287" s="3"/>
      <c r="J287" s="3"/>
      <c r="K287" s="3"/>
      <c r="L287" s="3"/>
      <c r="M287" s="3"/>
      <c r="N287" s="3"/>
      <c r="O287" s="3"/>
      <c r="P287" s="3"/>
      <c r="Q287" s="5"/>
      <c r="R287" s="5"/>
      <c r="S287" s="5"/>
      <c r="T287" t="s">
        <v>115</v>
      </c>
      <c r="U287">
        <v>307000000000</v>
      </c>
      <c r="V287">
        <v>51000000000</v>
      </c>
      <c r="W287">
        <v>9112000000000</v>
      </c>
      <c r="X287">
        <v>753000000000</v>
      </c>
      <c r="Y287">
        <v>26.4501135845336</v>
      </c>
      <c r="Z287">
        <v>24.655091469670701</v>
      </c>
      <c r="AA287">
        <v>29.8406133420734</v>
      </c>
      <c r="AB287">
        <v>27.347331064746299</v>
      </c>
    </row>
    <row r="288" spans="1:28" ht="15.75" customHeight="1" x14ac:dyDescent="0.25">
      <c r="A288" t="s">
        <v>116</v>
      </c>
      <c r="B288">
        <v>28</v>
      </c>
      <c r="C288">
        <v>-38</v>
      </c>
      <c r="D288">
        <v>75</v>
      </c>
      <c r="E288" t="s">
        <v>117</v>
      </c>
      <c r="F288" s="1" t="str">
        <f t="shared" si="4"/>
        <v>https://www.ubs.com/</v>
      </c>
      <c r="G288" t="s">
        <v>110</v>
      </c>
      <c r="H288" t="s">
        <v>24</v>
      </c>
      <c r="I288" s="3">
        <v>1</v>
      </c>
      <c r="J288" s="3"/>
      <c r="K288" s="3"/>
      <c r="L288" s="3"/>
      <c r="M288" s="3"/>
      <c r="N288" s="3"/>
      <c r="O288" s="3"/>
      <c r="P288" s="3">
        <v>1</v>
      </c>
      <c r="Q288" s="5">
        <v>0</v>
      </c>
      <c r="R288" s="5">
        <v>0</v>
      </c>
      <c r="S288" s="5">
        <v>1</v>
      </c>
      <c r="T288" t="s">
        <v>118</v>
      </c>
      <c r="U288">
        <v>322000000000</v>
      </c>
      <c r="V288">
        <v>65000000000</v>
      </c>
      <c r="W288">
        <v>11258000000000</v>
      </c>
      <c r="X288">
        <v>573000000000</v>
      </c>
      <c r="Y288">
        <v>26.497817382490801</v>
      </c>
      <c r="Z288">
        <v>24.897653106842</v>
      </c>
      <c r="AA288">
        <v>30.0521001029704</v>
      </c>
      <c r="AB288">
        <v>27.0741515536611</v>
      </c>
    </row>
    <row r="289" spans="1:28" ht="15" customHeight="1" x14ac:dyDescent="0.25">
      <c r="A289" t="s">
        <v>116</v>
      </c>
      <c r="B289">
        <v>28</v>
      </c>
      <c r="C289">
        <v>-38</v>
      </c>
      <c r="D289">
        <v>75</v>
      </c>
      <c r="E289" t="s">
        <v>117</v>
      </c>
      <c r="F289" s="1" t="str">
        <f t="shared" si="4"/>
        <v>https://www.ubs.com/</v>
      </c>
      <c r="G289" t="s">
        <v>110</v>
      </c>
      <c r="H289" t="s">
        <v>232</v>
      </c>
      <c r="I289" s="3">
        <v>1</v>
      </c>
      <c r="J289" s="3">
        <v>1</v>
      </c>
      <c r="K289" s="3"/>
      <c r="L289" s="3"/>
      <c r="M289" s="3"/>
      <c r="N289" s="3"/>
      <c r="O289" s="3"/>
      <c r="P289" s="3"/>
      <c r="Q289" s="5"/>
      <c r="R289" s="5"/>
      <c r="S289" s="5"/>
      <c r="T289" t="s">
        <v>118</v>
      </c>
      <c r="U289">
        <v>322000000000</v>
      </c>
      <c r="V289">
        <v>65000000000</v>
      </c>
      <c r="W289">
        <v>11258000000000</v>
      </c>
      <c r="X289">
        <v>573000000000</v>
      </c>
      <c r="Y289">
        <v>26.497817382490801</v>
      </c>
      <c r="Z289">
        <v>24.897653106842</v>
      </c>
      <c r="AA289">
        <v>30.0521001029704</v>
      </c>
      <c r="AB289">
        <v>27.0741515536611</v>
      </c>
    </row>
    <row r="290" spans="1:28" ht="15" customHeight="1" x14ac:dyDescent="0.25">
      <c r="A290" t="s">
        <v>116</v>
      </c>
      <c r="B290">
        <v>28</v>
      </c>
      <c r="C290">
        <v>-38</v>
      </c>
      <c r="D290">
        <v>75</v>
      </c>
      <c r="E290" t="s">
        <v>117</v>
      </c>
      <c r="F290" s="1" t="str">
        <f t="shared" si="4"/>
        <v>https://www.ubs.com/</v>
      </c>
      <c r="G290" t="s">
        <v>110</v>
      </c>
      <c r="H290" t="s">
        <v>27</v>
      </c>
      <c r="I290" s="3">
        <v>1</v>
      </c>
      <c r="J290" s="3"/>
      <c r="K290" s="3"/>
      <c r="L290" s="3"/>
      <c r="M290" s="3"/>
      <c r="N290" s="3"/>
      <c r="O290" s="3"/>
      <c r="P290" s="3"/>
      <c r="Q290" s="5"/>
      <c r="R290" s="5"/>
      <c r="S290" s="5"/>
      <c r="T290" t="s">
        <v>118</v>
      </c>
      <c r="U290">
        <v>322000000000</v>
      </c>
      <c r="V290">
        <v>65000000000</v>
      </c>
      <c r="W290">
        <v>11258000000000</v>
      </c>
      <c r="X290">
        <v>573000000000</v>
      </c>
      <c r="Y290">
        <v>26.497817382490801</v>
      </c>
      <c r="Z290">
        <v>24.897653106842</v>
      </c>
      <c r="AA290">
        <v>30.0521001029704</v>
      </c>
      <c r="AB290">
        <v>27.0741515536611</v>
      </c>
    </row>
    <row r="291" spans="1:28" ht="15" customHeight="1" x14ac:dyDescent="0.25">
      <c r="A291" t="s">
        <v>116</v>
      </c>
      <c r="B291">
        <v>28</v>
      </c>
      <c r="C291">
        <v>-38</v>
      </c>
      <c r="D291">
        <v>75</v>
      </c>
      <c r="E291" t="s">
        <v>117</v>
      </c>
      <c r="F291" s="1" t="str">
        <f t="shared" si="4"/>
        <v>https://www.ubs.com/</v>
      </c>
      <c r="G291" t="s">
        <v>110</v>
      </c>
      <c r="H291" t="s">
        <v>28</v>
      </c>
      <c r="I291" s="3">
        <v>1</v>
      </c>
      <c r="J291" s="3"/>
      <c r="K291" s="3"/>
      <c r="L291" s="3"/>
      <c r="M291" s="3"/>
      <c r="N291" s="3"/>
      <c r="O291" s="3"/>
      <c r="P291" s="3"/>
      <c r="Q291" s="5"/>
      <c r="R291" s="5"/>
      <c r="S291" s="5"/>
      <c r="T291" t="s">
        <v>118</v>
      </c>
      <c r="U291">
        <v>322000000000</v>
      </c>
      <c r="V291">
        <v>65000000000</v>
      </c>
      <c r="W291">
        <v>11258000000000</v>
      </c>
      <c r="X291">
        <v>573000000000</v>
      </c>
      <c r="Y291">
        <v>26.497817382490801</v>
      </c>
      <c r="Z291">
        <v>24.897653106842</v>
      </c>
      <c r="AA291">
        <v>30.0521001029704</v>
      </c>
      <c r="AB291">
        <v>27.0741515536611</v>
      </c>
    </row>
    <row r="292" spans="1:28" ht="15" customHeight="1" x14ac:dyDescent="0.25">
      <c r="A292" t="s">
        <v>116</v>
      </c>
      <c r="B292">
        <v>28</v>
      </c>
      <c r="C292">
        <v>-38</v>
      </c>
      <c r="D292">
        <v>75</v>
      </c>
      <c r="E292" t="s">
        <v>117</v>
      </c>
      <c r="F292" s="1" t="str">
        <f t="shared" si="4"/>
        <v>https://www.ubs.com/</v>
      </c>
      <c r="G292" t="s">
        <v>110</v>
      </c>
      <c r="H292" t="s">
        <v>231</v>
      </c>
      <c r="I292" s="3"/>
      <c r="J292" s="3"/>
      <c r="K292" s="3"/>
      <c r="L292" s="3"/>
      <c r="M292" s="3"/>
      <c r="N292" s="3"/>
      <c r="O292" s="3"/>
      <c r="P292" s="3"/>
      <c r="Q292" s="5"/>
      <c r="R292" s="5"/>
      <c r="S292" s="5"/>
      <c r="T292" t="s">
        <v>118</v>
      </c>
      <c r="U292">
        <v>322000000000</v>
      </c>
      <c r="V292">
        <v>65000000000</v>
      </c>
      <c r="W292">
        <v>11258000000000</v>
      </c>
      <c r="X292">
        <v>573000000000</v>
      </c>
      <c r="Y292">
        <v>26.497817382490801</v>
      </c>
      <c r="Z292">
        <v>24.897653106842</v>
      </c>
      <c r="AA292">
        <v>30.0521001029704</v>
      </c>
      <c r="AB292">
        <v>27.0741515536611</v>
      </c>
    </row>
    <row r="293" spans="1:28" ht="15" customHeight="1" x14ac:dyDescent="0.25">
      <c r="A293" t="s">
        <v>116</v>
      </c>
      <c r="B293">
        <v>28</v>
      </c>
      <c r="C293">
        <v>-38</v>
      </c>
      <c r="D293">
        <v>75</v>
      </c>
      <c r="E293" t="s">
        <v>117</v>
      </c>
      <c r="F293" s="1" t="str">
        <f t="shared" si="4"/>
        <v>https://www.ubs.com/</v>
      </c>
      <c r="G293" t="s">
        <v>110</v>
      </c>
      <c r="H293" t="s">
        <v>29</v>
      </c>
      <c r="I293" s="3">
        <v>1</v>
      </c>
      <c r="J293" s="3"/>
      <c r="K293" s="3"/>
      <c r="L293" s="3"/>
      <c r="M293" s="3"/>
      <c r="N293" s="3"/>
      <c r="O293" s="3"/>
      <c r="P293" s="3"/>
      <c r="Q293" s="5"/>
      <c r="R293" s="5"/>
      <c r="S293" s="5"/>
      <c r="T293" t="s">
        <v>118</v>
      </c>
      <c r="U293">
        <v>322000000000</v>
      </c>
      <c r="V293">
        <v>65000000000</v>
      </c>
      <c r="W293">
        <v>11258000000000</v>
      </c>
      <c r="X293">
        <v>573000000000</v>
      </c>
      <c r="Y293">
        <v>26.497817382490801</v>
      </c>
      <c r="Z293">
        <v>24.897653106842</v>
      </c>
      <c r="AA293">
        <v>30.0521001029704</v>
      </c>
      <c r="AB293">
        <v>27.0741515536611</v>
      </c>
    </row>
    <row r="294" spans="1:28" ht="15" customHeight="1" x14ac:dyDescent="0.25">
      <c r="A294" t="s">
        <v>116</v>
      </c>
      <c r="B294">
        <v>28</v>
      </c>
      <c r="C294">
        <v>-38</v>
      </c>
      <c r="D294">
        <v>75</v>
      </c>
      <c r="E294" t="s">
        <v>117</v>
      </c>
      <c r="F294" s="1" t="str">
        <f t="shared" si="4"/>
        <v>https://www.ubs.com/</v>
      </c>
      <c r="G294" t="s">
        <v>110</v>
      </c>
      <c r="H294" t="s">
        <v>30</v>
      </c>
      <c r="I294" s="3">
        <v>1</v>
      </c>
      <c r="J294" s="3"/>
      <c r="K294" s="3"/>
      <c r="L294" s="3"/>
      <c r="M294" s="3"/>
      <c r="N294" s="3"/>
      <c r="O294" s="3"/>
      <c r="P294" s="3"/>
      <c r="Q294" s="5"/>
      <c r="R294" s="5"/>
      <c r="S294" s="5"/>
      <c r="T294" t="s">
        <v>118</v>
      </c>
      <c r="U294">
        <v>322000000000</v>
      </c>
      <c r="V294">
        <v>65000000000</v>
      </c>
      <c r="W294">
        <v>11258000000000</v>
      </c>
      <c r="X294">
        <v>573000000000</v>
      </c>
      <c r="Y294">
        <v>26.497817382490801</v>
      </c>
      <c r="Z294">
        <v>24.897653106842</v>
      </c>
      <c r="AA294">
        <v>30.0521001029704</v>
      </c>
      <c r="AB294">
        <v>27.0741515536611</v>
      </c>
    </row>
    <row r="295" spans="1:28" ht="15" customHeight="1" x14ac:dyDescent="0.25">
      <c r="A295" t="s">
        <v>116</v>
      </c>
      <c r="B295">
        <v>28</v>
      </c>
      <c r="C295">
        <v>-38</v>
      </c>
      <c r="D295">
        <v>75</v>
      </c>
      <c r="E295" t="s">
        <v>117</v>
      </c>
      <c r="F295" s="1" t="str">
        <f t="shared" si="4"/>
        <v>https://www.ubs.com/</v>
      </c>
      <c r="G295" t="s">
        <v>110</v>
      </c>
      <c r="H295" t="s">
        <v>233</v>
      </c>
      <c r="I295" s="3"/>
      <c r="J295" s="3"/>
      <c r="K295" s="3"/>
      <c r="L295" s="3"/>
      <c r="M295" s="3"/>
      <c r="N295" s="3"/>
      <c r="O295" s="3"/>
      <c r="P295" s="3"/>
      <c r="Q295" s="5"/>
      <c r="R295" s="5"/>
      <c r="S295" s="5"/>
      <c r="T295" t="s">
        <v>118</v>
      </c>
      <c r="U295">
        <v>322000000000</v>
      </c>
      <c r="V295">
        <v>65000000000</v>
      </c>
      <c r="W295">
        <v>11258000000000</v>
      </c>
      <c r="X295">
        <v>573000000000</v>
      </c>
      <c r="Y295">
        <v>26.497817382490801</v>
      </c>
      <c r="Z295">
        <v>24.897653106842</v>
      </c>
      <c r="AA295">
        <v>30.0521001029704</v>
      </c>
      <c r="AB295">
        <v>27.0741515536611</v>
      </c>
    </row>
    <row r="296" spans="1:28" ht="15" customHeight="1" x14ac:dyDescent="0.25">
      <c r="A296" t="s">
        <v>116</v>
      </c>
      <c r="B296">
        <v>28</v>
      </c>
      <c r="C296">
        <v>-38</v>
      </c>
      <c r="D296">
        <v>75</v>
      </c>
      <c r="E296" t="s">
        <v>117</v>
      </c>
      <c r="F296" s="1" t="str">
        <f t="shared" si="4"/>
        <v>https://www.ubs.com/</v>
      </c>
      <c r="G296" t="s">
        <v>110</v>
      </c>
      <c r="H296" t="s">
        <v>31</v>
      </c>
      <c r="I296" s="3">
        <v>1</v>
      </c>
      <c r="J296" s="3"/>
      <c r="K296" s="3"/>
      <c r="L296" s="3"/>
      <c r="M296" s="3"/>
      <c r="N296" s="3"/>
      <c r="O296" s="3"/>
      <c r="P296" s="3"/>
      <c r="Q296" s="5"/>
      <c r="R296" s="5"/>
      <c r="S296" s="5"/>
      <c r="T296" t="s">
        <v>118</v>
      </c>
      <c r="U296">
        <v>322000000000</v>
      </c>
      <c r="V296">
        <v>65000000000</v>
      </c>
      <c r="W296">
        <v>11258000000000</v>
      </c>
      <c r="X296">
        <v>573000000000</v>
      </c>
      <c r="Y296">
        <v>26.497817382490801</v>
      </c>
      <c r="Z296">
        <v>24.897653106842</v>
      </c>
      <c r="AA296">
        <v>30.0521001029704</v>
      </c>
      <c r="AB296">
        <v>27.0741515536611</v>
      </c>
    </row>
    <row r="297" spans="1:28" ht="15" customHeight="1" x14ac:dyDescent="0.25">
      <c r="A297" t="s">
        <v>116</v>
      </c>
      <c r="B297">
        <v>28</v>
      </c>
      <c r="C297">
        <v>-38</v>
      </c>
      <c r="D297">
        <v>75</v>
      </c>
      <c r="E297" t="s">
        <v>117</v>
      </c>
      <c r="F297" s="1" t="str">
        <f t="shared" si="4"/>
        <v>https://www.ubs.com/</v>
      </c>
      <c r="G297" t="s">
        <v>110</v>
      </c>
      <c r="H297" t="s">
        <v>230</v>
      </c>
      <c r="I297" s="3"/>
      <c r="J297" s="3"/>
      <c r="K297" s="3"/>
      <c r="L297" s="3"/>
      <c r="M297" s="3"/>
      <c r="N297" s="3"/>
      <c r="O297" s="3"/>
      <c r="P297" s="3"/>
      <c r="Q297" s="5"/>
      <c r="R297" s="5"/>
      <c r="S297" s="5"/>
      <c r="T297" t="s">
        <v>118</v>
      </c>
      <c r="U297">
        <v>322000000000</v>
      </c>
      <c r="V297">
        <v>65000000000</v>
      </c>
      <c r="W297">
        <v>11258000000000</v>
      </c>
      <c r="X297">
        <v>573000000000</v>
      </c>
      <c r="Y297">
        <v>26.497817382490801</v>
      </c>
      <c r="Z297">
        <v>24.897653106842</v>
      </c>
      <c r="AA297">
        <v>30.0521001029704</v>
      </c>
      <c r="AB297">
        <v>27.0741515536611</v>
      </c>
    </row>
    <row r="298" spans="1:28" ht="15.75" customHeight="1" x14ac:dyDescent="0.25">
      <c r="A298" t="s">
        <v>116</v>
      </c>
      <c r="B298">
        <v>28</v>
      </c>
      <c r="C298">
        <v>-38</v>
      </c>
      <c r="D298">
        <v>75</v>
      </c>
      <c r="E298" t="s">
        <v>117</v>
      </c>
      <c r="F298" s="1" t="str">
        <f t="shared" si="4"/>
        <v>https://www.ubs.com/</v>
      </c>
      <c r="G298" t="s">
        <v>110</v>
      </c>
      <c r="H298" t="s">
        <v>32</v>
      </c>
      <c r="I298" s="3"/>
      <c r="J298" s="3"/>
      <c r="K298" s="3"/>
      <c r="L298" s="3"/>
      <c r="M298" s="3"/>
      <c r="N298" s="3"/>
      <c r="O298" s="3"/>
      <c r="P298" s="3"/>
      <c r="Q298" s="5"/>
      <c r="R298" s="5"/>
      <c r="S298" s="5"/>
      <c r="T298" t="s">
        <v>118</v>
      </c>
      <c r="U298">
        <v>322000000000</v>
      </c>
      <c r="V298">
        <v>65000000000</v>
      </c>
      <c r="W298">
        <v>11258000000000</v>
      </c>
      <c r="X298">
        <v>573000000000</v>
      </c>
      <c r="Y298">
        <v>26.497817382490801</v>
      </c>
      <c r="Z298">
        <v>24.897653106842</v>
      </c>
      <c r="AA298">
        <v>30.0521001029704</v>
      </c>
      <c r="AB298">
        <v>27.0741515536611</v>
      </c>
    </row>
    <row r="299" spans="1:28" ht="15.75" customHeight="1" x14ac:dyDescent="0.25">
      <c r="A299" t="s">
        <v>119</v>
      </c>
      <c r="B299">
        <v>7</v>
      </c>
      <c r="C299">
        <v>-13</v>
      </c>
      <c r="D299">
        <v>78</v>
      </c>
      <c r="E299" t="s">
        <v>120</v>
      </c>
      <c r="F299" s="1" t="str">
        <f t="shared" si="4"/>
        <v>https://www.intesasanpaolo.com</v>
      </c>
      <c r="G299" t="s">
        <v>121</v>
      </c>
      <c r="H299" t="s">
        <v>24</v>
      </c>
      <c r="I299" s="3">
        <v>1</v>
      </c>
      <c r="J299" s="3"/>
      <c r="K299" s="3"/>
      <c r="L299" s="3"/>
      <c r="M299" s="3"/>
      <c r="N299" s="3"/>
      <c r="O299" s="3"/>
      <c r="P299" s="3">
        <v>1</v>
      </c>
      <c r="Q299" s="5">
        <v>0</v>
      </c>
      <c r="R299" s="5">
        <v>0</v>
      </c>
      <c r="S299" s="5">
        <v>1</v>
      </c>
      <c r="T299" t="s">
        <v>122</v>
      </c>
      <c r="U299">
        <v>458000000000</v>
      </c>
      <c r="V299">
        <v>37000000000</v>
      </c>
      <c r="W299">
        <v>12267000000000</v>
      </c>
      <c r="X299">
        <v>533000000000</v>
      </c>
      <c r="Y299">
        <v>26.850135021060598</v>
      </c>
      <c r="Z299">
        <v>24.334183749590601</v>
      </c>
      <c r="AA299">
        <v>30.137933845979202</v>
      </c>
      <c r="AB299">
        <v>27.001787261112302</v>
      </c>
    </row>
    <row r="300" spans="1:28" ht="15" customHeight="1" x14ac:dyDescent="0.25">
      <c r="A300" t="s">
        <v>119</v>
      </c>
      <c r="B300">
        <v>7</v>
      </c>
      <c r="C300">
        <v>-13</v>
      </c>
      <c r="D300">
        <v>78</v>
      </c>
      <c r="E300" t="s">
        <v>120</v>
      </c>
      <c r="F300" s="1" t="str">
        <f t="shared" si="4"/>
        <v>https://www.intesasanpaolo.com</v>
      </c>
      <c r="G300" t="s">
        <v>121</v>
      </c>
      <c r="H300" t="s">
        <v>232</v>
      </c>
      <c r="I300" s="3">
        <v>1</v>
      </c>
      <c r="J300" s="3">
        <v>1</v>
      </c>
      <c r="K300" s="3"/>
      <c r="L300" s="3">
        <v>1</v>
      </c>
      <c r="M300" s="3"/>
      <c r="N300" s="3"/>
      <c r="O300" s="3"/>
      <c r="P300" s="3"/>
      <c r="Q300" s="5"/>
      <c r="R300" s="5"/>
      <c r="S300" s="5"/>
      <c r="T300" t="s">
        <v>122</v>
      </c>
      <c r="U300">
        <v>458000000000</v>
      </c>
      <c r="V300">
        <v>37000000000</v>
      </c>
      <c r="W300">
        <v>12267000000000</v>
      </c>
      <c r="X300">
        <v>533000000000</v>
      </c>
      <c r="Y300">
        <v>26.850135021060598</v>
      </c>
      <c r="Z300">
        <v>24.334183749590601</v>
      </c>
      <c r="AA300">
        <v>30.137933845979202</v>
      </c>
      <c r="AB300">
        <v>27.001787261112302</v>
      </c>
    </row>
    <row r="301" spans="1:28" ht="15" customHeight="1" x14ac:dyDescent="0.25">
      <c r="A301" t="s">
        <v>119</v>
      </c>
      <c r="B301">
        <v>7</v>
      </c>
      <c r="C301">
        <v>-13</v>
      </c>
      <c r="D301">
        <v>78</v>
      </c>
      <c r="E301" t="s">
        <v>120</v>
      </c>
      <c r="F301" s="1" t="str">
        <f t="shared" si="4"/>
        <v>https://www.intesasanpaolo.com</v>
      </c>
      <c r="G301" t="s">
        <v>121</v>
      </c>
      <c r="H301" t="s">
        <v>27</v>
      </c>
      <c r="I301" s="3">
        <v>1</v>
      </c>
      <c r="J301" s="3">
        <v>1</v>
      </c>
      <c r="K301" s="3"/>
      <c r="L301" s="3"/>
      <c r="M301" s="3"/>
      <c r="N301" s="3"/>
      <c r="O301" s="3"/>
      <c r="P301" s="3"/>
      <c r="Q301" s="5"/>
      <c r="R301" s="5"/>
      <c r="S301" s="5"/>
      <c r="T301" t="s">
        <v>122</v>
      </c>
      <c r="U301">
        <v>458000000000</v>
      </c>
      <c r="V301">
        <v>37000000000</v>
      </c>
      <c r="W301">
        <v>12267000000000</v>
      </c>
      <c r="X301">
        <v>533000000000</v>
      </c>
      <c r="Y301">
        <v>26.850135021060598</v>
      </c>
      <c r="Z301">
        <v>24.334183749590601</v>
      </c>
      <c r="AA301">
        <v>30.137933845979202</v>
      </c>
      <c r="AB301">
        <v>27.001787261112302</v>
      </c>
    </row>
    <row r="302" spans="1:28" ht="15" customHeight="1" x14ac:dyDescent="0.25">
      <c r="A302" t="s">
        <v>119</v>
      </c>
      <c r="B302">
        <v>7</v>
      </c>
      <c r="C302">
        <v>-13</v>
      </c>
      <c r="D302">
        <v>78</v>
      </c>
      <c r="E302" t="s">
        <v>120</v>
      </c>
      <c r="F302" s="1" t="str">
        <f t="shared" si="4"/>
        <v>https://www.intesasanpaolo.com</v>
      </c>
      <c r="G302" t="s">
        <v>121</v>
      </c>
      <c r="H302" t="s">
        <v>28</v>
      </c>
      <c r="I302" s="3">
        <v>1</v>
      </c>
      <c r="J302" s="3">
        <v>1</v>
      </c>
      <c r="K302" s="3"/>
      <c r="L302" s="3">
        <v>1</v>
      </c>
      <c r="M302" s="3"/>
      <c r="N302" s="3"/>
      <c r="O302" s="3"/>
      <c r="P302" s="3"/>
      <c r="Q302" s="5"/>
      <c r="R302" s="5"/>
      <c r="S302" s="5"/>
      <c r="T302" t="s">
        <v>122</v>
      </c>
      <c r="U302">
        <v>458000000000</v>
      </c>
      <c r="V302">
        <v>37000000000</v>
      </c>
      <c r="W302">
        <v>12267000000000</v>
      </c>
      <c r="X302">
        <v>533000000000</v>
      </c>
      <c r="Y302">
        <v>26.850135021060598</v>
      </c>
      <c r="Z302">
        <v>24.334183749590601</v>
      </c>
      <c r="AA302">
        <v>30.137933845979202</v>
      </c>
      <c r="AB302">
        <v>27.001787261112302</v>
      </c>
    </row>
    <row r="303" spans="1:28" ht="15" customHeight="1" x14ac:dyDescent="0.25">
      <c r="A303" t="s">
        <v>119</v>
      </c>
      <c r="B303">
        <v>7</v>
      </c>
      <c r="C303">
        <v>-13</v>
      </c>
      <c r="D303">
        <v>78</v>
      </c>
      <c r="E303" t="s">
        <v>120</v>
      </c>
      <c r="F303" s="1" t="str">
        <f t="shared" si="4"/>
        <v>https://www.intesasanpaolo.com</v>
      </c>
      <c r="G303" t="s">
        <v>121</v>
      </c>
      <c r="H303" t="s">
        <v>231</v>
      </c>
      <c r="I303" s="3">
        <v>1</v>
      </c>
      <c r="J303" s="3"/>
      <c r="K303" s="3"/>
      <c r="L303" s="3"/>
      <c r="M303" s="3"/>
      <c r="N303" s="3"/>
      <c r="O303" s="3"/>
      <c r="P303" s="3"/>
      <c r="Q303" s="5"/>
      <c r="R303" s="5"/>
      <c r="S303" s="5"/>
      <c r="T303" t="s">
        <v>122</v>
      </c>
      <c r="U303">
        <v>458000000000</v>
      </c>
      <c r="V303">
        <v>37000000000</v>
      </c>
      <c r="W303">
        <v>12267000000000</v>
      </c>
      <c r="X303">
        <v>533000000000</v>
      </c>
      <c r="Y303">
        <v>26.850135021060598</v>
      </c>
      <c r="Z303">
        <v>24.334183749590601</v>
      </c>
      <c r="AA303">
        <v>30.137933845979202</v>
      </c>
      <c r="AB303">
        <v>27.001787261112302</v>
      </c>
    </row>
    <row r="304" spans="1:28" ht="15" customHeight="1" x14ac:dyDescent="0.25">
      <c r="A304" t="s">
        <v>119</v>
      </c>
      <c r="B304">
        <v>7</v>
      </c>
      <c r="C304">
        <v>-13</v>
      </c>
      <c r="D304">
        <v>78</v>
      </c>
      <c r="E304" t="s">
        <v>120</v>
      </c>
      <c r="F304" s="1" t="str">
        <f t="shared" si="4"/>
        <v>https://www.intesasanpaolo.com</v>
      </c>
      <c r="G304" t="s">
        <v>121</v>
      </c>
      <c r="H304" t="s">
        <v>29</v>
      </c>
      <c r="I304" s="3">
        <v>1</v>
      </c>
      <c r="J304" s="3"/>
      <c r="K304" s="3"/>
      <c r="L304" s="3"/>
      <c r="M304" s="3"/>
      <c r="N304" s="3"/>
      <c r="O304" s="3"/>
      <c r="P304" s="3"/>
      <c r="Q304" s="5"/>
      <c r="R304" s="5"/>
      <c r="S304" s="5"/>
      <c r="T304" t="s">
        <v>122</v>
      </c>
      <c r="U304">
        <v>458000000000</v>
      </c>
      <c r="V304">
        <v>37000000000</v>
      </c>
      <c r="W304">
        <v>12267000000000</v>
      </c>
      <c r="X304">
        <v>533000000000</v>
      </c>
      <c r="Y304">
        <v>26.850135021060598</v>
      </c>
      <c r="Z304">
        <v>24.334183749590601</v>
      </c>
      <c r="AA304">
        <v>30.137933845979202</v>
      </c>
      <c r="AB304">
        <v>27.001787261112302</v>
      </c>
    </row>
    <row r="305" spans="1:28" ht="15" customHeight="1" x14ac:dyDescent="0.25">
      <c r="A305" t="s">
        <v>119</v>
      </c>
      <c r="B305">
        <v>7</v>
      </c>
      <c r="C305">
        <v>-13</v>
      </c>
      <c r="D305">
        <v>78</v>
      </c>
      <c r="E305" t="s">
        <v>120</v>
      </c>
      <c r="F305" s="1" t="str">
        <f t="shared" si="4"/>
        <v>https://www.intesasanpaolo.com</v>
      </c>
      <c r="G305" t="s">
        <v>121</v>
      </c>
      <c r="H305" t="s">
        <v>30</v>
      </c>
      <c r="I305" s="3">
        <v>1</v>
      </c>
      <c r="J305" s="3"/>
      <c r="K305" s="3"/>
      <c r="L305" s="3"/>
      <c r="M305" s="3"/>
      <c r="N305" s="3"/>
      <c r="O305" s="3"/>
      <c r="P305" s="3"/>
      <c r="Q305" s="5"/>
      <c r="R305" s="5"/>
      <c r="S305" s="5"/>
      <c r="T305" t="s">
        <v>122</v>
      </c>
      <c r="U305">
        <v>458000000000</v>
      </c>
      <c r="V305">
        <v>37000000000</v>
      </c>
      <c r="W305">
        <v>12267000000000</v>
      </c>
      <c r="X305">
        <v>533000000000</v>
      </c>
      <c r="Y305">
        <v>26.850135021060598</v>
      </c>
      <c r="Z305">
        <v>24.334183749590601</v>
      </c>
      <c r="AA305">
        <v>30.137933845979202</v>
      </c>
      <c r="AB305">
        <v>27.001787261112302</v>
      </c>
    </row>
    <row r="306" spans="1:28" ht="15" customHeight="1" x14ac:dyDescent="0.25">
      <c r="A306" t="s">
        <v>119</v>
      </c>
      <c r="B306">
        <v>7</v>
      </c>
      <c r="C306">
        <v>-13</v>
      </c>
      <c r="D306">
        <v>78</v>
      </c>
      <c r="E306" t="s">
        <v>120</v>
      </c>
      <c r="F306" s="1" t="str">
        <f t="shared" si="4"/>
        <v>https://www.intesasanpaolo.com</v>
      </c>
      <c r="G306" t="s">
        <v>121</v>
      </c>
      <c r="H306" t="s">
        <v>233</v>
      </c>
      <c r="I306" s="3"/>
      <c r="J306" s="3"/>
      <c r="K306" s="3"/>
      <c r="L306" s="3"/>
      <c r="M306" s="3"/>
      <c r="N306" s="3"/>
      <c r="O306" s="3"/>
      <c r="P306" s="3"/>
      <c r="Q306" s="5"/>
      <c r="R306" s="5"/>
      <c r="S306" s="5"/>
      <c r="T306" t="s">
        <v>122</v>
      </c>
      <c r="U306">
        <v>458000000000</v>
      </c>
      <c r="V306">
        <v>37000000000</v>
      </c>
      <c r="W306">
        <v>12267000000000</v>
      </c>
      <c r="X306">
        <v>533000000000</v>
      </c>
      <c r="Y306">
        <v>26.850135021060598</v>
      </c>
      <c r="Z306">
        <v>24.334183749590601</v>
      </c>
      <c r="AA306">
        <v>30.137933845979202</v>
      </c>
      <c r="AB306">
        <v>27.001787261112302</v>
      </c>
    </row>
    <row r="307" spans="1:28" ht="15" customHeight="1" x14ac:dyDescent="0.25">
      <c r="A307" t="s">
        <v>119</v>
      </c>
      <c r="B307">
        <v>7</v>
      </c>
      <c r="C307">
        <v>-13</v>
      </c>
      <c r="D307">
        <v>78</v>
      </c>
      <c r="E307" t="s">
        <v>120</v>
      </c>
      <c r="F307" s="1" t="str">
        <f t="shared" si="4"/>
        <v>https://www.intesasanpaolo.com</v>
      </c>
      <c r="G307" t="s">
        <v>121</v>
      </c>
      <c r="H307" t="s">
        <v>31</v>
      </c>
      <c r="I307" s="3">
        <v>1</v>
      </c>
      <c r="J307" s="3">
        <v>1</v>
      </c>
      <c r="K307" s="3"/>
      <c r="L307" s="3"/>
      <c r="M307" s="3"/>
      <c r="N307" s="3"/>
      <c r="O307" s="3"/>
      <c r="P307" s="3"/>
      <c r="Q307" s="5"/>
      <c r="R307" s="5"/>
      <c r="S307" s="5"/>
      <c r="T307" t="s">
        <v>122</v>
      </c>
      <c r="U307">
        <v>458000000000</v>
      </c>
      <c r="V307">
        <v>37000000000</v>
      </c>
      <c r="W307">
        <v>12267000000000</v>
      </c>
      <c r="X307">
        <v>533000000000</v>
      </c>
      <c r="Y307">
        <v>26.850135021060598</v>
      </c>
      <c r="Z307">
        <v>24.334183749590601</v>
      </c>
      <c r="AA307">
        <v>30.137933845979202</v>
      </c>
      <c r="AB307">
        <v>27.001787261112302</v>
      </c>
    </row>
    <row r="308" spans="1:28" ht="15" customHeight="1" x14ac:dyDescent="0.25">
      <c r="A308" t="s">
        <v>119</v>
      </c>
      <c r="B308">
        <v>7</v>
      </c>
      <c r="C308">
        <v>-13</v>
      </c>
      <c r="D308">
        <v>78</v>
      </c>
      <c r="E308" t="s">
        <v>120</v>
      </c>
      <c r="F308" s="1" t="str">
        <f t="shared" si="4"/>
        <v>https://www.intesasanpaolo.com</v>
      </c>
      <c r="G308" t="s">
        <v>121</v>
      </c>
      <c r="H308" t="s">
        <v>230</v>
      </c>
      <c r="I308" s="3"/>
      <c r="J308" s="3">
        <v>1</v>
      </c>
      <c r="K308" s="3"/>
      <c r="L308" s="3"/>
      <c r="M308" s="3"/>
      <c r="N308" s="3"/>
      <c r="O308" s="3">
        <v>1</v>
      </c>
      <c r="P308" s="3"/>
      <c r="Q308" s="5"/>
      <c r="R308" s="5"/>
      <c r="S308" s="5"/>
      <c r="T308" t="s">
        <v>122</v>
      </c>
      <c r="U308">
        <v>458000000000</v>
      </c>
      <c r="V308">
        <v>37000000000</v>
      </c>
      <c r="W308">
        <v>12267000000000</v>
      </c>
      <c r="X308">
        <v>533000000000</v>
      </c>
      <c r="Y308">
        <v>26.850135021060598</v>
      </c>
      <c r="Z308">
        <v>24.334183749590601</v>
      </c>
      <c r="AA308">
        <v>30.137933845979202</v>
      </c>
      <c r="AB308">
        <v>27.001787261112302</v>
      </c>
    </row>
    <row r="309" spans="1:28" ht="15.75" customHeight="1" x14ac:dyDescent="0.25">
      <c r="A309" t="s">
        <v>119</v>
      </c>
      <c r="B309">
        <v>7</v>
      </c>
      <c r="C309">
        <v>-13</v>
      </c>
      <c r="D309">
        <v>78</v>
      </c>
      <c r="E309" t="s">
        <v>120</v>
      </c>
      <c r="F309" s="1" t="str">
        <f t="shared" si="4"/>
        <v>https://www.intesasanpaolo.com</v>
      </c>
      <c r="G309" t="s">
        <v>121</v>
      </c>
      <c r="H309" t="s">
        <v>32</v>
      </c>
      <c r="I309" s="3"/>
      <c r="J309" s="3"/>
      <c r="K309" s="3"/>
      <c r="L309" s="3"/>
      <c r="M309" s="3"/>
      <c r="N309" s="3"/>
      <c r="O309" s="3"/>
      <c r="P309" s="3"/>
      <c r="Q309" s="5"/>
      <c r="R309" s="5"/>
      <c r="S309" s="5"/>
      <c r="T309" t="s">
        <v>122</v>
      </c>
      <c r="U309">
        <v>458000000000</v>
      </c>
      <c r="V309">
        <v>37000000000</v>
      </c>
      <c r="W309">
        <v>12267000000000</v>
      </c>
      <c r="X309">
        <v>533000000000</v>
      </c>
      <c r="Y309">
        <v>26.850135021060598</v>
      </c>
      <c r="Z309">
        <v>24.334183749590601</v>
      </c>
      <c r="AA309">
        <v>30.137933845979202</v>
      </c>
      <c r="AB309">
        <v>27.001787261112302</v>
      </c>
    </row>
    <row r="310" spans="1:28" ht="15.75" customHeight="1" x14ac:dyDescent="0.25">
      <c r="A310" t="s">
        <v>123</v>
      </c>
      <c r="B310">
        <v>10</v>
      </c>
      <c r="C310">
        <v>-16</v>
      </c>
      <c r="D310">
        <v>79</v>
      </c>
      <c r="E310" t="s">
        <v>124</v>
      </c>
      <c r="F310" s="1" t="str">
        <f t="shared" si="4"/>
        <v>https://www.smfg.co.jp/</v>
      </c>
      <c r="G310" t="s">
        <v>96</v>
      </c>
      <c r="H310" t="s">
        <v>24</v>
      </c>
      <c r="I310" s="3"/>
      <c r="J310" s="3"/>
      <c r="K310" s="3"/>
      <c r="L310" s="3"/>
      <c r="M310" s="3"/>
      <c r="N310" s="3"/>
      <c r="O310" s="3"/>
      <c r="P310" s="3">
        <v>1</v>
      </c>
      <c r="Q310" s="5">
        <v>0</v>
      </c>
      <c r="R310" s="5">
        <v>0</v>
      </c>
      <c r="S310" s="5">
        <v>1</v>
      </c>
      <c r="T310" t="s">
        <v>125</v>
      </c>
      <c r="U310">
        <v>386000000000</v>
      </c>
      <c r="V310">
        <v>49000000000</v>
      </c>
      <c r="W310">
        <v>22568000000000</v>
      </c>
      <c r="X310">
        <v>489000000000</v>
      </c>
      <c r="Y310">
        <v>26.679103206411199</v>
      </c>
      <c r="Z310">
        <v>24.615086135056998</v>
      </c>
      <c r="AA310">
        <v>30.747554089628199</v>
      </c>
      <c r="AB310">
        <v>26.915628326421299</v>
      </c>
    </row>
    <row r="311" spans="1:28" ht="15" customHeight="1" x14ac:dyDescent="0.25">
      <c r="A311" t="s">
        <v>123</v>
      </c>
      <c r="B311">
        <v>10</v>
      </c>
      <c r="C311">
        <v>-16</v>
      </c>
      <c r="D311">
        <v>79</v>
      </c>
      <c r="E311" t="s">
        <v>124</v>
      </c>
      <c r="F311" s="1" t="str">
        <f t="shared" si="4"/>
        <v>https://www.smfg.co.jp/</v>
      </c>
      <c r="G311" t="s">
        <v>96</v>
      </c>
      <c r="H311" t="s">
        <v>232</v>
      </c>
      <c r="I311" s="3">
        <v>1</v>
      </c>
      <c r="J311" s="3"/>
      <c r="K311" s="3"/>
      <c r="L311" s="3"/>
      <c r="M311" s="3"/>
      <c r="N311" s="3"/>
      <c r="O311" s="3"/>
      <c r="P311" s="3"/>
      <c r="Q311" s="5"/>
      <c r="R311" s="5"/>
      <c r="S311" s="5"/>
      <c r="T311" t="s">
        <v>125</v>
      </c>
      <c r="U311">
        <v>386000000000</v>
      </c>
      <c r="V311">
        <v>49000000000</v>
      </c>
      <c r="W311">
        <v>22568000000000</v>
      </c>
      <c r="X311">
        <v>489000000000</v>
      </c>
      <c r="Y311">
        <v>26.679103206411199</v>
      </c>
      <c r="Z311">
        <v>24.615086135056998</v>
      </c>
      <c r="AA311">
        <v>30.747554089628199</v>
      </c>
      <c r="AB311">
        <v>26.915628326421299</v>
      </c>
    </row>
    <row r="312" spans="1:28" ht="15" customHeight="1" x14ac:dyDescent="0.25">
      <c r="A312" t="s">
        <v>123</v>
      </c>
      <c r="B312">
        <v>10</v>
      </c>
      <c r="C312">
        <v>-16</v>
      </c>
      <c r="D312">
        <v>79</v>
      </c>
      <c r="E312" t="s">
        <v>124</v>
      </c>
      <c r="F312" s="1" t="str">
        <f t="shared" si="4"/>
        <v>https://www.smfg.co.jp/</v>
      </c>
      <c r="G312" t="s">
        <v>96</v>
      </c>
      <c r="H312" t="s">
        <v>27</v>
      </c>
      <c r="I312" s="3">
        <v>1</v>
      </c>
      <c r="J312" s="3">
        <v>1</v>
      </c>
      <c r="K312" s="3"/>
      <c r="L312" s="3">
        <v>1</v>
      </c>
      <c r="M312" s="3"/>
      <c r="N312" s="3"/>
      <c r="O312" s="3"/>
      <c r="P312" s="3"/>
      <c r="Q312" s="5"/>
      <c r="R312" s="5"/>
      <c r="S312" s="5"/>
      <c r="T312" t="s">
        <v>125</v>
      </c>
      <c r="U312">
        <v>386000000000</v>
      </c>
      <c r="V312">
        <v>49000000000</v>
      </c>
      <c r="W312">
        <v>22568000000000</v>
      </c>
      <c r="X312">
        <v>489000000000</v>
      </c>
      <c r="Y312">
        <v>26.679103206411199</v>
      </c>
      <c r="Z312">
        <v>24.615086135056998</v>
      </c>
      <c r="AA312">
        <v>30.747554089628199</v>
      </c>
      <c r="AB312">
        <v>26.915628326421299</v>
      </c>
    </row>
    <row r="313" spans="1:28" ht="15" customHeight="1" x14ac:dyDescent="0.25">
      <c r="A313" t="s">
        <v>123</v>
      </c>
      <c r="B313">
        <v>10</v>
      </c>
      <c r="C313">
        <v>-16</v>
      </c>
      <c r="D313">
        <v>79</v>
      </c>
      <c r="E313" t="s">
        <v>124</v>
      </c>
      <c r="F313" s="1" t="str">
        <f t="shared" si="4"/>
        <v>https://www.smfg.co.jp/</v>
      </c>
      <c r="G313" t="s">
        <v>96</v>
      </c>
      <c r="H313" t="s">
        <v>28</v>
      </c>
      <c r="I313" s="3">
        <v>1</v>
      </c>
      <c r="J313" s="3"/>
      <c r="K313" s="3"/>
      <c r="L313" s="3"/>
      <c r="M313" s="3"/>
      <c r="N313" s="3"/>
      <c r="O313" s="3"/>
      <c r="P313" s="3"/>
      <c r="Q313" s="5"/>
      <c r="R313" s="5"/>
      <c r="S313" s="5"/>
      <c r="T313" t="s">
        <v>125</v>
      </c>
      <c r="U313">
        <v>386000000000</v>
      </c>
      <c r="V313">
        <v>49000000000</v>
      </c>
      <c r="W313">
        <v>22568000000000</v>
      </c>
      <c r="X313">
        <v>489000000000</v>
      </c>
      <c r="Y313">
        <v>26.679103206411199</v>
      </c>
      <c r="Z313">
        <v>24.615086135056998</v>
      </c>
      <c r="AA313">
        <v>30.747554089628199</v>
      </c>
      <c r="AB313">
        <v>26.915628326421299</v>
      </c>
    </row>
    <row r="314" spans="1:28" ht="15" customHeight="1" x14ac:dyDescent="0.25">
      <c r="A314" t="s">
        <v>123</v>
      </c>
      <c r="B314">
        <v>10</v>
      </c>
      <c r="C314">
        <v>-16</v>
      </c>
      <c r="D314">
        <v>79</v>
      </c>
      <c r="E314" t="s">
        <v>124</v>
      </c>
      <c r="F314" s="1" t="str">
        <f t="shared" si="4"/>
        <v>https://www.smfg.co.jp/</v>
      </c>
      <c r="G314" t="s">
        <v>96</v>
      </c>
      <c r="H314" t="s">
        <v>231</v>
      </c>
      <c r="I314" s="3">
        <v>1</v>
      </c>
      <c r="J314" s="3"/>
      <c r="K314" s="3"/>
      <c r="L314" s="3"/>
      <c r="M314" s="3"/>
      <c r="N314" s="3"/>
      <c r="O314" s="3"/>
      <c r="P314" s="3"/>
      <c r="Q314" s="5"/>
      <c r="R314" s="5"/>
      <c r="S314" s="5"/>
      <c r="T314" t="s">
        <v>125</v>
      </c>
      <c r="U314">
        <v>386000000000</v>
      </c>
      <c r="V314">
        <v>49000000000</v>
      </c>
      <c r="W314">
        <v>22568000000000</v>
      </c>
      <c r="X314">
        <v>489000000000</v>
      </c>
      <c r="Y314">
        <v>26.679103206411199</v>
      </c>
      <c r="Z314">
        <v>24.615086135056998</v>
      </c>
      <c r="AA314">
        <v>30.747554089628199</v>
      </c>
      <c r="AB314">
        <v>26.915628326421299</v>
      </c>
    </row>
    <row r="315" spans="1:28" ht="15" customHeight="1" x14ac:dyDescent="0.25">
      <c r="A315" t="s">
        <v>123</v>
      </c>
      <c r="B315">
        <v>10</v>
      </c>
      <c r="C315">
        <v>-16</v>
      </c>
      <c r="D315">
        <v>79</v>
      </c>
      <c r="E315" t="s">
        <v>124</v>
      </c>
      <c r="F315" s="1" t="str">
        <f t="shared" si="4"/>
        <v>https://www.smfg.co.jp/</v>
      </c>
      <c r="G315" t="s">
        <v>96</v>
      </c>
      <c r="H315" t="s">
        <v>29</v>
      </c>
      <c r="I315" s="3">
        <v>1</v>
      </c>
      <c r="J315" s="3"/>
      <c r="K315" s="3"/>
      <c r="L315" s="3"/>
      <c r="M315" s="3"/>
      <c r="N315" s="3"/>
      <c r="O315" s="3"/>
      <c r="P315" s="3"/>
      <c r="Q315" s="5"/>
      <c r="R315" s="5"/>
      <c r="S315" s="5"/>
      <c r="T315" t="s">
        <v>125</v>
      </c>
      <c r="U315">
        <v>386000000000</v>
      </c>
      <c r="V315">
        <v>49000000000</v>
      </c>
      <c r="W315">
        <v>22568000000000</v>
      </c>
      <c r="X315">
        <v>489000000000</v>
      </c>
      <c r="Y315">
        <v>26.679103206411199</v>
      </c>
      <c r="Z315">
        <v>24.615086135056998</v>
      </c>
      <c r="AA315">
        <v>30.747554089628199</v>
      </c>
      <c r="AB315">
        <v>26.915628326421299</v>
      </c>
    </row>
    <row r="316" spans="1:28" ht="15" customHeight="1" x14ac:dyDescent="0.25">
      <c r="A316" t="s">
        <v>123</v>
      </c>
      <c r="B316">
        <v>10</v>
      </c>
      <c r="C316">
        <v>-16</v>
      </c>
      <c r="D316">
        <v>79</v>
      </c>
      <c r="E316" t="s">
        <v>124</v>
      </c>
      <c r="F316" s="1" t="str">
        <f t="shared" si="4"/>
        <v>https://www.smfg.co.jp/</v>
      </c>
      <c r="G316" t="s">
        <v>96</v>
      </c>
      <c r="H316" t="s">
        <v>30</v>
      </c>
      <c r="I316" s="3">
        <v>1</v>
      </c>
      <c r="J316" s="3"/>
      <c r="K316" s="3"/>
      <c r="L316" s="3"/>
      <c r="M316" s="3"/>
      <c r="N316" s="3"/>
      <c r="O316" s="3"/>
      <c r="P316" s="3"/>
      <c r="Q316" s="5"/>
      <c r="R316" s="5"/>
      <c r="S316" s="5"/>
      <c r="T316" t="s">
        <v>125</v>
      </c>
      <c r="U316">
        <v>386000000000</v>
      </c>
      <c r="V316">
        <v>49000000000</v>
      </c>
      <c r="W316">
        <v>22568000000000</v>
      </c>
      <c r="X316">
        <v>489000000000</v>
      </c>
      <c r="Y316">
        <v>26.679103206411199</v>
      </c>
      <c r="Z316">
        <v>24.615086135056998</v>
      </c>
      <c r="AA316">
        <v>30.747554089628199</v>
      </c>
      <c r="AB316">
        <v>26.915628326421299</v>
      </c>
    </row>
    <row r="317" spans="1:28" ht="15" customHeight="1" x14ac:dyDescent="0.25">
      <c r="A317" t="s">
        <v>123</v>
      </c>
      <c r="B317">
        <v>10</v>
      </c>
      <c r="C317">
        <v>-16</v>
      </c>
      <c r="D317">
        <v>79</v>
      </c>
      <c r="E317" t="s">
        <v>124</v>
      </c>
      <c r="F317" s="1" t="str">
        <f t="shared" si="4"/>
        <v>https://www.smfg.co.jp/</v>
      </c>
      <c r="G317" t="s">
        <v>96</v>
      </c>
      <c r="H317" t="s">
        <v>233</v>
      </c>
      <c r="I317" s="3"/>
      <c r="J317" s="3"/>
      <c r="K317" s="3"/>
      <c r="L317" s="3"/>
      <c r="M317" s="3"/>
      <c r="N317" s="3"/>
      <c r="O317" s="3"/>
      <c r="P317" s="3"/>
      <c r="Q317" s="5"/>
      <c r="R317" s="5"/>
      <c r="S317" s="5"/>
      <c r="T317" t="s">
        <v>125</v>
      </c>
      <c r="U317">
        <v>386000000000</v>
      </c>
      <c r="V317">
        <v>49000000000</v>
      </c>
      <c r="W317">
        <v>22568000000000</v>
      </c>
      <c r="X317">
        <v>489000000000</v>
      </c>
      <c r="Y317">
        <v>26.679103206411199</v>
      </c>
      <c r="Z317">
        <v>24.615086135056998</v>
      </c>
      <c r="AA317">
        <v>30.747554089628199</v>
      </c>
      <c r="AB317">
        <v>26.915628326421299</v>
      </c>
    </row>
    <row r="318" spans="1:28" ht="15" customHeight="1" x14ac:dyDescent="0.25">
      <c r="A318" t="s">
        <v>123</v>
      </c>
      <c r="B318">
        <v>10</v>
      </c>
      <c r="C318">
        <v>-16</v>
      </c>
      <c r="D318">
        <v>79</v>
      </c>
      <c r="E318" t="s">
        <v>124</v>
      </c>
      <c r="F318" s="1" t="str">
        <f t="shared" si="4"/>
        <v>https://www.smfg.co.jp/</v>
      </c>
      <c r="G318" t="s">
        <v>96</v>
      </c>
      <c r="H318" t="s">
        <v>31</v>
      </c>
      <c r="I318" s="3">
        <v>1</v>
      </c>
      <c r="J318" s="3"/>
      <c r="K318" s="3"/>
      <c r="L318" s="3"/>
      <c r="M318" s="3"/>
      <c r="N318" s="3"/>
      <c r="O318" s="3"/>
      <c r="P318" s="3"/>
      <c r="Q318" s="5"/>
      <c r="R318" s="5"/>
      <c r="S318" s="5"/>
      <c r="T318" t="s">
        <v>125</v>
      </c>
      <c r="U318">
        <v>386000000000</v>
      </c>
      <c r="V318">
        <v>49000000000</v>
      </c>
      <c r="W318">
        <v>22568000000000</v>
      </c>
      <c r="X318">
        <v>489000000000</v>
      </c>
      <c r="Y318">
        <v>26.679103206411199</v>
      </c>
      <c r="Z318">
        <v>24.615086135056998</v>
      </c>
      <c r="AA318">
        <v>30.747554089628199</v>
      </c>
      <c r="AB318">
        <v>26.915628326421299</v>
      </c>
    </row>
    <row r="319" spans="1:28" ht="15" customHeight="1" x14ac:dyDescent="0.25">
      <c r="A319" t="s">
        <v>123</v>
      </c>
      <c r="B319">
        <v>10</v>
      </c>
      <c r="C319">
        <v>-16</v>
      </c>
      <c r="D319">
        <v>79</v>
      </c>
      <c r="E319" t="s">
        <v>124</v>
      </c>
      <c r="F319" s="1" t="str">
        <f t="shared" si="4"/>
        <v>https://www.smfg.co.jp/</v>
      </c>
      <c r="G319" t="s">
        <v>96</v>
      </c>
      <c r="H319" t="s">
        <v>230</v>
      </c>
      <c r="I319" s="3"/>
      <c r="J319" s="3"/>
      <c r="K319" s="3"/>
      <c r="L319" s="3"/>
      <c r="M319" s="3"/>
      <c r="N319" s="3"/>
      <c r="O319" s="3"/>
      <c r="P319" s="3"/>
      <c r="Q319" s="5"/>
      <c r="R319" s="5"/>
      <c r="S319" s="5"/>
      <c r="T319" t="s">
        <v>125</v>
      </c>
      <c r="U319">
        <v>386000000000</v>
      </c>
      <c r="V319">
        <v>49000000000</v>
      </c>
      <c r="W319">
        <v>22568000000000</v>
      </c>
      <c r="X319">
        <v>489000000000</v>
      </c>
      <c r="Y319">
        <v>26.679103206411199</v>
      </c>
      <c r="Z319">
        <v>24.615086135056998</v>
      </c>
      <c r="AA319">
        <v>30.747554089628199</v>
      </c>
      <c r="AB319">
        <v>26.915628326421299</v>
      </c>
    </row>
    <row r="320" spans="1:28" ht="15.75" customHeight="1" x14ac:dyDescent="0.25">
      <c r="A320" t="s">
        <v>123</v>
      </c>
      <c r="B320">
        <v>10</v>
      </c>
      <c r="C320">
        <v>-16</v>
      </c>
      <c r="D320">
        <v>79</v>
      </c>
      <c r="E320" t="s">
        <v>124</v>
      </c>
      <c r="F320" s="1" t="str">
        <f t="shared" si="4"/>
        <v>https://www.smfg.co.jp/</v>
      </c>
      <c r="G320" t="s">
        <v>96</v>
      </c>
      <c r="H320" t="s">
        <v>32</v>
      </c>
      <c r="I320" s="3">
        <v>1</v>
      </c>
      <c r="J320" s="3"/>
      <c r="K320" s="3"/>
      <c r="L320" s="3"/>
      <c r="M320" s="3"/>
      <c r="N320" s="3"/>
      <c r="O320" s="3"/>
      <c r="P320" s="3"/>
      <c r="Q320" s="5"/>
      <c r="R320" s="5"/>
      <c r="S320" s="5"/>
      <c r="T320" t="s">
        <v>125</v>
      </c>
      <c r="U320">
        <v>386000000000</v>
      </c>
      <c r="V320">
        <v>49000000000</v>
      </c>
      <c r="W320">
        <v>22568000000000</v>
      </c>
      <c r="X320">
        <v>489000000000</v>
      </c>
      <c r="Y320">
        <v>26.679103206411199</v>
      </c>
      <c r="Z320">
        <v>24.615086135056998</v>
      </c>
      <c r="AA320">
        <v>30.747554089628199</v>
      </c>
      <c r="AB320">
        <v>26.915628326421299</v>
      </c>
    </row>
    <row r="321" spans="1:28" ht="15.75" customHeight="1" x14ac:dyDescent="0.25">
      <c r="A321" t="s">
        <v>126</v>
      </c>
      <c r="B321">
        <v>3</v>
      </c>
      <c r="C321">
        <v>-3</v>
      </c>
      <c r="D321">
        <v>82</v>
      </c>
      <c r="E321" t="s">
        <v>127</v>
      </c>
      <c r="F321" s="1" t="str">
        <f t="shared" si="4"/>
        <v>https://www.usbank.com/</v>
      </c>
      <c r="G321" t="s">
        <v>35</v>
      </c>
      <c r="H321" t="s">
        <v>24</v>
      </c>
      <c r="I321" s="3"/>
      <c r="J321" s="3"/>
      <c r="K321" s="3"/>
      <c r="L321" s="3"/>
      <c r="M321" s="3"/>
      <c r="N321" s="3"/>
      <c r="O321" s="3"/>
      <c r="P321" s="3">
        <v>1</v>
      </c>
      <c r="Q321" s="5">
        <v>0</v>
      </c>
      <c r="R321" s="5">
        <v>0</v>
      </c>
      <c r="S321" s="5">
        <v>1</v>
      </c>
      <c r="T321" t="s">
        <v>126</v>
      </c>
      <c r="U321">
        <v>231000000000</v>
      </c>
      <c r="V321">
        <v>61000000000</v>
      </c>
      <c r="W321">
        <v>5534000000000</v>
      </c>
      <c r="X321">
        <v>869000000000</v>
      </c>
      <c r="Y321">
        <v>26.165683547468198</v>
      </c>
      <c r="Z321">
        <v>24.8341397011197</v>
      </c>
      <c r="AA321">
        <v>29.341931997293301</v>
      </c>
      <c r="AB321">
        <v>27.490608962211802</v>
      </c>
    </row>
    <row r="322" spans="1:28" ht="15" customHeight="1" x14ac:dyDescent="0.25">
      <c r="A322" t="s">
        <v>126</v>
      </c>
      <c r="B322">
        <v>3</v>
      </c>
      <c r="C322">
        <v>-3</v>
      </c>
      <c r="D322">
        <v>82</v>
      </c>
      <c r="E322" t="s">
        <v>127</v>
      </c>
      <c r="F322" s="1" t="str">
        <f t="shared" si="4"/>
        <v>https://www.usbank.com/</v>
      </c>
      <c r="G322" t="s">
        <v>35</v>
      </c>
      <c r="H322" t="s">
        <v>232</v>
      </c>
      <c r="I322" s="3">
        <v>1</v>
      </c>
      <c r="J322" s="3"/>
      <c r="K322" s="3"/>
      <c r="L322" s="3"/>
      <c r="M322" s="3"/>
      <c r="N322" s="3"/>
      <c r="O322" s="3"/>
      <c r="P322" s="3"/>
      <c r="Q322" s="5"/>
      <c r="R322" s="5"/>
      <c r="S322" s="5"/>
      <c r="T322" t="s">
        <v>126</v>
      </c>
      <c r="U322">
        <v>231000000000</v>
      </c>
      <c r="V322">
        <v>61000000000</v>
      </c>
      <c r="W322">
        <v>5534000000000</v>
      </c>
      <c r="X322">
        <v>869000000000</v>
      </c>
      <c r="Y322">
        <v>26.165683547468198</v>
      </c>
      <c r="Z322">
        <v>24.8341397011197</v>
      </c>
      <c r="AA322">
        <v>29.341931997293301</v>
      </c>
      <c r="AB322">
        <v>27.490608962211802</v>
      </c>
    </row>
    <row r="323" spans="1:28" ht="15" customHeight="1" x14ac:dyDescent="0.25">
      <c r="A323" t="s">
        <v>126</v>
      </c>
      <c r="B323">
        <v>3</v>
      </c>
      <c r="C323">
        <v>-3</v>
      </c>
      <c r="D323">
        <v>82</v>
      </c>
      <c r="E323" t="s">
        <v>127</v>
      </c>
      <c r="F323" s="1" t="str">
        <f t="shared" ref="F323:F386" si="5">HYPERLINK(E323)</f>
        <v>https://www.usbank.com/</v>
      </c>
      <c r="G323" t="s">
        <v>35</v>
      </c>
      <c r="H323" t="s">
        <v>27</v>
      </c>
      <c r="I323" s="3"/>
      <c r="J323" s="3"/>
      <c r="K323" s="3"/>
      <c r="L323" s="3"/>
      <c r="M323" s="3"/>
      <c r="N323" s="3"/>
      <c r="O323" s="3"/>
      <c r="P323" s="3"/>
      <c r="Q323" s="5"/>
      <c r="R323" s="5"/>
      <c r="S323" s="5"/>
      <c r="T323" t="s">
        <v>126</v>
      </c>
      <c r="U323">
        <v>231000000000</v>
      </c>
      <c r="V323">
        <v>61000000000</v>
      </c>
      <c r="W323">
        <v>5534000000000</v>
      </c>
      <c r="X323">
        <v>869000000000</v>
      </c>
      <c r="Y323">
        <v>26.165683547468198</v>
      </c>
      <c r="Z323">
        <v>24.8341397011197</v>
      </c>
      <c r="AA323">
        <v>29.341931997293301</v>
      </c>
      <c r="AB323">
        <v>27.490608962211802</v>
      </c>
    </row>
    <row r="324" spans="1:28" ht="15" customHeight="1" x14ac:dyDescent="0.25">
      <c r="A324" t="s">
        <v>126</v>
      </c>
      <c r="B324">
        <v>3</v>
      </c>
      <c r="C324">
        <v>-3</v>
      </c>
      <c r="D324">
        <v>82</v>
      </c>
      <c r="E324" t="s">
        <v>127</v>
      </c>
      <c r="F324" s="1" t="str">
        <f t="shared" si="5"/>
        <v>https://www.usbank.com/</v>
      </c>
      <c r="G324" t="s">
        <v>35</v>
      </c>
      <c r="H324" t="s">
        <v>28</v>
      </c>
      <c r="I324" s="3">
        <v>1</v>
      </c>
      <c r="J324" s="3"/>
      <c r="K324" s="3"/>
      <c r="L324" s="3"/>
      <c r="M324" s="3"/>
      <c r="N324" s="3"/>
      <c r="O324" s="3"/>
      <c r="P324" s="3"/>
      <c r="Q324" s="5"/>
      <c r="R324" s="5"/>
      <c r="S324" s="5"/>
      <c r="T324" t="s">
        <v>126</v>
      </c>
      <c r="U324">
        <v>231000000000</v>
      </c>
      <c r="V324">
        <v>61000000000</v>
      </c>
      <c r="W324">
        <v>5534000000000</v>
      </c>
      <c r="X324">
        <v>869000000000</v>
      </c>
      <c r="Y324">
        <v>26.165683547468198</v>
      </c>
      <c r="Z324">
        <v>24.8341397011197</v>
      </c>
      <c r="AA324">
        <v>29.341931997293301</v>
      </c>
      <c r="AB324">
        <v>27.490608962211802</v>
      </c>
    </row>
    <row r="325" spans="1:28" ht="15" customHeight="1" x14ac:dyDescent="0.25">
      <c r="A325" t="s">
        <v>126</v>
      </c>
      <c r="B325">
        <v>3</v>
      </c>
      <c r="C325">
        <v>-3</v>
      </c>
      <c r="D325">
        <v>82</v>
      </c>
      <c r="E325" t="s">
        <v>127</v>
      </c>
      <c r="F325" s="1" t="str">
        <f t="shared" si="5"/>
        <v>https://www.usbank.com/</v>
      </c>
      <c r="G325" t="s">
        <v>35</v>
      </c>
      <c r="H325" t="s">
        <v>231</v>
      </c>
      <c r="I325" s="3"/>
      <c r="J325" s="3"/>
      <c r="K325" s="3"/>
      <c r="L325" s="3"/>
      <c r="M325" s="3"/>
      <c r="N325" s="3"/>
      <c r="O325" s="3"/>
      <c r="P325" s="3"/>
      <c r="Q325" s="5"/>
      <c r="R325" s="5"/>
      <c r="S325" s="5"/>
      <c r="T325" t="s">
        <v>126</v>
      </c>
      <c r="U325">
        <v>231000000000</v>
      </c>
      <c r="V325">
        <v>61000000000</v>
      </c>
      <c r="W325">
        <v>5534000000000</v>
      </c>
      <c r="X325">
        <v>869000000000</v>
      </c>
      <c r="Y325">
        <v>26.165683547468198</v>
      </c>
      <c r="Z325">
        <v>24.8341397011197</v>
      </c>
      <c r="AA325">
        <v>29.341931997293301</v>
      </c>
      <c r="AB325">
        <v>27.490608962211802</v>
      </c>
    </row>
    <row r="326" spans="1:28" ht="15" customHeight="1" x14ac:dyDescent="0.25">
      <c r="A326" t="s">
        <v>126</v>
      </c>
      <c r="B326">
        <v>3</v>
      </c>
      <c r="C326">
        <v>-3</v>
      </c>
      <c r="D326">
        <v>82</v>
      </c>
      <c r="E326" t="s">
        <v>127</v>
      </c>
      <c r="F326" s="1" t="str">
        <f t="shared" si="5"/>
        <v>https://www.usbank.com/</v>
      </c>
      <c r="G326" t="s">
        <v>35</v>
      </c>
      <c r="H326" t="s">
        <v>29</v>
      </c>
      <c r="I326" s="3">
        <v>1</v>
      </c>
      <c r="J326" s="3"/>
      <c r="K326" s="3"/>
      <c r="L326" s="3"/>
      <c r="M326" s="3"/>
      <c r="N326" s="3"/>
      <c r="O326" s="3"/>
      <c r="P326" s="3"/>
      <c r="Q326" s="5"/>
      <c r="R326" s="5"/>
      <c r="S326" s="5"/>
      <c r="T326" t="s">
        <v>126</v>
      </c>
      <c r="U326">
        <v>231000000000</v>
      </c>
      <c r="V326">
        <v>61000000000</v>
      </c>
      <c r="W326">
        <v>5534000000000</v>
      </c>
      <c r="X326">
        <v>869000000000</v>
      </c>
      <c r="Y326">
        <v>26.165683547468198</v>
      </c>
      <c r="Z326">
        <v>24.8341397011197</v>
      </c>
      <c r="AA326">
        <v>29.341931997293301</v>
      </c>
      <c r="AB326">
        <v>27.490608962211802</v>
      </c>
    </row>
    <row r="327" spans="1:28" ht="15" customHeight="1" x14ac:dyDescent="0.25">
      <c r="A327" t="s">
        <v>126</v>
      </c>
      <c r="B327">
        <v>3</v>
      </c>
      <c r="C327">
        <v>-3</v>
      </c>
      <c r="D327">
        <v>82</v>
      </c>
      <c r="E327" t="s">
        <v>127</v>
      </c>
      <c r="F327" s="1" t="str">
        <f t="shared" si="5"/>
        <v>https://www.usbank.com/</v>
      </c>
      <c r="G327" t="s">
        <v>35</v>
      </c>
      <c r="H327" t="s">
        <v>30</v>
      </c>
      <c r="I327" s="3">
        <v>1</v>
      </c>
      <c r="J327" s="3"/>
      <c r="K327" s="3"/>
      <c r="L327" s="3"/>
      <c r="M327" s="3"/>
      <c r="N327" s="3"/>
      <c r="O327" s="3"/>
      <c r="P327" s="3"/>
      <c r="Q327" s="5"/>
      <c r="R327" s="5"/>
      <c r="S327" s="5"/>
      <c r="T327" t="s">
        <v>126</v>
      </c>
      <c r="U327">
        <v>231000000000</v>
      </c>
      <c r="V327">
        <v>61000000000</v>
      </c>
      <c r="W327">
        <v>5534000000000</v>
      </c>
      <c r="X327">
        <v>869000000000</v>
      </c>
      <c r="Y327">
        <v>26.165683547468198</v>
      </c>
      <c r="Z327">
        <v>24.8341397011197</v>
      </c>
      <c r="AA327">
        <v>29.341931997293301</v>
      </c>
      <c r="AB327">
        <v>27.490608962211802</v>
      </c>
    </row>
    <row r="328" spans="1:28" ht="15" customHeight="1" x14ac:dyDescent="0.25">
      <c r="A328" t="s">
        <v>126</v>
      </c>
      <c r="B328">
        <v>3</v>
      </c>
      <c r="C328">
        <v>-3</v>
      </c>
      <c r="D328">
        <v>82</v>
      </c>
      <c r="E328" t="s">
        <v>127</v>
      </c>
      <c r="F328" s="1" t="str">
        <f t="shared" si="5"/>
        <v>https://www.usbank.com/</v>
      </c>
      <c r="G328" t="s">
        <v>35</v>
      </c>
      <c r="H328" t="s">
        <v>233</v>
      </c>
      <c r="I328" s="3"/>
      <c r="J328" s="3"/>
      <c r="K328" s="3"/>
      <c r="L328" s="3"/>
      <c r="M328" s="3"/>
      <c r="N328" s="3"/>
      <c r="O328" s="3"/>
      <c r="P328" s="3"/>
      <c r="Q328" s="5"/>
      <c r="R328" s="5"/>
      <c r="S328" s="5"/>
      <c r="T328" t="s">
        <v>126</v>
      </c>
      <c r="U328">
        <v>231000000000</v>
      </c>
      <c r="V328">
        <v>61000000000</v>
      </c>
      <c r="W328">
        <v>5534000000000</v>
      </c>
      <c r="X328">
        <v>869000000000</v>
      </c>
      <c r="Y328">
        <v>26.165683547468198</v>
      </c>
      <c r="Z328">
        <v>24.8341397011197</v>
      </c>
      <c r="AA328">
        <v>29.341931997293301</v>
      </c>
      <c r="AB328">
        <v>27.490608962211802</v>
      </c>
    </row>
    <row r="329" spans="1:28" ht="15" customHeight="1" x14ac:dyDescent="0.25">
      <c r="A329" t="s">
        <v>126</v>
      </c>
      <c r="B329">
        <v>3</v>
      </c>
      <c r="C329">
        <v>-3</v>
      </c>
      <c r="D329">
        <v>82</v>
      </c>
      <c r="E329" t="s">
        <v>127</v>
      </c>
      <c r="F329" s="1" t="str">
        <f t="shared" si="5"/>
        <v>https://www.usbank.com/</v>
      </c>
      <c r="G329" t="s">
        <v>35</v>
      </c>
      <c r="H329" t="s">
        <v>31</v>
      </c>
      <c r="I329" s="3"/>
      <c r="J329" s="3"/>
      <c r="K329" s="3"/>
      <c r="L329" s="3"/>
      <c r="M329" s="3"/>
      <c r="N329" s="3"/>
      <c r="O329" s="3"/>
      <c r="P329" s="3"/>
      <c r="Q329" s="5"/>
      <c r="R329" s="5"/>
      <c r="S329" s="5"/>
      <c r="T329" t="s">
        <v>126</v>
      </c>
      <c r="U329">
        <v>231000000000</v>
      </c>
      <c r="V329">
        <v>61000000000</v>
      </c>
      <c r="W329">
        <v>5534000000000</v>
      </c>
      <c r="X329">
        <v>869000000000</v>
      </c>
      <c r="Y329">
        <v>26.165683547468198</v>
      </c>
      <c r="Z329">
        <v>24.8341397011197</v>
      </c>
      <c r="AA329">
        <v>29.341931997293301</v>
      </c>
      <c r="AB329">
        <v>27.490608962211802</v>
      </c>
    </row>
    <row r="330" spans="1:28" ht="15" customHeight="1" x14ac:dyDescent="0.25">
      <c r="A330" t="s">
        <v>126</v>
      </c>
      <c r="B330">
        <v>3</v>
      </c>
      <c r="C330">
        <v>-3</v>
      </c>
      <c r="D330">
        <v>82</v>
      </c>
      <c r="E330" t="s">
        <v>127</v>
      </c>
      <c r="F330" s="1" t="str">
        <f t="shared" si="5"/>
        <v>https://www.usbank.com/</v>
      </c>
      <c r="G330" t="s">
        <v>35</v>
      </c>
      <c r="H330" t="s">
        <v>230</v>
      </c>
      <c r="I330" s="3"/>
      <c r="J330" s="3"/>
      <c r="K330" s="3"/>
      <c r="L330" s="3"/>
      <c r="M330" s="3"/>
      <c r="N330" s="3"/>
      <c r="O330" s="3"/>
      <c r="P330" s="3"/>
      <c r="Q330" s="5"/>
      <c r="R330" s="5"/>
      <c r="S330" s="5"/>
      <c r="T330" t="s">
        <v>126</v>
      </c>
      <c r="U330">
        <v>231000000000</v>
      </c>
      <c r="V330">
        <v>61000000000</v>
      </c>
      <c r="W330">
        <v>5534000000000</v>
      </c>
      <c r="X330">
        <v>869000000000</v>
      </c>
      <c r="Y330">
        <v>26.165683547468198</v>
      </c>
      <c r="Z330">
        <v>24.8341397011197</v>
      </c>
      <c r="AA330">
        <v>29.341931997293301</v>
      </c>
      <c r="AB330">
        <v>27.490608962211802</v>
      </c>
    </row>
    <row r="331" spans="1:28" ht="15.75" customHeight="1" x14ac:dyDescent="0.25">
      <c r="A331" t="s">
        <v>126</v>
      </c>
      <c r="B331">
        <v>3</v>
      </c>
      <c r="C331">
        <v>-3</v>
      </c>
      <c r="D331">
        <v>82</v>
      </c>
      <c r="E331" t="s">
        <v>127</v>
      </c>
      <c r="F331" s="1" t="str">
        <f t="shared" si="5"/>
        <v>https://www.usbank.com/</v>
      </c>
      <c r="G331" t="s">
        <v>35</v>
      </c>
      <c r="H331" t="s">
        <v>32</v>
      </c>
      <c r="I331" s="3"/>
      <c r="J331" s="3"/>
      <c r="K331" s="3"/>
      <c r="L331" s="3"/>
      <c r="M331" s="3"/>
      <c r="N331" s="3"/>
      <c r="O331" s="3"/>
      <c r="P331" s="3"/>
      <c r="Q331" s="5"/>
      <c r="R331" s="5"/>
      <c r="S331" s="5"/>
      <c r="T331" t="s">
        <v>126</v>
      </c>
      <c r="U331">
        <v>231000000000</v>
      </c>
      <c r="V331">
        <v>61000000000</v>
      </c>
      <c r="W331">
        <v>5534000000000</v>
      </c>
      <c r="X331">
        <v>869000000000</v>
      </c>
      <c r="Y331">
        <v>26.165683547468198</v>
      </c>
      <c r="Z331">
        <v>24.8341397011197</v>
      </c>
      <c r="AA331">
        <v>29.341931997293301</v>
      </c>
      <c r="AB331">
        <v>27.490608962211802</v>
      </c>
    </row>
    <row r="332" spans="1:28" ht="15.75" customHeight="1" x14ac:dyDescent="0.25">
      <c r="A332" t="s">
        <v>128</v>
      </c>
      <c r="B332">
        <v>1</v>
      </c>
      <c r="C332">
        <v>-1</v>
      </c>
      <c r="D332">
        <v>88</v>
      </c>
      <c r="E332" t="s">
        <v>129</v>
      </c>
      <c r="F332" s="1" t="str">
        <f t="shared" si="5"/>
        <v>https://www.manulife.com/</v>
      </c>
      <c r="G332" t="s">
        <v>114</v>
      </c>
      <c r="H332" t="s">
        <v>24</v>
      </c>
      <c r="I332" s="3"/>
      <c r="J332" s="3"/>
      <c r="K332" s="3"/>
      <c r="L332" s="3"/>
      <c r="M332" s="3"/>
      <c r="N332" s="3"/>
      <c r="O332" s="3"/>
      <c r="P332" s="3">
        <v>0</v>
      </c>
      <c r="Q332" s="5">
        <v>0</v>
      </c>
      <c r="R332" s="5">
        <v>0</v>
      </c>
      <c r="S332" s="5">
        <v>1</v>
      </c>
      <c r="T332" t="s">
        <v>130</v>
      </c>
      <c r="U332">
        <v>572000000000</v>
      </c>
      <c r="V332">
        <v>44000000000</v>
      </c>
      <c r="W332">
        <v>655000000000</v>
      </c>
      <c r="X332">
        <v>419000000000</v>
      </c>
      <c r="Y332">
        <v>27.072404828326199</v>
      </c>
      <c r="Z332">
        <v>24.507455470864699</v>
      </c>
      <c r="AA332">
        <v>27.207901072581699</v>
      </c>
      <c r="AB332">
        <v>26.761136756868499</v>
      </c>
    </row>
    <row r="333" spans="1:28" ht="15" customHeight="1" x14ac:dyDescent="0.25">
      <c r="A333" t="s">
        <v>128</v>
      </c>
      <c r="B333">
        <v>1</v>
      </c>
      <c r="C333">
        <v>-1</v>
      </c>
      <c r="D333">
        <v>88</v>
      </c>
      <c r="E333" t="s">
        <v>129</v>
      </c>
      <c r="F333" s="1" t="str">
        <f t="shared" si="5"/>
        <v>https://www.manulife.com/</v>
      </c>
      <c r="G333" t="s">
        <v>114</v>
      </c>
      <c r="H333" t="s">
        <v>232</v>
      </c>
      <c r="I333" s="3">
        <v>1</v>
      </c>
      <c r="J333" s="3"/>
      <c r="K333" s="3"/>
      <c r="L333" s="3"/>
      <c r="M333" s="3"/>
      <c r="N333" s="3"/>
      <c r="O333" s="3"/>
      <c r="P333" s="3"/>
      <c r="Q333" s="5"/>
      <c r="R333" s="5"/>
      <c r="S333" s="5"/>
      <c r="T333" t="s">
        <v>130</v>
      </c>
      <c r="U333">
        <v>572000000000</v>
      </c>
      <c r="V333">
        <v>44000000000</v>
      </c>
      <c r="W333">
        <v>655000000000</v>
      </c>
      <c r="X333">
        <v>419000000000</v>
      </c>
      <c r="Y333">
        <v>27.072404828326199</v>
      </c>
      <c r="Z333">
        <v>24.507455470864699</v>
      </c>
      <c r="AA333">
        <v>27.207901072581699</v>
      </c>
      <c r="AB333">
        <v>26.761136756868499</v>
      </c>
    </row>
    <row r="334" spans="1:28" ht="15" customHeight="1" x14ac:dyDescent="0.25">
      <c r="A334" t="s">
        <v>128</v>
      </c>
      <c r="B334">
        <v>1</v>
      </c>
      <c r="C334">
        <v>-1</v>
      </c>
      <c r="D334">
        <v>88</v>
      </c>
      <c r="E334" t="s">
        <v>129</v>
      </c>
      <c r="F334" s="1" t="str">
        <f t="shared" si="5"/>
        <v>https://www.manulife.com/</v>
      </c>
      <c r="G334" t="s">
        <v>114</v>
      </c>
      <c r="H334" t="s">
        <v>27</v>
      </c>
      <c r="I334" s="3"/>
      <c r="J334" s="3"/>
      <c r="K334" s="3"/>
      <c r="L334" s="3"/>
      <c r="M334" s="3"/>
      <c r="N334" s="3"/>
      <c r="O334" s="3"/>
      <c r="P334" s="3"/>
      <c r="Q334" s="5"/>
      <c r="R334" s="5"/>
      <c r="S334" s="5"/>
      <c r="T334" t="s">
        <v>130</v>
      </c>
      <c r="U334">
        <v>572000000000</v>
      </c>
      <c r="V334">
        <v>44000000000</v>
      </c>
      <c r="W334">
        <v>655000000000</v>
      </c>
      <c r="X334">
        <v>419000000000</v>
      </c>
      <c r="Y334">
        <v>27.072404828326199</v>
      </c>
      <c r="Z334">
        <v>24.507455470864699</v>
      </c>
      <c r="AA334">
        <v>27.207901072581699</v>
      </c>
      <c r="AB334">
        <v>26.761136756868499</v>
      </c>
    </row>
    <row r="335" spans="1:28" ht="15" customHeight="1" x14ac:dyDescent="0.25">
      <c r="A335" t="s">
        <v>128</v>
      </c>
      <c r="B335">
        <v>1</v>
      </c>
      <c r="C335">
        <v>-1</v>
      </c>
      <c r="D335">
        <v>88</v>
      </c>
      <c r="E335" t="s">
        <v>129</v>
      </c>
      <c r="F335" s="1" t="str">
        <f t="shared" si="5"/>
        <v>https://www.manulife.com/</v>
      </c>
      <c r="G335" t="s">
        <v>114</v>
      </c>
      <c r="H335" t="s">
        <v>28</v>
      </c>
      <c r="I335" s="3">
        <v>1</v>
      </c>
      <c r="J335" s="3"/>
      <c r="K335" s="3"/>
      <c r="L335" s="3"/>
      <c r="M335" s="3"/>
      <c r="N335" s="3"/>
      <c r="O335" s="3"/>
      <c r="P335" s="3"/>
      <c r="Q335" s="5"/>
      <c r="R335" s="5"/>
      <c r="S335" s="5"/>
      <c r="T335" t="s">
        <v>130</v>
      </c>
      <c r="U335">
        <v>572000000000</v>
      </c>
      <c r="V335">
        <v>44000000000</v>
      </c>
      <c r="W335">
        <v>655000000000</v>
      </c>
      <c r="X335">
        <v>419000000000</v>
      </c>
      <c r="Y335">
        <v>27.072404828326199</v>
      </c>
      <c r="Z335">
        <v>24.507455470864699</v>
      </c>
      <c r="AA335">
        <v>27.207901072581699</v>
      </c>
      <c r="AB335">
        <v>26.761136756868499</v>
      </c>
    </row>
    <row r="336" spans="1:28" ht="15" customHeight="1" x14ac:dyDescent="0.25">
      <c r="A336" t="s">
        <v>128</v>
      </c>
      <c r="B336">
        <v>1</v>
      </c>
      <c r="C336">
        <v>-1</v>
      </c>
      <c r="D336">
        <v>88</v>
      </c>
      <c r="E336" t="s">
        <v>129</v>
      </c>
      <c r="F336" s="1" t="str">
        <f t="shared" si="5"/>
        <v>https://www.manulife.com/</v>
      </c>
      <c r="G336" t="s">
        <v>114</v>
      </c>
      <c r="H336" t="s">
        <v>231</v>
      </c>
      <c r="I336" s="3"/>
      <c r="J336" s="3"/>
      <c r="K336" s="3"/>
      <c r="L336" s="3"/>
      <c r="M336" s="3"/>
      <c r="N336" s="3"/>
      <c r="O336" s="3"/>
      <c r="P336" s="3"/>
      <c r="Q336" s="5"/>
      <c r="R336" s="5"/>
      <c r="S336" s="5"/>
      <c r="T336" t="s">
        <v>130</v>
      </c>
      <c r="U336">
        <v>572000000000</v>
      </c>
      <c r="V336">
        <v>44000000000</v>
      </c>
      <c r="W336">
        <v>655000000000</v>
      </c>
      <c r="X336">
        <v>419000000000</v>
      </c>
      <c r="Y336">
        <v>27.072404828326199</v>
      </c>
      <c r="Z336">
        <v>24.507455470864699</v>
      </c>
      <c r="AA336">
        <v>27.207901072581699</v>
      </c>
      <c r="AB336">
        <v>26.761136756868499</v>
      </c>
    </row>
    <row r="337" spans="1:28" ht="15" customHeight="1" x14ac:dyDescent="0.25">
      <c r="A337" t="s">
        <v>128</v>
      </c>
      <c r="B337">
        <v>1</v>
      </c>
      <c r="C337">
        <v>-1</v>
      </c>
      <c r="D337">
        <v>88</v>
      </c>
      <c r="E337" t="s">
        <v>129</v>
      </c>
      <c r="F337" s="1" t="str">
        <f t="shared" si="5"/>
        <v>https://www.manulife.com/</v>
      </c>
      <c r="G337" t="s">
        <v>114</v>
      </c>
      <c r="H337" t="s">
        <v>29</v>
      </c>
      <c r="I337" s="3">
        <v>1</v>
      </c>
      <c r="J337" s="3"/>
      <c r="K337" s="3"/>
      <c r="L337" s="3"/>
      <c r="M337" s="3"/>
      <c r="N337" s="3"/>
      <c r="O337" s="3"/>
      <c r="P337" s="3"/>
      <c r="Q337" s="5"/>
      <c r="R337" s="5"/>
      <c r="S337" s="5"/>
      <c r="T337" t="s">
        <v>130</v>
      </c>
      <c r="U337">
        <v>572000000000</v>
      </c>
      <c r="V337">
        <v>44000000000</v>
      </c>
      <c r="W337">
        <v>655000000000</v>
      </c>
      <c r="X337">
        <v>419000000000</v>
      </c>
      <c r="Y337">
        <v>27.072404828326199</v>
      </c>
      <c r="Z337">
        <v>24.507455470864699</v>
      </c>
      <c r="AA337">
        <v>27.207901072581699</v>
      </c>
      <c r="AB337">
        <v>26.761136756868499</v>
      </c>
    </row>
    <row r="338" spans="1:28" ht="15" customHeight="1" x14ac:dyDescent="0.25">
      <c r="A338" t="s">
        <v>128</v>
      </c>
      <c r="B338">
        <v>1</v>
      </c>
      <c r="C338">
        <v>-1</v>
      </c>
      <c r="D338">
        <v>88</v>
      </c>
      <c r="E338" t="s">
        <v>129</v>
      </c>
      <c r="F338" s="1" t="str">
        <f t="shared" si="5"/>
        <v>https://www.manulife.com/</v>
      </c>
      <c r="G338" t="s">
        <v>114</v>
      </c>
      <c r="H338" t="s">
        <v>30</v>
      </c>
      <c r="I338" s="3">
        <v>1</v>
      </c>
      <c r="J338" s="3"/>
      <c r="K338" s="3"/>
      <c r="L338" s="3"/>
      <c r="M338" s="3"/>
      <c r="N338" s="3"/>
      <c r="O338" s="3"/>
      <c r="P338" s="3"/>
      <c r="Q338" s="5"/>
      <c r="R338" s="5"/>
      <c r="S338" s="5"/>
      <c r="T338" t="s">
        <v>130</v>
      </c>
      <c r="U338">
        <v>572000000000</v>
      </c>
      <c r="V338">
        <v>44000000000</v>
      </c>
      <c r="W338">
        <v>655000000000</v>
      </c>
      <c r="X338">
        <v>419000000000</v>
      </c>
      <c r="Y338">
        <v>27.072404828326199</v>
      </c>
      <c r="Z338">
        <v>24.507455470864699</v>
      </c>
      <c r="AA338">
        <v>27.207901072581699</v>
      </c>
      <c r="AB338">
        <v>26.761136756868499</v>
      </c>
    </row>
    <row r="339" spans="1:28" ht="15" customHeight="1" x14ac:dyDescent="0.25">
      <c r="A339" t="s">
        <v>128</v>
      </c>
      <c r="B339">
        <v>1</v>
      </c>
      <c r="C339">
        <v>-1</v>
      </c>
      <c r="D339">
        <v>88</v>
      </c>
      <c r="E339" t="s">
        <v>129</v>
      </c>
      <c r="F339" s="1" t="str">
        <f t="shared" si="5"/>
        <v>https://www.manulife.com/</v>
      </c>
      <c r="G339" t="s">
        <v>114</v>
      </c>
      <c r="H339" t="s">
        <v>233</v>
      </c>
      <c r="I339" s="3"/>
      <c r="J339" s="3"/>
      <c r="K339" s="3"/>
      <c r="L339" s="3"/>
      <c r="M339" s="3"/>
      <c r="N339" s="3"/>
      <c r="O339" s="3"/>
      <c r="P339" s="3"/>
      <c r="Q339" s="5"/>
      <c r="R339" s="5"/>
      <c r="S339" s="5"/>
      <c r="T339" t="s">
        <v>130</v>
      </c>
      <c r="U339">
        <v>572000000000</v>
      </c>
      <c r="V339">
        <v>44000000000</v>
      </c>
      <c r="W339">
        <v>655000000000</v>
      </c>
      <c r="X339">
        <v>419000000000</v>
      </c>
      <c r="Y339">
        <v>27.072404828326199</v>
      </c>
      <c r="Z339">
        <v>24.507455470864699</v>
      </c>
      <c r="AA339">
        <v>27.207901072581699</v>
      </c>
      <c r="AB339">
        <v>26.761136756868499</v>
      </c>
    </row>
    <row r="340" spans="1:28" ht="15" customHeight="1" x14ac:dyDescent="0.25">
      <c r="A340" t="s">
        <v>128</v>
      </c>
      <c r="B340">
        <v>1</v>
      </c>
      <c r="C340">
        <v>-1</v>
      </c>
      <c r="D340">
        <v>88</v>
      </c>
      <c r="E340" t="s">
        <v>129</v>
      </c>
      <c r="F340" s="1" t="str">
        <f t="shared" si="5"/>
        <v>https://www.manulife.com/</v>
      </c>
      <c r="G340" t="s">
        <v>114</v>
      </c>
      <c r="H340" t="s">
        <v>31</v>
      </c>
      <c r="I340" s="3"/>
      <c r="J340" s="3"/>
      <c r="K340" s="3"/>
      <c r="L340" s="3"/>
      <c r="M340" s="3"/>
      <c r="N340" s="3"/>
      <c r="O340" s="3"/>
      <c r="P340" s="3"/>
      <c r="Q340" s="5"/>
      <c r="R340" s="5"/>
      <c r="S340" s="5"/>
      <c r="T340" t="s">
        <v>130</v>
      </c>
      <c r="U340">
        <v>572000000000</v>
      </c>
      <c r="V340">
        <v>44000000000</v>
      </c>
      <c r="W340">
        <v>655000000000</v>
      </c>
      <c r="X340">
        <v>419000000000</v>
      </c>
      <c r="Y340">
        <v>27.072404828326199</v>
      </c>
      <c r="Z340">
        <v>24.507455470864699</v>
      </c>
      <c r="AA340">
        <v>27.207901072581699</v>
      </c>
      <c r="AB340">
        <v>26.761136756868499</v>
      </c>
    </row>
    <row r="341" spans="1:28" ht="15" customHeight="1" x14ac:dyDescent="0.25">
      <c r="A341" t="s">
        <v>128</v>
      </c>
      <c r="B341">
        <v>1</v>
      </c>
      <c r="C341">
        <v>-1</v>
      </c>
      <c r="D341">
        <v>88</v>
      </c>
      <c r="E341" t="s">
        <v>129</v>
      </c>
      <c r="F341" s="1" t="str">
        <f t="shared" si="5"/>
        <v>https://www.manulife.com/</v>
      </c>
      <c r="G341" t="s">
        <v>114</v>
      </c>
      <c r="H341" t="s">
        <v>230</v>
      </c>
      <c r="I341" s="3"/>
      <c r="J341" s="3"/>
      <c r="K341" s="3"/>
      <c r="L341" s="3"/>
      <c r="M341" s="3"/>
      <c r="N341" s="3"/>
      <c r="O341" s="3"/>
      <c r="P341" s="3"/>
      <c r="Q341" s="5"/>
      <c r="R341" s="5"/>
      <c r="S341" s="5"/>
      <c r="T341" t="s">
        <v>130</v>
      </c>
      <c r="U341">
        <v>572000000000</v>
      </c>
      <c r="V341">
        <v>44000000000</v>
      </c>
      <c r="W341">
        <v>655000000000</v>
      </c>
      <c r="X341">
        <v>419000000000</v>
      </c>
      <c r="Y341">
        <v>27.072404828326199</v>
      </c>
      <c r="Z341">
        <v>24.507455470864699</v>
      </c>
      <c r="AA341">
        <v>27.207901072581699</v>
      </c>
      <c r="AB341">
        <v>26.761136756868499</v>
      </c>
    </row>
    <row r="342" spans="1:28" ht="15.75" customHeight="1" x14ac:dyDescent="0.25">
      <c r="A342" t="s">
        <v>128</v>
      </c>
      <c r="B342">
        <v>1</v>
      </c>
      <c r="C342">
        <v>-1</v>
      </c>
      <c r="D342">
        <v>88</v>
      </c>
      <c r="E342" t="s">
        <v>129</v>
      </c>
      <c r="F342" s="1" t="str">
        <f t="shared" si="5"/>
        <v>https://www.manulife.com/</v>
      </c>
      <c r="G342" t="s">
        <v>114</v>
      </c>
      <c r="H342" t="s">
        <v>32</v>
      </c>
      <c r="I342" s="3"/>
      <c r="J342" s="3"/>
      <c r="K342" s="3"/>
      <c r="L342" s="3"/>
      <c r="M342" s="3"/>
      <c r="N342" s="3"/>
      <c r="O342" s="3"/>
      <c r="P342" s="3"/>
      <c r="Q342" s="5"/>
      <c r="R342" s="5"/>
      <c r="S342" s="5"/>
      <c r="T342" t="s">
        <v>130</v>
      </c>
      <c r="U342">
        <v>572000000000</v>
      </c>
      <c r="V342">
        <v>44000000000</v>
      </c>
      <c r="W342">
        <v>655000000000</v>
      </c>
      <c r="X342">
        <v>419000000000</v>
      </c>
      <c r="Y342">
        <v>27.072404828326199</v>
      </c>
      <c r="Z342">
        <v>24.507455470864699</v>
      </c>
      <c r="AA342">
        <v>27.207901072581699</v>
      </c>
      <c r="AB342">
        <v>26.761136756868499</v>
      </c>
    </row>
    <row r="343" spans="1:28" ht="15.75" customHeight="1" x14ac:dyDescent="0.25">
      <c r="A343" t="s">
        <v>131</v>
      </c>
      <c r="B343">
        <v>1</v>
      </c>
      <c r="C343">
        <v>-2</v>
      </c>
      <c r="D343">
        <v>92</v>
      </c>
      <c r="E343" t="s">
        <v>132</v>
      </c>
      <c r="F343" s="1" t="str">
        <f t="shared" si="5"/>
        <v>https://www.truist.com</v>
      </c>
      <c r="G343" t="s">
        <v>35</v>
      </c>
      <c r="H343" t="s">
        <v>24</v>
      </c>
      <c r="I343" s="3"/>
      <c r="J343" s="3"/>
      <c r="K343" s="3"/>
      <c r="L343" s="3"/>
      <c r="M343" s="3"/>
      <c r="N343" s="3"/>
      <c r="O343" s="3"/>
      <c r="P343" s="3">
        <v>1</v>
      </c>
      <c r="Q343" s="5">
        <v>0</v>
      </c>
      <c r="R343" s="5">
        <v>0</v>
      </c>
      <c r="S343" s="5">
        <v>0</v>
      </c>
      <c r="T343" t="s">
        <v>133</v>
      </c>
      <c r="U343">
        <v>243000000000</v>
      </c>
      <c r="V343">
        <v>49000000000</v>
      </c>
      <c r="W343">
        <v>5175000000000</v>
      </c>
      <c r="X343">
        <v>778000000000</v>
      </c>
      <c r="Y343">
        <v>26.216327280287</v>
      </c>
      <c r="Z343">
        <v>24.615086135056998</v>
      </c>
      <c r="AA343">
        <v>29.274860455079999</v>
      </c>
      <c r="AB343">
        <v>27.379992361124799</v>
      </c>
    </row>
    <row r="344" spans="1:28" ht="15" customHeight="1" x14ac:dyDescent="0.25">
      <c r="A344" t="s">
        <v>131</v>
      </c>
      <c r="B344">
        <v>1</v>
      </c>
      <c r="C344">
        <v>-2</v>
      </c>
      <c r="D344">
        <v>92</v>
      </c>
      <c r="E344" t="s">
        <v>132</v>
      </c>
      <c r="F344" s="1" t="str">
        <f t="shared" si="5"/>
        <v>https://www.truist.com</v>
      </c>
      <c r="G344" t="s">
        <v>35</v>
      </c>
      <c r="H344" t="s">
        <v>232</v>
      </c>
      <c r="I344" s="3">
        <v>1</v>
      </c>
      <c r="J344" s="3"/>
      <c r="K344" s="3"/>
      <c r="L344" s="3"/>
      <c r="M344" s="3"/>
      <c r="N344" s="3"/>
      <c r="O344" s="3"/>
      <c r="P344" s="3"/>
      <c r="Q344" s="5"/>
      <c r="R344" s="5"/>
      <c r="S344" s="5"/>
      <c r="T344" t="s">
        <v>133</v>
      </c>
      <c r="U344">
        <v>243000000000</v>
      </c>
      <c r="V344">
        <v>49000000000</v>
      </c>
      <c r="W344">
        <v>5175000000000</v>
      </c>
      <c r="X344">
        <v>778000000000</v>
      </c>
      <c r="Y344">
        <v>26.216327280287</v>
      </c>
      <c r="Z344">
        <v>24.615086135056998</v>
      </c>
      <c r="AA344">
        <v>29.274860455079999</v>
      </c>
      <c r="AB344">
        <v>27.379992361124799</v>
      </c>
    </row>
    <row r="345" spans="1:28" ht="15" customHeight="1" x14ac:dyDescent="0.25">
      <c r="A345" t="s">
        <v>131</v>
      </c>
      <c r="B345">
        <v>1</v>
      </c>
      <c r="C345">
        <v>-2</v>
      </c>
      <c r="D345">
        <v>92</v>
      </c>
      <c r="E345" t="s">
        <v>132</v>
      </c>
      <c r="F345" s="1" t="str">
        <f t="shared" si="5"/>
        <v>https://www.truist.com</v>
      </c>
      <c r="G345" t="s">
        <v>35</v>
      </c>
      <c r="H345" t="s">
        <v>27</v>
      </c>
      <c r="I345" s="3">
        <v>1</v>
      </c>
      <c r="J345" s="3"/>
      <c r="K345" s="3"/>
      <c r="L345" s="3"/>
      <c r="M345" s="3"/>
      <c r="N345" s="3"/>
      <c r="O345" s="3"/>
      <c r="P345" s="3"/>
      <c r="Q345" s="5"/>
      <c r="R345" s="5"/>
      <c r="S345" s="5"/>
      <c r="T345" t="s">
        <v>133</v>
      </c>
      <c r="U345">
        <v>243000000000</v>
      </c>
      <c r="V345">
        <v>49000000000</v>
      </c>
      <c r="W345">
        <v>5175000000000</v>
      </c>
      <c r="X345">
        <v>778000000000</v>
      </c>
      <c r="Y345">
        <v>26.216327280287</v>
      </c>
      <c r="Z345">
        <v>24.615086135056998</v>
      </c>
      <c r="AA345">
        <v>29.274860455079999</v>
      </c>
      <c r="AB345">
        <v>27.379992361124799</v>
      </c>
    </row>
    <row r="346" spans="1:28" ht="15" customHeight="1" x14ac:dyDescent="0.25">
      <c r="A346" t="s">
        <v>131</v>
      </c>
      <c r="B346">
        <v>1</v>
      </c>
      <c r="C346">
        <v>-2</v>
      </c>
      <c r="D346">
        <v>92</v>
      </c>
      <c r="E346" t="s">
        <v>132</v>
      </c>
      <c r="F346" s="1" t="str">
        <f t="shared" si="5"/>
        <v>https://www.truist.com</v>
      </c>
      <c r="G346" t="s">
        <v>35</v>
      </c>
      <c r="H346" t="s">
        <v>28</v>
      </c>
      <c r="I346" s="3">
        <v>1</v>
      </c>
      <c r="J346" s="3"/>
      <c r="K346" s="3"/>
      <c r="L346" s="3"/>
      <c r="M346" s="3"/>
      <c r="N346" s="3"/>
      <c r="O346" s="3"/>
      <c r="P346" s="3"/>
      <c r="Q346" s="5"/>
      <c r="R346" s="5"/>
      <c r="S346" s="5"/>
      <c r="T346" t="s">
        <v>133</v>
      </c>
      <c r="U346">
        <v>243000000000</v>
      </c>
      <c r="V346">
        <v>49000000000</v>
      </c>
      <c r="W346">
        <v>5175000000000</v>
      </c>
      <c r="X346">
        <v>778000000000</v>
      </c>
      <c r="Y346">
        <v>26.216327280287</v>
      </c>
      <c r="Z346">
        <v>24.615086135056998</v>
      </c>
      <c r="AA346">
        <v>29.274860455079999</v>
      </c>
      <c r="AB346">
        <v>27.379992361124799</v>
      </c>
    </row>
    <row r="347" spans="1:28" ht="15" customHeight="1" x14ac:dyDescent="0.25">
      <c r="A347" t="s">
        <v>131</v>
      </c>
      <c r="B347">
        <v>1</v>
      </c>
      <c r="C347">
        <v>-2</v>
      </c>
      <c r="D347">
        <v>92</v>
      </c>
      <c r="E347" t="s">
        <v>132</v>
      </c>
      <c r="F347" s="1" t="str">
        <f t="shared" si="5"/>
        <v>https://www.truist.com</v>
      </c>
      <c r="G347" t="s">
        <v>35</v>
      </c>
      <c r="H347" t="s">
        <v>231</v>
      </c>
      <c r="I347" s="3"/>
      <c r="J347" s="3"/>
      <c r="K347" s="3"/>
      <c r="L347" s="3"/>
      <c r="M347" s="3"/>
      <c r="N347" s="3"/>
      <c r="O347" s="3"/>
      <c r="P347" s="3"/>
      <c r="Q347" s="5"/>
      <c r="R347" s="5"/>
      <c r="S347" s="5"/>
      <c r="T347" t="s">
        <v>133</v>
      </c>
      <c r="U347">
        <v>243000000000</v>
      </c>
      <c r="V347">
        <v>49000000000</v>
      </c>
      <c r="W347">
        <v>5175000000000</v>
      </c>
      <c r="X347">
        <v>778000000000</v>
      </c>
      <c r="Y347">
        <v>26.216327280287</v>
      </c>
      <c r="Z347">
        <v>24.615086135056998</v>
      </c>
      <c r="AA347">
        <v>29.274860455079999</v>
      </c>
      <c r="AB347">
        <v>27.379992361124799</v>
      </c>
    </row>
    <row r="348" spans="1:28" ht="15" customHeight="1" x14ac:dyDescent="0.25">
      <c r="A348" t="s">
        <v>131</v>
      </c>
      <c r="B348">
        <v>1</v>
      </c>
      <c r="C348">
        <v>-2</v>
      </c>
      <c r="D348">
        <v>92</v>
      </c>
      <c r="E348" t="s">
        <v>132</v>
      </c>
      <c r="F348" s="1" t="str">
        <f t="shared" si="5"/>
        <v>https://www.truist.com</v>
      </c>
      <c r="G348" t="s">
        <v>35</v>
      </c>
      <c r="H348" t="s">
        <v>29</v>
      </c>
      <c r="I348" s="3">
        <v>1</v>
      </c>
      <c r="J348" s="3"/>
      <c r="K348" s="3"/>
      <c r="L348" s="3"/>
      <c r="M348" s="3"/>
      <c r="N348" s="3"/>
      <c r="O348" s="3"/>
      <c r="P348" s="3"/>
      <c r="Q348" s="5"/>
      <c r="R348" s="5"/>
      <c r="S348" s="5"/>
      <c r="T348" t="s">
        <v>133</v>
      </c>
      <c r="U348">
        <v>243000000000</v>
      </c>
      <c r="V348">
        <v>49000000000</v>
      </c>
      <c r="W348">
        <v>5175000000000</v>
      </c>
      <c r="X348">
        <v>778000000000</v>
      </c>
      <c r="Y348">
        <v>26.216327280287</v>
      </c>
      <c r="Z348">
        <v>24.615086135056998</v>
      </c>
      <c r="AA348">
        <v>29.274860455079999</v>
      </c>
      <c r="AB348">
        <v>27.379992361124799</v>
      </c>
    </row>
    <row r="349" spans="1:28" ht="15" customHeight="1" x14ac:dyDescent="0.25">
      <c r="A349" t="s">
        <v>131</v>
      </c>
      <c r="B349">
        <v>1</v>
      </c>
      <c r="C349">
        <v>-2</v>
      </c>
      <c r="D349">
        <v>92</v>
      </c>
      <c r="E349" t="s">
        <v>132</v>
      </c>
      <c r="F349" s="1" t="str">
        <f t="shared" si="5"/>
        <v>https://www.truist.com</v>
      </c>
      <c r="G349" t="s">
        <v>35</v>
      </c>
      <c r="H349" t="s">
        <v>30</v>
      </c>
      <c r="I349" s="3">
        <v>1</v>
      </c>
      <c r="J349" s="3"/>
      <c r="K349" s="3"/>
      <c r="L349" s="3"/>
      <c r="M349" s="3"/>
      <c r="N349" s="3"/>
      <c r="O349" s="3"/>
      <c r="P349" s="3"/>
      <c r="Q349" s="5"/>
      <c r="R349" s="5"/>
      <c r="S349" s="5"/>
      <c r="T349" t="s">
        <v>133</v>
      </c>
      <c r="U349">
        <v>243000000000</v>
      </c>
      <c r="V349">
        <v>49000000000</v>
      </c>
      <c r="W349">
        <v>5175000000000</v>
      </c>
      <c r="X349">
        <v>778000000000</v>
      </c>
      <c r="Y349">
        <v>26.216327280287</v>
      </c>
      <c r="Z349">
        <v>24.615086135056998</v>
      </c>
      <c r="AA349">
        <v>29.274860455079999</v>
      </c>
      <c r="AB349">
        <v>27.379992361124799</v>
      </c>
    </row>
    <row r="350" spans="1:28" ht="15" customHeight="1" x14ac:dyDescent="0.25">
      <c r="A350" t="s">
        <v>131</v>
      </c>
      <c r="B350">
        <v>1</v>
      </c>
      <c r="C350">
        <v>-2</v>
      </c>
      <c r="D350">
        <v>92</v>
      </c>
      <c r="E350" t="s">
        <v>132</v>
      </c>
      <c r="F350" s="1" t="str">
        <f t="shared" si="5"/>
        <v>https://www.truist.com</v>
      </c>
      <c r="G350" t="s">
        <v>35</v>
      </c>
      <c r="H350" t="s">
        <v>233</v>
      </c>
      <c r="I350" s="3"/>
      <c r="J350" s="3"/>
      <c r="K350" s="3"/>
      <c r="L350" s="3"/>
      <c r="M350" s="3"/>
      <c r="N350" s="3"/>
      <c r="O350" s="3"/>
      <c r="P350" s="3"/>
      <c r="Q350" s="5"/>
      <c r="R350" s="5"/>
      <c r="S350" s="5"/>
      <c r="T350" t="s">
        <v>133</v>
      </c>
      <c r="U350">
        <v>243000000000</v>
      </c>
      <c r="V350">
        <v>49000000000</v>
      </c>
      <c r="W350">
        <v>5175000000000</v>
      </c>
      <c r="X350">
        <v>778000000000</v>
      </c>
      <c r="Y350">
        <v>26.216327280287</v>
      </c>
      <c r="Z350">
        <v>24.615086135056998</v>
      </c>
      <c r="AA350">
        <v>29.274860455079999</v>
      </c>
      <c r="AB350">
        <v>27.379992361124799</v>
      </c>
    </row>
    <row r="351" spans="1:28" ht="15" customHeight="1" x14ac:dyDescent="0.25">
      <c r="A351" t="s">
        <v>131</v>
      </c>
      <c r="B351">
        <v>1</v>
      </c>
      <c r="C351">
        <v>-2</v>
      </c>
      <c r="D351">
        <v>92</v>
      </c>
      <c r="E351" t="s">
        <v>132</v>
      </c>
      <c r="F351" s="1" t="str">
        <f t="shared" si="5"/>
        <v>https://www.truist.com</v>
      </c>
      <c r="G351" t="s">
        <v>35</v>
      </c>
      <c r="H351" t="s">
        <v>31</v>
      </c>
      <c r="I351" s="3"/>
      <c r="J351" s="3"/>
      <c r="K351" s="3"/>
      <c r="L351" s="3"/>
      <c r="M351" s="3"/>
      <c r="N351" s="3"/>
      <c r="O351" s="3"/>
      <c r="P351" s="3"/>
      <c r="Q351" s="5"/>
      <c r="R351" s="5"/>
      <c r="S351" s="5"/>
      <c r="T351" t="s">
        <v>133</v>
      </c>
      <c r="U351">
        <v>243000000000</v>
      </c>
      <c r="V351">
        <v>49000000000</v>
      </c>
      <c r="W351">
        <v>5175000000000</v>
      </c>
      <c r="X351">
        <v>778000000000</v>
      </c>
      <c r="Y351">
        <v>26.216327280287</v>
      </c>
      <c r="Z351">
        <v>24.615086135056998</v>
      </c>
      <c r="AA351">
        <v>29.274860455079999</v>
      </c>
      <c r="AB351">
        <v>27.379992361124799</v>
      </c>
    </row>
    <row r="352" spans="1:28" ht="15" customHeight="1" x14ac:dyDescent="0.25">
      <c r="A352" t="s">
        <v>131</v>
      </c>
      <c r="B352">
        <v>1</v>
      </c>
      <c r="C352">
        <v>-2</v>
      </c>
      <c r="D352">
        <v>92</v>
      </c>
      <c r="E352" t="s">
        <v>132</v>
      </c>
      <c r="F352" s="1" t="str">
        <f t="shared" si="5"/>
        <v>https://www.truist.com</v>
      </c>
      <c r="G352" t="s">
        <v>35</v>
      </c>
      <c r="H352" t="s">
        <v>230</v>
      </c>
      <c r="I352" s="3"/>
      <c r="J352" s="3"/>
      <c r="K352" s="3"/>
      <c r="L352" s="3"/>
      <c r="M352" s="3"/>
      <c r="N352" s="3"/>
      <c r="O352" s="3"/>
      <c r="P352" s="3"/>
      <c r="Q352" s="5"/>
      <c r="R352" s="5"/>
      <c r="S352" s="5"/>
      <c r="T352" t="s">
        <v>133</v>
      </c>
      <c r="U352">
        <v>243000000000</v>
      </c>
      <c r="V352">
        <v>49000000000</v>
      </c>
      <c r="W352">
        <v>5175000000000</v>
      </c>
      <c r="X352">
        <v>778000000000</v>
      </c>
      <c r="Y352">
        <v>26.216327280287</v>
      </c>
      <c r="Z352">
        <v>24.615086135056998</v>
      </c>
      <c r="AA352">
        <v>29.274860455079999</v>
      </c>
      <c r="AB352">
        <v>27.379992361124799</v>
      </c>
    </row>
    <row r="353" spans="1:28" ht="15.75" customHeight="1" x14ac:dyDescent="0.25">
      <c r="A353" t="s">
        <v>131</v>
      </c>
      <c r="B353">
        <v>1</v>
      </c>
      <c r="C353">
        <v>-2</v>
      </c>
      <c r="D353">
        <v>92</v>
      </c>
      <c r="E353" t="s">
        <v>132</v>
      </c>
      <c r="F353" s="1" t="str">
        <f t="shared" si="5"/>
        <v>https://www.truist.com</v>
      </c>
      <c r="G353" t="s">
        <v>35</v>
      </c>
      <c r="H353" t="s">
        <v>32</v>
      </c>
      <c r="I353" s="3"/>
      <c r="J353" s="3"/>
      <c r="K353" s="3"/>
      <c r="L353" s="3"/>
      <c r="M353" s="3"/>
      <c r="N353" s="3"/>
      <c r="O353" s="3"/>
      <c r="P353" s="3"/>
      <c r="Q353" s="5"/>
      <c r="R353" s="5"/>
      <c r="S353" s="5"/>
      <c r="T353" t="s">
        <v>133</v>
      </c>
      <c r="U353">
        <v>243000000000</v>
      </c>
      <c r="V353">
        <v>49000000000</v>
      </c>
      <c r="W353">
        <v>5175000000000</v>
      </c>
      <c r="X353">
        <v>778000000000</v>
      </c>
      <c r="Y353">
        <v>26.216327280287</v>
      </c>
      <c r="Z353">
        <v>24.615086135056998</v>
      </c>
      <c r="AA353">
        <v>29.274860455079999</v>
      </c>
      <c r="AB353">
        <v>27.379992361124799</v>
      </c>
    </row>
    <row r="354" spans="1:28" ht="15.75" customHeight="1" x14ac:dyDescent="0.25">
      <c r="A354" t="s">
        <v>134</v>
      </c>
      <c r="B354">
        <v>6</v>
      </c>
      <c r="C354">
        <v>-10</v>
      </c>
      <c r="D354">
        <v>98</v>
      </c>
      <c r="E354" t="s">
        <v>135</v>
      </c>
      <c r="F354" s="1" t="str">
        <f t="shared" si="5"/>
        <v>http://www.citic.com</v>
      </c>
      <c r="G354" t="s">
        <v>23</v>
      </c>
      <c r="H354" t="s">
        <v>24</v>
      </c>
      <c r="I354" s="3"/>
      <c r="J354" s="3"/>
      <c r="K354" s="3"/>
      <c r="L354" s="3"/>
      <c r="M354" s="3"/>
      <c r="N354" s="3"/>
      <c r="O354" s="3"/>
      <c r="P354" s="3">
        <v>1</v>
      </c>
      <c r="Q354" s="5">
        <v>0</v>
      </c>
      <c r="R354" s="5">
        <v>0</v>
      </c>
      <c r="S354" s="5">
        <v>0</v>
      </c>
      <c r="T354" t="s">
        <v>136</v>
      </c>
      <c r="U354">
        <v>713000000000</v>
      </c>
      <c r="V354">
        <v>73000000000</v>
      </c>
      <c r="W354">
        <v>12563000000000</v>
      </c>
      <c r="X354">
        <v>295000000000</v>
      </c>
      <c r="Y354">
        <v>27.292747257360698</v>
      </c>
      <c r="Z354">
        <v>25.0137252780948</v>
      </c>
      <c r="AA354">
        <v>30.161777101950801</v>
      </c>
      <c r="AB354">
        <v>26.4102411932862</v>
      </c>
    </row>
    <row r="355" spans="1:28" ht="15" customHeight="1" x14ac:dyDescent="0.25">
      <c r="A355" t="s">
        <v>134</v>
      </c>
      <c r="B355">
        <v>6</v>
      </c>
      <c r="C355">
        <v>-10</v>
      </c>
      <c r="D355">
        <v>98</v>
      </c>
      <c r="E355" t="s">
        <v>135</v>
      </c>
      <c r="F355" s="1" t="str">
        <f t="shared" si="5"/>
        <v>http://www.citic.com</v>
      </c>
      <c r="G355" t="s">
        <v>23</v>
      </c>
      <c r="H355" t="s">
        <v>232</v>
      </c>
      <c r="I355" s="3"/>
      <c r="J355" s="3"/>
      <c r="K355" s="3"/>
      <c r="L355" s="3"/>
      <c r="M355" s="3"/>
      <c r="N355" s="3"/>
      <c r="O355" s="3"/>
      <c r="P355" s="3"/>
      <c r="Q355" s="5"/>
      <c r="R355" s="5"/>
      <c r="S355" s="5"/>
      <c r="T355" t="s">
        <v>136</v>
      </c>
      <c r="U355">
        <v>713000000000</v>
      </c>
      <c r="V355">
        <v>73000000000</v>
      </c>
      <c r="W355">
        <v>12563000000000</v>
      </c>
      <c r="X355">
        <v>295000000000</v>
      </c>
      <c r="Y355">
        <v>27.292747257360698</v>
      </c>
      <c r="Z355">
        <v>25.0137252780948</v>
      </c>
      <c r="AA355">
        <v>30.161777101950801</v>
      </c>
      <c r="AB355">
        <v>26.4102411932862</v>
      </c>
    </row>
    <row r="356" spans="1:28" ht="15" customHeight="1" x14ac:dyDescent="0.25">
      <c r="A356" t="s">
        <v>134</v>
      </c>
      <c r="B356">
        <v>6</v>
      </c>
      <c r="C356">
        <v>-10</v>
      </c>
      <c r="D356">
        <v>98</v>
      </c>
      <c r="E356" t="s">
        <v>135</v>
      </c>
      <c r="F356" s="1" t="str">
        <f t="shared" si="5"/>
        <v>http://www.citic.com</v>
      </c>
      <c r="G356" t="s">
        <v>23</v>
      </c>
      <c r="H356" t="s">
        <v>27</v>
      </c>
      <c r="I356" s="3"/>
      <c r="J356" s="3"/>
      <c r="K356" s="3"/>
      <c r="L356" s="3"/>
      <c r="M356" s="3"/>
      <c r="N356" s="3"/>
      <c r="O356" s="3"/>
      <c r="P356" s="3"/>
      <c r="Q356" s="5"/>
      <c r="R356" s="5"/>
      <c r="S356" s="5"/>
      <c r="T356" t="s">
        <v>136</v>
      </c>
      <c r="U356">
        <v>713000000000</v>
      </c>
      <c r="V356">
        <v>73000000000</v>
      </c>
      <c r="W356">
        <v>12563000000000</v>
      </c>
      <c r="X356">
        <v>295000000000</v>
      </c>
      <c r="Y356">
        <v>27.292747257360698</v>
      </c>
      <c r="Z356">
        <v>25.0137252780948</v>
      </c>
      <c r="AA356">
        <v>30.161777101950801</v>
      </c>
      <c r="AB356">
        <v>26.4102411932862</v>
      </c>
    </row>
    <row r="357" spans="1:28" ht="15" customHeight="1" x14ac:dyDescent="0.25">
      <c r="A357" t="s">
        <v>134</v>
      </c>
      <c r="B357">
        <v>6</v>
      </c>
      <c r="C357">
        <v>-10</v>
      </c>
      <c r="D357">
        <v>98</v>
      </c>
      <c r="E357" t="s">
        <v>135</v>
      </c>
      <c r="F357" s="1" t="str">
        <f t="shared" si="5"/>
        <v>http://www.citic.com</v>
      </c>
      <c r="G357" t="s">
        <v>23</v>
      </c>
      <c r="H357" t="s">
        <v>28</v>
      </c>
      <c r="I357" s="3">
        <v>1</v>
      </c>
      <c r="J357" s="3"/>
      <c r="K357" s="3"/>
      <c r="L357" s="3"/>
      <c r="M357" s="3"/>
      <c r="N357" s="3"/>
      <c r="O357" s="3"/>
      <c r="P357" s="3"/>
      <c r="Q357" s="5"/>
      <c r="R357" s="5"/>
      <c r="S357" s="5"/>
      <c r="T357" t="s">
        <v>136</v>
      </c>
      <c r="U357">
        <v>713000000000</v>
      </c>
      <c r="V357">
        <v>73000000000</v>
      </c>
      <c r="W357">
        <v>12563000000000</v>
      </c>
      <c r="X357">
        <v>295000000000</v>
      </c>
      <c r="Y357">
        <v>27.292747257360698</v>
      </c>
      <c r="Z357">
        <v>25.0137252780948</v>
      </c>
      <c r="AA357">
        <v>30.161777101950801</v>
      </c>
      <c r="AB357">
        <v>26.4102411932862</v>
      </c>
    </row>
    <row r="358" spans="1:28" ht="15" customHeight="1" x14ac:dyDescent="0.25">
      <c r="A358" t="s">
        <v>134</v>
      </c>
      <c r="B358">
        <v>6</v>
      </c>
      <c r="C358">
        <v>-10</v>
      </c>
      <c r="D358">
        <v>98</v>
      </c>
      <c r="E358" t="s">
        <v>135</v>
      </c>
      <c r="F358" s="1" t="str">
        <f t="shared" si="5"/>
        <v>http://www.citic.com</v>
      </c>
      <c r="G358" t="s">
        <v>23</v>
      </c>
      <c r="H358" t="s">
        <v>231</v>
      </c>
      <c r="I358" s="3"/>
      <c r="J358" s="3"/>
      <c r="K358" s="3"/>
      <c r="L358" s="3"/>
      <c r="M358" s="3"/>
      <c r="N358" s="3"/>
      <c r="O358" s="3"/>
      <c r="P358" s="3"/>
      <c r="Q358" s="5"/>
      <c r="R358" s="5"/>
      <c r="S358" s="5"/>
      <c r="T358" t="s">
        <v>136</v>
      </c>
      <c r="U358">
        <v>713000000000</v>
      </c>
      <c r="V358">
        <v>73000000000</v>
      </c>
      <c r="W358">
        <v>12563000000000</v>
      </c>
      <c r="X358">
        <v>295000000000</v>
      </c>
      <c r="Y358">
        <v>27.292747257360698</v>
      </c>
      <c r="Z358">
        <v>25.0137252780948</v>
      </c>
      <c r="AA358">
        <v>30.161777101950801</v>
      </c>
      <c r="AB358">
        <v>26.4102411932862</v>
      </c>
    </row>
    <row r="359" spans="1:28" ht="15" customHeight="1" x14ac:dyDescent="0.25">
      <c r="A359" t="s">
        <v>134</v>
      </c>
      <c r="B359">
        <v>6</v>
      </c>
      <c r="C359">
        <v>-10</v>
      </c>
      <c r="D359">
        <v>98</v>
      </c>
      <c r="E359" t="s">
        <v>135</v>
      </c>
      <c r="F359" s="1" t="str">
        <f t="shared" si="5"/>
        <v>http://www.citic.com</v>
      </c>
      <c r="G359" t="s">
        <v>23</v>
      </c>
      <c r="H359" t="s">
        <v>29</v>
      </c>
      <c r="I359" s="3">
        <v>1</v>
      </c>
      <c r="J359" s="3"/>
      <c r="K359" s="3"/>
      <c r="L359" s="3"/>
      <c r="M359" s="3"/>
      <c r="N359" s="3"/>
      <c r="O359" s="3"/>
      <c r="P359" s="3"/>
      <c r="Q359" s="5"/>
      <c r="R359" s="5"/>
      <c r="S359" s="5"/>
      <c r="T359" t="s">
        <v>136</v>
      </c>
      <c r="U359">
        <v>713000000000</v>
      </c>
      <c r="V359">
        <v>73000000000</v>
      </c>
      <c r="W359">
        <v>12563000000000</v>
      </c>
      <c r="X359">
        <v>295000000000</v>
      </c>
      <c r="Y359">
        <v>27.292747257360698</v>
      </c>
      <c r="Z359">
        <v>25.0137252780948</v>
      </c>
      <c r="AA359">
        <v>30.161777101950801</v>
      </c>
      <c r="AB359">
        <v>26.4102411932862</v>
      </c>
    </row>
    <row r="360" spans="1:28" ht="15" customHeight="1" x14ac:dyDescent="0.25">
      <c r="A360" t="s">
        <v>134</v>
      </c>
      <c r="B360">
        <v>6</v>
      </c>
      <c r="C360">
        <v>-10</v>
      </c>
      <c r="D360">
        <v>98</v>
      </c>
      <c r="E360" t="s">
        <v>135</v>
      </c>
      <c r="F360" s="1" t="str">
        <f t="shared" si="5"/>
        <v>http://www.citic.com</v>
      </c>
      <c r="G360" t="s">
        <v>23</v>
      </c>
      <c r="H360" t="s">
        <v>30</v>
      </c>
      <c r="I360" s="3">
        <v>1</v>
      </c>
      <c r="J360" s="3"/>
      <c r="K360" s="3"/>
      <c r="L360" s="3"/>
      <c r="M360" s="3"/>
      <c r="N360" s="3"/>
      <c r="O360" s="3"/>
      <c r="P360" s="3"/>
      <c r="Q360" s="5"/>
      <c r="R360" s="5"/>
      <c r="S360" s="5"/>
      <c r="T360" t="s">
        <v>136</v>
      </c>
      <c r="U360">
        <v>713000000000</v>
      </c>
      <c r="V360">
        <v>73000000000</v>
      </c>
      <c r="W360">
        <v>12563000000000</v>
      </c>
      <c r="X360">
        <v>295000000000</v>
      </c>
      <c r="Y360">
        <v>27.292747257360698</v>
      </c>
      <c r="Z360">
        <v>25.0137252780948</v>
      </c>
      <c r="AA360">
        <v>30.161777101950801</v>
      </c>
      <c r="AB360">
        <v>26.4102411932862</v>
      </c>
    </row>
    <row r="361" spans="1:28" ht="15" customHeight="1" x14ac:dyDescent="0.25">
      <c r="A361" t="s">
        <v>134</v>
      </c>
      <c r="B361">
        <v>6</v>
      </c>
      <c r="C361">
        <v>-10</v>
      </c>
      <c r="D361">
        <v>98</v>
      </c>
      <c r="E361" t="s">
        <v>135</v>
      </c>
      <c r="F361" s="1" t="str">
        <f t="shared" si="5"/>
        <v>http://www.citic.com</v>
      </c>
      <c r="G361" t="s">
        <v>23</v>
      </c>
      <c r="H361" t="s">
        <v>233</v>
      </c>
      <c r="I361" s="3"/>
      <c r="J361" s="3"/>
      <c r="K361" s="3"/>
      <c r="L361" s="3"/>
      <c r="M361" s="3"/>
      <c r="N361" s="3"/>
      <c r="O361" s="3"/>
      <c r="P361" s="3"/>
      <c r="Q361" s="5"/>
      <c r="R361" s="5"/>
      <c r="S361" s="5"/>
      <c r="T361" t="s">
        <v>136</v>
      </c>
      <c r="U361">
        <v>713000000000</v>
      </c>
      <c r="V361">
        <v>73000000000</v>
      </c>
      <c r="W361">
        <v>12563000000000</v>
      </c>
      <c r="X361">
        <v>295000000000</v>
      </c>
      <c r="Y361">
        <v>27.292747257360698</v>
      </c>
      <c r="Z361">
        <v>25.0137252780948</v>
      </c>
      <c r="AA361">
        <v>30.161777101950801</v>
      </c>
      <c r="AB361">
        <v>26.4102411932862</v>
      </c>
    </row>
    <row r="362" spans="1:28" ht="15" customHeight="1" x14ac:dyDescent="0.25">
      <c r="A362" t="s">
        <v>134</v>
      </c>
      <c r="B362">
        <v>6</v>
      </c>
      <c r="C362">
        <v>-10</v>
      </c>
      <c r="D362">
        <v>98</v>
      </c>
      <c r="E362" t="s">
        <v>135</v>
      </c>
      <c r="F362" s="1" t="str">
        <f t="shared" si="5"/>
        <v>http://www.citic.com</v>
      </c>
      <c r="G362" t="s">
        <v>23</v>
      </c>
      <c r="H362" t="s">
        <v>31</v>
      </c>
      <c r="I362" s="3"/>
      <c r="J362" s="3"/>
      <c r="K362" s="3"/>
      <c r="L362" s="3"/>
      <c r="M362" s="3"/>
      <c r="N362" s="3"/>
      <c r="O362" s="3"/>
      <c r="P362" s="3"/>
      <c r="Q362" s="5"/>
      <c r="R362" s="5"/>
      <c r="S362" s="5"/>
      <c r="T362" t="s">
        <v>136</v>
      </c>
      <c r="U362">
        <v>713000000000</v>
      </c>
      <c r="V362">
        <v>73000000000</v>
      </c>
      <c r="W362">
        <v>12563000000000</v>
      </c>
      <c r="X362">
        <v>295000000000</v>
      </c>
      <c r="Y362">
        <v>27.292747257360698</v>
      </c>
      <c r="Z362">
        <v>25.0137252780948</v>
      </c>
      <c r="AA362">
        <v>30.161777101950801</v>
      </c>
      <c r="AB362">
        <v>26.4102411932862</v>
      </c>
    </row>
    <row r="363" spans="1:28" ht="15" customHeight="1" x14ac:dyDescent="0.25">
      <c r="A363" t="s">
        <v>134</v>
      </c>
      <c r="B363">
        <v>6</v>
      </c>
      <c r="C363">
        <v>-10</v>
      </c>
      <c r="D363">
        <v>98</v>
      </c>
      <c r="E363" t="s">
        <v>135</v>
      </c>
      <c r="F363" s="1" t="str">
        <f t="shared" si="5"/>
        <v>http://www.citic.com</v>
      </c>
      <c r="G363" t="s">
        <v>23</v>
      </c>
      <c r="H363" t="s">
        <v>230</v>
      </c>
      <c r="I363" s="3"/>
      <c r="J363" s="3"/>
      <c r="K363" s="3"/>
      <c r="L363" s="3"/>
      <c r="M363" s="3"/>
      <c r="N363" s="3"/>
      <c r="O363" s="3"/>
      <c r="P363" s="3"/>
      <c r="Q363" s="5"/>
      <c r="R363" s="5"/>
      <c r="S363" s="5"/>
      <c r="T363" t="s">
        <v>136</v>
      </c>
      <c r="U363">
        <v>713000000000</v>
      </c>
      <c r="V363">
        <v>73000000000</v>
      </c>
      <c r="W363">
        <v>12563000000000</v>
      </c>
      <c r="X363">
        <v>295000000000</v>
      </c>
      <c r="Y363">
        <v>27.292747257360698</v>
      </c>
      <c r="Z363">
        <v>25.0137252780948</v>
      </c>
      <c r="AA363">
        <v>30.161777101950801</v>
      </c>
      <c r="AB363">
        <v>26.4102411932862</v>
      </c>
    </row>
    <row r="364" spans="1:28" ht="15.75" customHeight="1" x14ac:dyDescent="0.25">
      <c r="A364" t="s">
        <v>134</v>
      </c>
      <c r="B364">
        <v>6</v>
      </c>
      <c r="C364">
        <v>-10</v>
      </c>
      <c r="D364">
        <v>98</v>
      </c>
      <c r="E364" t="s">
        <v>135</v>
      </c>
      <c r="F364" s="1" t="str">
        <f t="shared" si="5"/>
        <v>http://www.citic.com</v>
      </c>
      <c r="G364" t="s">
        <v>23</v>
      </c>
      <c r="H364" t="s">
        <v>32</v>
      </c>
      <c r="I364" s="3"/>
      <c r="J364" s="3"/>
      <c r="K364" s="3"/>
      <c r="L364" s="3"/>
      <c r="M364" s="3"/>
      <c r="N364" s="3"/>
      <c r="O364" s="3"/>
      <c r="P364" s="3"/>
      <c r="Q364" s="5"/>
      <c r="R364" s="5"/>
      <c r="S364" s="5"/>
      <c r="T364" t="s">
        <v>136</v>
      </c>
      <c r="U364">
        <v>713000000000</v>
      </c>
      <c r="V364">
        <v>73000000000</v>
      </c>
      <c r="W364">
        <v>12563000000000</v>
      </c>
      <c r="X364">
        <v>295000000000</v>
      </c>
      <c r="Y364">
        <v>27.292747257360698</v>
      </c>
      <c r="Z364">
        <v>25.0137252780948</v>
      </c>
      <c r="AA364">
        <v>30.161777101950801</v>
      </c>
      <c r="AB364">
        <v>26.4102411932862</v>
      </c>
    </row>
    <row r="365" spans="1:28" ht="15.75" customHeight="1" x14ac:dyDescent="0.25">
      <c r="A365" t="s">
        <v>137</v>
      </c>
      <c r="B365">
        <v>2</v>
      </c>
      <c r="C365">
        <v>-6</v>
      </c>
      <c r="D365">
        <v>99</v>
      </c>
      <c r="E365" t="s">
        <v>138</v>
      </c>
      <c r="F365" s="1" t="str">
        <f t="shared" si="5"/>
        <v>https://www.prudentialplc.com/</v>
      </c>
      <c r="G365" t="s">
        <v>82</v>
      </c>
      <c r="H365" t="s">
        <v>24</v>
      </c>
      <c r="I365" s="3"/>
      <c r="J365" s="3"/>
      <c r="K365" s="3"/>
      <c r="L365" s="3"/>
      <c r="M365" s="3"/>
      <c r="N365" s="3"/>
      <c r="O365" s="3"/>
      <c r="P365" s="3">
        <v>1</v>
      </c>
      <c r="Q365" s="5">
        <v>0</v>
      </c>
      <c r="R365" s="5">
        <v>0</v>
      </c>
      <c r="S365" s="5">
        <v>0</v>
      </c>
      <c r="T365" t="s">
        <v>139</v>
      </c>
      <c r="U365">
        <v>548000000000</v>
      </c>
      <c r="V365">
        <v>21000000000</v>
      </c>
      <c r="W365">
        <v>4695000000000</v>
      </c>
      <c r="X365">
        <v>557000000000</v>
      </c>
      <c r="Y365">
        <v>27.029541123894401</v>
      </c>
      <c r="Z365">
        <v>23.767788274669801</v>
      </c>
      <c r="AA365">
        <v>29.1775192285888</v>
      </c>
      <c r="AB365">
        <v>27.0458310768737</v>
      </c>
    </row>
    <row r="366" spans="1:28" ht="15" customHeight="1" x14ac:dyDescent="0.25">
      <c r="A366" t="s">
        <v>137</v>
      </c>
      <c r="B366">
        <v>2</v>
      </c>
      <c r="C366">
        <v>-6</v>
      </c>
      <c r="D366">
        <v>99</v>
      </c>
      <c r="E366" t="s">
        <v>138</v>
      </c>
      <c r="F366" s="1" t="str">
        <f t="shared" si="5"/>
        <v>https://www.prudentialplc.com/</v>
      </c>
      <c r="G366" t="s">
        <v>82</v>
      </c>
      <c r="H366" t="s">
        <v>232</v>
      </c>
      <c r="I366" s="3">
        <v>1</v>
      </c>
      <c r="J366" s="3"/>
      <c r="K366" s="3"/>
      <c r="L366" s="3"/>
      <c r="M366" s="3"/>
      <c r="N366" s="3"/>
      <c r="O366" s="3"/>
      <c r="P366" s="3"/>
      <c r="Q366" s="5"/>
      <c r="R366" s="5"/>
      <c r="S366" s="5"/>
      <c r="T366" t="s">
        <v>139</v>
      </c>
      <c r="U366">
        <v>548000000000</v>
      </c>
      <c r="V366">
        <v>21000000000</v>
      </c>
      <c r="W366">
        <v>4695000000000</v>
      </c>
      <c r="X366">
        <v>557000000000</v>
      </c>
      <c r="Y366">
        <v>27.029541123894401</v>
      </c>
      <c r="Z366">
        <v>23.767788274669801</v>
      </c>
      <c r="AA366">
        <v>29.1775192285888</v>
      </c>
      <c r="AB366">
        <v>27.0458310768737</v>
      </c>
    </row>
    <row r="367" spans="1:28" ht="15" customHeight="1" x14ac:dyDescent="0.25">
      <c r="A367" t="s">
        <v>137</v>
      </c>
      <c r="B367">
        <v>2</v>
      </c>
      <c r="C367">
        <v>-6</v>
      </c>
      <c r="D367">
        <v>99</v>
      </c>
      <c r="E367" t="s">
        <v>138</v>
      </c>
      <c r="F367" s="1" t="str">
        <f t="shared" si="5"/>
        <v>https://www.prudentialplc.com/</v>
      </c>
      <c r="G367" t="s">
        <v>82</v>
      </c>
      <c r="H367" t="s">
        <v>27</v>
      </c>
      <c r="I367" s="3"/>
      <c r="J367" s="3"/>
      <c r="K367" s="3"/>
      <c r="L367" s="3"/>
      <c r="M367" s="3"/>
      <c r="N367" s="3"/>
      <c r="O367" s="3"/>
      <c r="P367" s="3"/>
      <c r="Q367" s="5"/>
      <c r="R367" s="5"/>
      <c r="S367" s="5"/>
      <c r="T367" t="s">
        <v>139</v>
      </c>
      <c r="U367">
        <v>548000000000</v>
      </c>
      <c r="V367">
        <v>21000000000</v>
      </c>
      <c r="W367">
        <v>4695000000000</v>
      </c>
      <c r="X367">
        <v>557000000000</v>
      </c>
      <c r="Y367">
        <v>27.029541123894401</v>
      </c>
      <c r="Z367">
        <v>23.767788274669801</v>
      </c>
      <c r="AA367">
        <v>29.1775192285888</v>
      </c>
      <c r="AB367">
        <v>27.0458310768737</v>
      </c>
    </row>
    <row r="368" spans="1:28" ht="15" customHeight="1" x14ac:dyDescent="0.25">
      <c r="A368" t="s">
        <v>137</v>
      </c>
      <c r="B368">
        <v>2</v>
      </c>
      <c r="C368">
        <v>-6</v>
      </c>
      <c r="D368">
        <v>99</v>
      </c>
      <c r="E368" t="s">
        <v>138</v>
      </c>
      <c r="F368" s="1" t="str">
        <f t="shared" si="5"/>
        <v>https://www.prudentialplc.com/</v>
      </c>
      <c r="G368" t="s">
        <v>82</v>
      </c>
      <c r="H368" t="s">
        <v>28</v>
      </c>
      <c r="I368" s="3">
        <v>1</v>
      </c>
      <c r="J368" s="3"/>
      <c r="K368" s="3"/>
      <c r="L368" s="3"/>
      <c r="M368" s="3"/>
      <c r="N368" s="3"/>
      <c r="O368" s="3"/>
      <c r="P368" s="3"/>
      <c r="Q368" s="5"/>
      <c r="R368" s="5"/>
      <c r="S368" s="5"/>
      <c r="T368" t="s">
        <v>139</v>
      </c>
      <c r="U368">
        <v>548000000000</v>
      </c>
      <c r="V368">
        <v>21000000000</v>
      </c>
      <c r="W368">
        <v>4695000000000</v>
      </c>
      <c r="X368">
        <v>557000000000</v>
      </c>
      <c r="Y368">
        <v>27.029541123894401</v>
      </c>
      <c r="Z368">
        <v>23.767788274669801</v>
      </c>
      <c r="AA368">
        <v>29.1775192285888</v>
      </c>
      <c r="AB368">
        <v>27.0458310768737</v>
      </c>
    </row>
    <row r="369" spans="1:28" ht="15" customHeight="1" x14ac:dyDescent="0.25">
      <c r="A369" t="s">
        <v>137</v>
      </c>
      <c r="B369">
        <v>2</v>
      </c>
      <c r="C369">
        <v>-6</v>
      </c>
      <c r="D369">
        <v>99</v>
      </c>
      <c r="E369" t="s">
        <v>138</v>
      </c>
      <c r="F369" s="1" t="str">
        <f t="shared" si="5"/>
        <v>https://www.prudentialplc.com/</v>
      </c>
      <c r="G369" t="s">
        <v>82</v>
      </c>
      <c r="H369" t="s">
        <v>231</v>
      </c>
      <c r="I369" s="3"/>
      <c r="J369" s="3"/>
      <c r="K369" s="3"/>
      <c r="L369" s="3"/>
      <c r="M369" s="3"/>
      <c r="N369" s="3"/>
      <c r="O369" s="3"/>
      <c r="P369" s="3"/>
      <c r="Q369" s="5"/>
      <c r="R369" s="5"/>
      <c r="S369" s="5"/>
      <c r="T369" t="s">
        <v>139</v>
      </c>
      <c r="U369">
        <v>548000000000</v>
      </c>
      <c r="V369">
        <v>21000000000</v>
      </c>
      <c r="W369">
        <v>4695000000000</v>
      </c>
      <c r="X369">
        <v>557000000000</v>
      </c>
      <c r="Y369">
        <v>27.029541123894401</v>
      </c>
      <c r="Z369">
        <v>23.767788274669801</v>
      </c>
      <c r="AA369">
        <v>29.1775192285888</v>
      </c>
      <c r="AB369">
        <v>27.0458310768737</v>
      </c>
    </row>
    <row r="370" spans="1:28" ht="15" customHeight="1" x14ac:dyDescent="0.25">
      <c r="A370" t="s">
        <v>137</v>
      </c>
      <c r="B370">
        <v>2</v>
      </c>
      <c r="C370">
        <v>-6</v>
      </c>
      <c r="D370">
        <v>99</v>
      </c>
      <c r="E370" t="s">
        <v>138</v>
      </c>
      <c r="F370" s="1" t="str">
        <f t="shared" si="5"/>
        <v>https://www.prudentialplc.com/</v>
      </c>
      <c r="G370" t="s">
        <v>82</v>
      </c>
      <c r="H370" t="s">
        <v>29</v>
      </c>
      <c r="I370" s="3">
        <v>1</v>
      </c>
      <c r="J370" s="3"/>
      <c r="K370" s="3"/>
      <c r="L370" s="3"/>
      <c r="M370" s="3"/>
      <c r="N370" s="3"/>
      <c r="O370" s="3"/>
      <c r="P370" s="3"/>
      <c r="Q370" s="5"/>
      <c r="R370" s="5"/>
      <c r="S370" s="5"/>
      <c r="T370" t="s">
        <v>139</v>
      </c>
      <c r="U370">
        <v>548000000000</v>
      </c>
      <c r="V370">
        <v>21000000000</v>
      </c>
      <c r="W370">
        <v>4695000000000</v>
      </c>
      <c r="X370">
        <v>557000000000</v>
      </c>
      <c r="Y370">
        <v>27.029541123894401</v>
      </c>
      <c r="Z370">
        <v>23.767788274669801</v>
      </c>
      <c r="AA370">
        <v>29.1775192285888</v>
      </c>
      <c r="AB370">
        <v>27.0458310768737</v>
      </c>
    </row>
    <row r="371" spans="1:28" ht="15" customHeight="1" x14ac:dyDescent="0.25">
      <c r="A371" t="s">
        <v>137</v>
      </c>
      <c r="B371">
        <v>2</v>
      </c>
      <c r="C371">
        <v>-6</v>
      </c>
      <c r="D371">
        <v>99</v>
      </c>
      <c r="E371" t="s">
        <v>138</v>
      </c>
      <c r="F371" s="1" t="str">
        <f t="shared" si="5"/>
        <v>https://www.prudentialplc.com/</v>
      </c>
      <c r="G371" t="s">
        <v>82</v>
      </c>
      <c r="H371" t="s">
        <v>30</v>
      </c>
      <c r="I371" s="3">
        <v>1</v>
      </c>
      <c r="J371" s="3"/>
      <c r="K371" s="3"/>
      <c r="L371" s="3"/>
      <c r="M371" s="3"/>
      <c r="N371" s="3"/>
      <c r="O371" s="3"/>
      <c r="P371" s="3"/>
      <c r="Q371" s="5"/>
      <c r="R371" s="5"/>
      <c r="S371" s="5"/>
      <c r="T371" t="s">
        <v>139</v>
      </c>
      <c r="U371">
        <v>548000000000</v>
      </c>
      <c r="V371">
        <v>21000000000</v>
      </c>
      <c r="W371">
        <v>4695000000000</v>
      </c>
      <c r="X371">
        <v>557000000000</v>
      </c>
      <c r="Y371">
        <v>27.029541123894401</v>
      </c>
      <c r="Z371">
        <v>23.767788274669801</v>
      </c>
      <c r="AA371">
        <v>29.1775192285888</v>
      </c>
      <c r="AB371">
        <v>27.0458310768737</v>
      </c>
    </row>
    <row r="372" spans="1:28" ht="15" customHeight="1" x14ac:dyDescent="0.25">
      <c r="A372" t="s">
        <v>137</v>
      </c>
      <c r="B372">
        <v>2</v>
      </c>
      <c r="C372">
        <v>-6</v>
      </c>
      <c r="D372">
        <v>99</v>
      </c>
      <c r="E372" t="s">
        <v>138</v>
      </c>
      <c r="F372" s="1" t="str">
        <f t="shared" si="5"/>
        <v>https://www.prudentialplc.com/</v>
      </c>
      <c r="G372" t="s">
        <v>82</v>
      </c>
      <c r="H372" t="s">
        <v>233</v>
      </c>
      <c r="I372" s="3"/>
      <c r="J372" s="3"/>
      <c r="K372" s="3"/>
      <c r="L372" s="3"/>
      <c r="M372" s="3"/>
      <c r="N372" s="3"/>
      <c r="O372" s="3"/>
      <c r="P372" s="3"/>
      <c r="Q372" s="5"/>
      <c r="R372" s="5"/>
      <c r="S372" s="5"/>
      <c r="T372" t="s">
        <v>139</v>
      </c>
      <c r="U372">
        <v>548000000000</v>
      </c>
      <c r="V372">
        <v>21000000000</v>
      </c>
      <c r="W372">
        <v>4695000000000</v>
      </c>
      <c r="X372">
        <v>557000000000</v>
      </c>
      <c r="Y372">
        <v>27.029541123894401</v>
      </c>
      <c r="Z372">
        <v>23.767788274669801</v>
      </c>
      <c r="AA372">
        <v>29.1775192285888</v>
      </c>
      <c r="AB372">
        <v>27.0458310768737</v>
      </c>
    </row>
    <row r="373" spans="1:28" ht="15" customHeight="1" x14ac:dyDescent="0.25">
      <c r="A373" t="s">
        <v>137</v>
      </c>
      <c r="B373">
        <v>2</v>
      </c>
      <c r="C373">
        <v>-6</v>
      </c>
      <c r="D373">
        <v>99</v>
      </c>
      <c r="E373" t="s">
        <v>138</v>
      </c>
      <c r="F373" s="1" t="str">
        <f t="shared" si="5"/>
        <v>https://www.prudentialplc.com/</v>
      </c>
      <c r="G373" t="s">
        <v>82</v>
      </c>
      <c r="H373" t="s">
        <v>31</v>
      </c>
      <c r="I373" s="3"/>
      <c r="J373" s="3"/>
      <c r="K373" s="3"/>
      <c r="L373" s="3"/>
      <c r="M373" s="3"/>
      <c r="N373" s="3"/>
      <c r="O373" s="3"/>
      <c r="P373" s="3"/>
      <c r="Q373" s="5"/>
      <c r="R373" s="5"/>
      <c r="S373" s="5"/>
      <c r="T373" t="s">
        <v>139</v>
      </c>
      <c r="U373">
        <v>548000000000</v>
      </c>
      <c r="V373">
        <v>21000000000</v>
      </c>
      <c r="W373">
        <v>4695000000000</v>
      </c>
      <c r="X373">
        <v>557000000000</v>
      </c>
      <c r="Y373">
        <v>27.029541123894401</v>
      </c>
      <c r="Z373">
        <v>23.767788274669801</v>
      </c>
      <c r="AA373">
        <v>29.1775192285888</v>
      </c>
      <c r="AB373">
        <v>27.0458310768737</v>
      </c>
    </row>
    <row r="374" spans="1:28" ht="15" customHeight="1" x14ac:dyDescent="0.25">
      <c r="A374" t="s">
        <v>137</v>
      </c>
      <c r="B374">
        <v>2</v>
      </c>
      <c r="C374">
        <v>-6</v>
      </c>
      <c r="D374">
        <v>99</v>
      </c>
      <c r="E374" t="s">
        <v>138</v>
      </c>
      <c r="F374" s="1" t="str">
        <f t="shared" si="5"/>
        <v>https://www.prudentialplc.com/</v>
      </c>
      <c r="G374" t="s">
        <v>82</v>
      </c>
      <c r="H374" t="s">
        <v>230</v>
      </c>
      <c r="I374" s="3"/>
      <c r="J374" s="3"/>
      <c r="K374" s="3"/>
      <c r="L374" s="3"/>
      <c r="M374" s="3"/>
      <c r="N374" s="3"/>
      <c r="O374" s="3"/>
      <c r="P374" s="3"/>
      <c r="Q374" s="5"/>
      <c r="R374" s="5"/>
      <c r="S374" s="5"/>
      <c r="T374" t="s">
        <v>139</v>
      </c>
      <c r="U374">
        <v>548000000000</v>
      </c>
      <c r="V374">
        <v>21000000000</v>
      </c>
      <c r="W374">
        <v>4695000000000</v>
      </c>
      <c r="X374">
        <v>557000000000</v>
      </c>
      <c r="Y374">
        <v>27.029541123894401</v>
      </c>
      <c r="Z374">
        <v>23.767788274669801</v>
      </c>
      <c r="AA374">
        <v>29.1775192285888</v>
      </c>
      <c r="AB374">
        <v>27.0458310768737</v>
      </c>
    </row>
    <row r="375" spans="1:28" ht="15.75" customHeight="1" x14ac:dyDescent="0.25">
      <c r="A375" t="s">
        <v>137</v>
      </c>
      <c r="B375">
        <v>2</v>
      </c>
      <c r="C375">
        <v>-6</v>
      </c>
      <c r="D375">
        <v>99</v>
      </c>
      <c r="E375" t="s">
        <v>138</v>
      </c>
      <c r="F375" s="1" t="str">
        <f t="shared" si="5"/>
        <v>https://www.prudentialplc.com/</v>
      </c>
      <c r="G375" t="s">
        <v>82</v>
      </c>
      <c r="H375" t="s">
        <v>32</v>
      </c>
      <c r="I375" s="3"/>
      <c r="J375" s="3"/>
      <c r="K375" s="3"/>
      <c r="L375" s="3"/>
      <c r="M375" s="3"/>
      <c r="N375" s="3"/>
      <c r="O375" s="3"/>
      <c r="P375" s="3"/>
      <c r="Q375" s="5"/>
      <c r="R375" s="5"/>
      <c r="S375" s="5"/>
      <c r="T375" t="s">
        <v>139</v>
      </c>
      <c r="U375">
        <v>548000000000</v>
      </c>
      <c r="V375">
        <v>21000000000</v>
      </c>
      <c r="W375">
        <v>4695000000000</v>
      </c>
      <c r="X375">
        <v>557000000000</v>
      </c>
      <c r="Y375">
        <v>27.029541123894401</v>
      </c>
      <c r="Z375">
        <v>23.767788274669801</v>
      </c>
      <c r="AA375">
        <v>29.1775192285888</v>
      </c>
      <c r="AB375">
        <v>27.0458310768737</v>
      </c>
    </row>
    <row r="376" spans="1:28" ht="15.75" customHeight="1" x14ac:dyDescent="0.25">
      <c r="A376" t="s">
        <v>140</v>
      </c>
      <c r="B376">
        <v>8</v>
      </c>
      <c r="C376">
        <v>-12</v>
      </c>
      <c r="D376">
        <v>101</v>
      </c>
      <c r="E376" t="s">
        <v>141</v>
      </c>
      <c r="F376" s="1" t="str">
        <f t="shared" si="5"/>
        <v>https://www.bmo.com/</v>
      </c>
      <c r="G376" t="s">
        <v>114</v>
      </c>
      <c r="H376" t="s">
        <v>24</v>
      </c>
      <c r="I376" s="3">
        <v>1</v>
      </c>
      <c r="J376" s="3"/>
      <c r="K376" s="3"/>
      <c r="L376" s="3"/>
      <c r="M376" s="3"/>
      <c r="N376" s="3"/>
      <c r="O376" s="3"/>
      <c r="P376" s="3">
        <v>1</v>
      </c>
      <c r="Q376" s="5">
        <v>0</v>
      </c>
      <c r="R376" s="5">
        <v>0</v>
      </c>
      <c r="S376" s="5">
        <v>1</v>
      </c>
      <c r="T376" t="s">
        <v>142</v>
      </c>
      <c r="U376">
        <v>245000000000</v>
      </c>
      <c r="V376">
        <v>41000000000</v>
      </c>
      <c r="W376">
        <v>7618000000000</v>
      </c>
      <c r="X376">
        <v>594000000000</v>
      </c>
      <c r="Y376">
        <v>26.224524047491101</v>
      </c>
      <c r="Z376">
        <v>24.436837903650702</v>
      </c>
      <c r="AA376">
        <v>29.661534983985</v>
      </c>
      <c r="AB376">
        <v>27.110145156309098</v>
      </c>
    </row>
    <row r="377" spans="1:28" ht="15" customHeight="1" x14ac:dyDescent="0.25">
      <c r="A377" t="s">
        <v>140</v>
      </c>
      <c r="B377">
        <v>8</v>
      </c>
      <c r="C377">
        <v>-12</v>
      </c>
      <c r="D377">
        <v>101</v>
      </c>
      <c r="E377" t="s">
        <v>141</v>
      </c>
      <c r="F377" s="1" t="str">
        <f t="shared" si="5"/>
        <v>https://www.bmo.com/</v>
      </c>
      <c r="G377" t="s">
        <v>114</v>
      </c>
      <c r="H377" t="s">
        <v>232</v>
      </c>
      <c r="I377" s="3">
        <v>1</v>
      </c>
      <c r="J377" s="3"/>
      <c r="K377" s="3"/>
      <c r="L377" s="3"/>
      <c r="M377" s="3"/>
      <c r="N377" s="3"/>
      <c r="O377" s="3"/>
      <c r="P377" s="3"/>
      <c r="Q377" s="5"/>
      <c r="R377" s="5"/>
      <c r="S377" s="5"/>
      <c r="T377" t="s">
        <v>142</v>
      </c>
      <c r="U377">
        <v>245000000000</v>
      </c>
      <c r="V377">
        <v>41000000000</v>
      </c>
      <c r="W377">
        <v>7618000000000</v>
      </c>
      <c r="X377">
        <v>594000000000</v>
      </c>
      <c r="Y377">
        <v>26.224524047491101</v>
      </c>
      <c r="Z377">
        <v>24.436837903650702</v>
      </c>
      <c r="AA377">
        <v>29.661534983985</v>
      </c>
      <c r="AB377">
        <v>27.110145156309098</v>
      </c>
    </row>
    <row r="378" spans="1:28" ht="15" customHeight="1" x14ac:dyDescent="0.25">
      <c r="A378" t="s">
        <v>140</v>
      </c>
      <c r="B378">
        <v>8</v>
      </c>
      <c r="C378">
        <v>-12</v>
      </c>
      <c r="D378">
        <v>101</v>
      </c>
      <c r="E378" t="s">
        <v>141</v>
      </c>
      <c r="F378" s="1" t="str">
        <f t="shared" si="5"/>
        <v>https://www.bmo.com/</v>
      </c>
      <c r="G378" t="s">
        <v>114</v>
      </c>
      <c r="H378" t="s">
        <v>27</v>
      </c>
      <c r="I378" s="3">
        <v>1</v>
      </c>
      <c r="J378" s="3">
        <v>1</v>
      </c>
      <c r="K378" s="3"/>
      <c r="L378" s="3">
        <v>1</v>
      </c>
      <c r="M378" s="3"/>
      <c r="N378" s="3"/>
      <c r="O378" s="3"/>
      <c r="P378" s="3"/>
      <c r="Q378" s="5"/>
      <c r="R378" s="5"/>
      <c r="S378" s="5"/>
      <c r="T378" t="s">
        <v>142</v>
      </c>
      <c r="U378">
        <v>245000000000</v>
      </c>
      <c r="V378">
        <v>41000000000</v>
      </c>
      <c r="W378">
        <v>7618000000000</v>
      </c>
      <c r="X378">
        <v>594000000000</v>
      </c>
      <c r="Y378">
        <v>26.224524047491101</v>
      </c>
      <c r="Z378">
        <v>24.436837903650702</v>
      </c>
      <c r="AA378">
        <v>29.661534983985</v>
      </c>
      <c r="AB378">
        <v>27.110145156309098</v>
      </c>
    </row>
    <row r="379" spans="1:28" ht="15" customHeight="1" x14ac:dyDescent="0.25">
      <c r="A379" t="s">
        <v>140</v>
      </c>
      <c r="B379">
        <v>8</v>
      </c>
      <c r="C379">
        <v>-12</v>
      </c>
      <c r="D379">
        <v>101</v>
      </c>
      <c r="E379" t="s">
        <v>141</v>
      </c>
      <c r="F379" s="1" t="str">
        <f t="shared" si="5"/>
        <v>https://www.bmo.com/</v>
      </c>
      <c r="G379" t="s">
        <v>114</v>
      </c>
      <c r="H379" t="s">
        <v>28</v>
      </c>
      <c r="I379" s="3">
        <v>1</v>
      </c>
      <c r="J379" s="3"/>
      <c r="K379" s="3"/>
      <c r="L379" s="3"/>
      <c r="M379" s="3"/>
      <c r="N379" s="3"/>
      <c r="O379" s="3"/>
      <c r="P379" s="3"/>
      <c r="Q379" s="5"/>
      <c r="R379" s="5"/>
      <c r="S379" s="5"/>
      <c r="T379" t="s">
        <v>142</v>
      </c>
      <c r="U379">
        <v>245000000000</v>
      </c>
      <c r="V379">
        <v>41000000000</v>
      </c>
      <c r="W379">
        <v>7618000000000</v>
      </c>
      <c r="X379">
        <v>594000000000</v>
      </c>
      <c r="Y379">
        <v>26.224524047491101</v>
      </c>
      <c r="Z379">
        <v>24.436837903650702</v>
      </c>
      <c r="AA379">
        <v>29.661534983985</v>
      </c>
      <c r="AB379">
        <v>27.110145156309098</v>
      </c>
    </row>
    <row r="380" spans="1:28" ht="15" customHeight="1" x14ac:dyDescent="0.25">
      <c r="A380" t="s">
        <v>140</v>
      </c>
      <c r="B380">
        <v>8</v>
      </c>
      <c r="C380">
        <v>-12</v>
      </c>
      <c r="D380">
        <v>101</v>
      </c>
      <c r="E380" t="s">
        <v>141</v>
      </c>
      <c r="F380" s="1" t="str">
        <f t="shared" si="5"/>
        <v>https://www.bmo.com/</v>
      </c>
      <c r="G380" t="s">
        <v>114</v>
      </c>
      <c r="H380" t="s">
        <v>231</v>
      </c>
      <c r="I380" s="3">
        <v>1</v>
      </c>
      <c r="J380" s="3"/>
      <c r="K380" s="3"/>
      <c r="L380" s="3"/>
      <c r="M380" s="3"/>
      <c r="N380" s="3"/>
      <c r="O380" s="3"/>
      <c r="P380" s="3"/>
      <c r="Q380" s="5"/>
      <c r="R380" s="5"/>
      <c r="S380" s="5"/>
      <c r="T380" t="s">
        <v>142</v>
      </c>
      <c r="U380">
        <v>245000000000</v>
      </c>
      <c r="V380">
        <v>41000000000</v>
      </c>
      <c r="W380">
        <v>7618000000000</v>
      </c>
      <c r="X380">
        <v>594000000000</v>
      </c>
      <c r="Y380">
        <v>26.224524047491101</v>
      </c>
      <c r="Z380">
        <v>24.436837903650702</v>
      </c>
      <c r="AA380">
        <v>29.661534983985</v>
      </c>
      <c r="AB380">
        <v>27.110145156309098</v>
      </c>
    </row>
    <row r="381" spans="1:28" ht="15" customHeight="1" x14ac:dyDescent="0.25">
      <c r="A381" t="s">
        <v>140</v>
      </c>
      <c r="B381">
        <v>8</v>
      </c>
      <c r="C381">
        <v>-12</v>
      </c>
      <c r="D381">
        <v>101</v>
      </c>
      <c r="E381" t="s">
        <v>141</v>
      </c>
      <c r="F381" s="1" t="str">
        <f t="shared" si="5"/>
        <v>https://www.bmo.com/</v>
      </c>
      <c r="G381" t="s">
        <v>114</v>
      </c>
      <c r="H381" t="s">
        <v>29</v>
      </c>
      <c r="I381" s="3">
        <v>1</v>
      </c>
      <c r="J381" s="3"/>
      <c r="K381" s="3"/>
      <c r="L381" s="3"/>
      <c r="M381" s="3"/>
      <c r="N381" s="3"/>
      <c r="O381" s="3"/>
      <c r="P381" s="3"/>
      <c r="Q381" s="5"/>
      <c r="R381" s="5"/>
      <c r="S381" s="5"/>
      <c r="T381" t="s">
        <v>142</v>
      </c>
      <c r="U381">
        <v>245000000000</v>
      </c>
      <c r="V381">
        <v>41000000000</v>
      </c>
      <c r="W381">
        <v>7618000000000</v>
      </c>
      <c r="X381">
        <v>594000000000</v>
      </c>
      <c r="Y381">
        <v>26.224524047491101</v>
      </c>
      <c r="Z381">
        <v>24.436837903650702</v>
      </c>
      <c r="AA381">
        <v>29.661534983985</v>
      </c>
      <c r="AB381">
        <v>27.110145156309098</v>
      </c>
    </row>
    <row r="382" spans="1:28" ht="15" customHeight="1" x14ac:dyDescent="0.25">
      <c r="A382" t="s">
        <v>140</v>
      </c>
      <c r="B382">
        <v>8</v>
      </c>
      <c r="C382">
        <v>-12</v>
      </c>
      <c r="D382">
        <v>101</v>
      </c>
      <c r="E382" t="s">
        <v>141</v>
      </c>
      <c r="F382" s="1" t="str">
        <f t="shared" si="5"/>
        <v>https://www.bmo.com/</v>
      </c>
      <c r="G382" t="s">
        <v>114</v>
      </c>
      <c r="H382" t="s">
        <v>30</v>
      </c>
      <c r="I382" s="3">
        <v>1</v>
      </c>
      <c r="J382" s="3"/>
      <c r="K382" s="3"/>
      <c r="L382" s="3"/>
      <c r="M382" s="3"/>
      <c r="N382" s="3"/>
      <c r="O382" s="3"/>
      <c r="P382" s="3"/>
      <c r="Q382" s="5"/>
      <c r="R382" s="5"/>
      <c r="S382" s="5"/>
      <c r="T382" t="s">
        <v>142</v>
      </c>
      <c r="U382">
        <v>245000000000</v>
      </c>
      <c r="V382">
        <v>41000000000</v>
      </c>
      <c r="W382">
        <v>7618000000000</v>
      </c>
      <c r="X382">
        <v>594000000000</v>
      </c>
      <c r="Y382">
        <v>26.224524047491101</v>
      </c>
      <c r="Z382">
        <v>24.436837903650702</v>
      </c>
      <c r="AA382">
        <v>29.661534983985</v>
      </c>
      <c r="AB382">
        <v>27.110145156309098</v>
      </c>
    </row>
    <row r="383" spans="1:28" ht="15" customHeight="1" x14ac:dyDescent="0.25">
      <c r="A383" t="s">
        <v>140</v>
      </c>
      <c r="B383">
        <v>8</v>
      </c>
      <c r="C383">
        <v>-12</v>
      </c>
      <c r="D383">
        <v>101</v>
      </c>
      <c r="E383" t="s">
        <v>141</v>
      </c>
      <c r="F383" s="1" t="str">
        <f t="shared" si="5"/>
        <v>https://www.bmo.com/</v>
      </c>
      <c r="G383" t="s">
        <v>114</v>
      </c>
      <c r="H383" t="s">
        <v>233</v>
      </c>
      <c r="I383" s="3"/>
      <c r="J383" s="3"/>
      <c r="K383" s="3"/>
      <c r="L383" s="3"/>
      <c r="M383" s="3"/>
      <c r="N383" s="3"/>
      <c r="O383" s="3"/>
      <c r="P383" s="3"/>
      <c r="Q383" s="5"/>
      <c r="R383" s="5"/>
      <c r="S383" s="5"/>
      <c r="T383" t="s">
        <v>142</v>
      </c>
      <c r="U383">
        <v>245000000000</v>
      </c>
      <c r="V383">
        <v>41000000000</v>
      </c>
      <c r="W383">
        <v>7618000000000</v>
      </c>
      <c r="X383">
        <v>594000000000</v>
      </c>
      <c r="Y383">
        <v>26.224524047491101</v>
      </c>
      <c r="Z383">
        <v>24.436837903650702</v>
      </c>
      <c r="AA383">
        <v>29.661534983985</v>
      </c>
      <c r="AB383">
        <v>27.110145156309098</v>
      </c>
    </row>
    <row r="384" spans="1:28" ht="15" customHeight="1" x14ac:dyDescent="0.25">
      <c r="A384" t="s">
        <v>140</v>
      </c>
      <c r="B384">
        <v>8</v>
      </c>
      <c r="C384">
        <v>-12</v>
      </c>
      <c r="D384">
        <v>101</v>
      </c>
      <c r="E384" t="s">
        <v>141</v>
      </c>
      <c r="F384" s="1" t="str">
        <f t="shared" si="5"/>
        <v>https://www.bmo.com/</v>
      </c>
      <c r="G384" t="s">
        <v>114</v>
      </c>
      <c r="H384" t="s">
        <v>31</v>
      </c>
      <c r="I384" s="3">
        <v>1</v>
      </c>
      <c r="J384" s="3"/>
      <c r="K384" s="3"/>
      <c r="L384" s="3"/>
      <c r="M384" s="3"/>
      <c r="N384" s="3"/>
      <c r="O384" s="3"/>
      <c r="P384" s="3"/>
      <c r="Q384" s="5"/>
      <c r="R384" s="5"/>
      <c r="S384" s="5"/>
      <c r="T384" t="s">
        <v>142</v>
      </c>
      <c r="U384">
        <v>245000000000</v>
      </c>
      <c r="V384">
        <v>41000000000</v>
      </c>
      <c r="W384">
        <v>7618000000000</v>
      </c>
      <c r="X384">
        <v>594000000000</v>
      </c>
      <c r="Y384">
        <v>26.224524047491101</v>
      </c>
      <c r="Z384">
        <v>24.436837903650702</v>
      </c>
      <c r="AA384">
        <v>29.661534983985</v>
      </c>
      <c r="AB384">
        <v>27.110145156309098</v>
      </c>
    </row>
    <row r="385" spans="1:28" ht="15" customHeight="1" x14ac:dyDescent="0.25">
      <c r="A385" t="s">
        <v>140</v>
      </c>
      <c r="B385">
        <v>8</v>
      </c>
      <c r="C385">
        <v>-12</v>
      </c>
      <c r="D385">
        <v>101</v>
      </c>
      <c r="E385" t="s">
        <v>141</v>
      </c>
      <c r="F385" s="1" t="str">
        <f t="shared" si="5"/>
        <v>https://www.bmo.com/</v>
      </c>
      <c r="G385" t="s">
        <v>114</v>
      </c>
      <c r="H385" t="s">
        <v>230</v>
      </c>
      <c r="I385" s="3">
        <v>1</v>
      </c>
      <c r="J385" s="3"/>
      <c r="K385" s="3"/>
      <c r="L385" s="3"/>
      <c r="M385" s="3"/>
      <c r="N385" s="3"/>
      <c r="O385" s="3"/>
      <c r="P385" s="3"/>
      <c r="Q385" s="5"/>
      <c r="R385" s="5"/>
      <c r="S385" s="5"/>
      <c r="T385" t="s">
        <v>142</v>
      </c>
      <c r="U385">
        <v>245000000000</v>
      </c>
      <c r="V385">
        <v>41000000000</v>
      </c>
      <c r="W385">
        <v>7618000000000</v>
      </c>
      <c r="X385">
        <v>594000000000</v>
      </c>
      <c r="Y385">
        <v>26.224524047491101</v>
      </c>
      <c r="Z385">
        <v>24.436837903650702</v>
      </c>
      <c r="AA385">
        <v>29.661534983985</v>
      </c>
      <c r="AB385">
        <v>27.110145156309098</v>
      </c>
    </row>
    <row r="386" spans="1:28" ht="15.75" customHeight="1" x14ac:dyDescent="0.25">
      <c r="A386" t="s">
        <v>140</v>
      </c>
      <c r="B386">
        <v>8</v>
      </c>
      <c r="C386">
        <v>-12</v>
      </c>
      <c r="D386">
        <v>101</v>
      </c>
      <c r="E386" t="s">
        <v>141</v>
      </c>
      <c r="F386" s="1" t="str">
        <f t="shared" si="5"/>
        <v>https://www.bmo.com/</v>
      </c>
      <c r="G386" t="s">
        <v>114</v>
      </c>
      <c r="H386" t="s">
        <v>32</v>
      </c>
      <c r="I386" s="3">
        <v>1</v>
      </c>
      <c r="J386" s="3"/>
      <c r="K386" s="3"/>
      <c r="L386" s="3"/>
      <c r="M386" s="3"/>
      <c r="N386" s="3"/>
      <c r="O386" s="3"/>
      <c r="P386" s="3"/>
      <c r="Q386" s="5"/>
      <c r="R386" s="5"/>
      <c r="S386" s="5"/>
      <c r="T386" t="s">
        <v>142</v>
      </c>
      <c r="U386">
        <v>245000000000</v>
      </c>
      <c r="V386">
        <v>41000000000</v>
      </c>
      <c r="W386">
        <v>7618000000000</v>
      </c>
      <c r="X386">
        <v>594000000000</v>
      </c>
      <c r="Y386">
        <v>26.224524047491101</v>
      </c>
      <c r="Z386">
        <v>24.436837903650702</v>
      </c>
      <c r="AA386">
        <v>29.661534983985</v>
      </c>
      <c r="AB386">
        <v>27.110145156309098</v>
      </c>
    </row>
    <row r="387" spans="1:28" ht="15.75" customHeight="1" x14ac:dyDescent="0.25">
      <c r="A387" t="s">
        <v>143</v>
      </c>
      <c r="B387">
        <v>7</v>
      </c>
      <c r="C387">
        <v>-8</v>
      </c>
      <c r="D387">
        <v>103</v>
      </c>
      <c r="E387" t="s">
        <v>144</v>
      </c>
      <c r="F387" s="1" t="str">
        <f t="shared" ref="F387:F450" si="6">HYPERLINK(E387)</f>
        <v>http://www.itau.com.br</v>
      </c>
      <c r="G387" t="s">
        <v>145</v>
      </c>
      <c r="H387" t="s">
        <v>24</v>
      </c>
      <c r="I387" s="3">
        <v>1</v>
      </c>
      <c r="J387" s="3">
        <v>1</v>
      </c>
      <c r="K387" s="3"/>
      <c r="L387" s="3">
        <v>1</v>
      </c>
      <c r="M387" s="3"/>
      <c r="N387" s="3">
        <v>1</v>
      </c>
      <c r="O387" s="3"/>
      <c r="P387" s="3">
        <v>1</v>
      </c>
      <c r="Q387" s="5">
        <v>0</v>
      </c>
      <c r="R387" s="5">
        <v>0</v>
      </c>
      <c r="S387" s="5">
        <v>1</v>
      </c>
      <c r="T387" t="s">
        <v>146</v>
      </c>
      <c r="U387">
        <v>372000000000</v>
      </c>
      <c r="V387">
        <v>37000000000</v>
      </c>
      <c r="W387">
        <v>3897000000000</v>
      </c>
      <c r="X387">
        <v>485000000000</v>
      </c>
      <c r="Y387">
        <v>26.6421596912196</v>
      </c>
      <c r="Z387">
        <v>24.334183749590601</v>
      </c>
      <c r="AA387">
        <v>28.991228142285099</v>
      </c>
      <c r="AB387">
        <v>26.9074147278839</v>
      </c>
    </row>
    <row r="388" spans="1:28" ht="15" customHeight="1" x14ac:dyDescent="0.25">
      <c r="A388" t="s">
        <v>143</v>
      </c>
      <c r="B388">
        <v>7</v>
      </c>
      <c r="C388">
        <v>-8</v>
      </c>
      <c r="D388">
        <v>103</v>
      </c>
      <c r="E388" t="s">
        <v>144</v>
      </c>
      <c r="F388" s="1" t="str">
        <f t="shared" si="6"/>
        <v>http://www.itau.com.br</v>
      </c>
      <c r="G388" t="s">
        <v>145</v>
      </c>
      <c r="H388" t="s">
        <v>232</v>
      </c>
      <c r="I388" s="3">
        <v>1</v>
      </c>
      <c r="J388" s="3"/>
      <c r="K388" s="3"/>
      <c r="L388" s="3"/>
      <c r="M388" s="3"/>
      <c r="N388" s="3"/>
      <c r="O388" s="3"/>
      <c r="P388" s="3"/>
      <c r="Q388" s="5"/>
      <c r="R388" s="5"/>
      <c r="S388" s="5"/>
      <c r="T388" t="s">
        <v>146</v>
      </c>
      <c r="U388">
        <v>372000000000</v>
      </c>
      <c r="V388">
        <v>37000000000</v>
      </c>
      <c r="W388">
        <v>3897000000000</v>
      </c>
      <c r="X388">
        <v>485000000000</v>
      </c>
      <c r="Y388">
        <v>26.6421596912196</v>
      </c>
      <c r="Z388">
        <v>24.334183749590601</v>
      </c>
      <c r="AA388">
        <v>28.991228142285099</v>
      </c>
      <c r="AB388">
        <v>26.9074147278839</v>
      </c>
    </row>
    <row r="389" spans="1:28" ht="15" customHeight="1" x14ac:dyDescent="0.25">
      <c r="A389" t="s">
        <v>143</v>
      </c>
      <c r="B389">
        <v>7</v>
      </c>
      <c r="C389">
        <v>-8</v>
      </c>
      <c r="D389">
        <v>103</v>
      </c>
      <c r="E389" t="s">
        <v>144</v>
      </c>
      <c r="F389" s="1" t="str">
        <f t="shared" si="6"/>
        <v>http://www.itau.com.br</v>
      </c>
      <c r="G389" t="s">
        <v>145</v>
      </c>
      <c r="H389" t="s">
        <v>27</v>
      </c>
      <c r="I389" s="3">
        <v>1</v>
      </c>
      <c r="J389" s="3">
        <v>1</v>
      </c>
      <c r="K389" s="3"/>
      <c r="L389" s="3">
        <v>1</v>
      </c>
      <c r="M389" s="3"/>
      <c r="N389" s="3"/>
      <c r="O389" s="3"/>
      <c r="P389" s="3"/>
      <c r="Q389" s="5"/>
      <c r="R389" s="5"/>
      <c r="S389" s="5"/>
      <c r="T389" t="s">
        <v>146</v>
      </c>
      <c r="U389">
        <v>372000000000</v>
      </c>
      <c r="V389">
        <v>37000000000</v>
      </c>
      <c r="W389">
        <v>3897000000000</v>
      </c>
      <c r="X389">
        <v>485000000000</v>
      </c>
      <c r="Y389">
        <v>26.6421596912196</v>
      </c>
      <c r="Z389">
        <v>24.334183749590601</v>
      </c>
      <c r="AA389">
        <v>28.991228142285099</v>
      </c>
      <c r="AB389">
        <v>26.9074147278839</v>
      </c>
    </row>
    <row r="390" spans="1:28" ht="15" customHeight="1" x14ac:dyDescent="0.25">
      <c r="A390" t="s">
        <v>143</v>
      </c>
      <c r="B390">
        <v>7</v>
      </c>
      <c r="C390">
        <v>-8</v>
      </c>
      <c r="D390">
        <v>103</v>
      </c>
      <c r="E390" t="s">
        <v>144</v>
      </c>
      <c r="F390" s="1" t="str">
        <f t="shared" si="6"/>
        <v>http://www.itau.com.br</v>
      </c>
      <c r="G390" t="s">
        <v>145</v>
      </c>
      <c r="H390" t="s">
        <v>28</v>
      </c>
      <c r="I390" s="3">
        <v>1</v>
      </c>
      <c r="J390" s="3">
        <v>1</v>
      </c>
      <c r="K390" s="3"/>
      <c r="L390" s="3">
        <v>1</v>
      </c>
      <c r="M390" s="3"/>
      <c r="N390" s="3">
        <v>1</v>
      </c>
      <c r="O390" s="3"/>
      <c r="P390" s="3"/>
      <c r="Q390" s="5"/>
      <c r="R390" s="5"/>
      <c r="S390" s="5"/>
      <c r="T390" t="s">
        <v>146</v>
      </c>
      <c r="U390">
        <v>372000000000</v>
      </c>
      <c r="V390">
        <v>37000000000</v>
      </c>
      <c r="W390">
        <v>3897000000000</v>
      </c>
      <c r="X390">
        <v>485000000000</v>
      </c>
      <c r="Y390">
        <v>26.6421596912196</v>
      </c>
      <c r="Z390">
        <v>24.334183749590601</v>
      </c>
      <c r="AA390">
        <v>28.991228142285099</v>
      </c>
      <c r="AB390">
        <v>26.9074147278839</v>
      </c>
    </row>
    <row r="391" spans="1:28" ht="15" customHeight="1" x14ac:dyDescent="0.25">
      <c r="A391" t="s">
        <v>143</v>
      </c>
      <c r="B391">
        <v>7</v>
      </c>
      <c r="C391">
        <v>-8</v>
      </c>
      <c r="D391">
        <v>103</v>
      </c>
      <c r="E391" t="s">
        <v>144</v>
      </c>
      <c r="F391" s="1" t="str">
        <f t="shared" si="6"/>
        <v>http://www.itau.com.br</v>
      </c>
      <c r="G391" t="s">
        <v>145</v>
      </c>
      <c r="H391" t="s">
        <v>231</v>
      </c>
      <c r="I391" s="3">
        <v>1</v>
      </c>
      <c r="J391" s="3"/>
      <c r="K391" s="3"/>
      <c r="L391" s="3"/>
      <c r="M391" s="3"/>
      <c r="N391" s="3"/>
      <c r="O391" s="3"/>
      <c r="P391" s="3"/>
      <c r="Q391" s="5"/>
      <c r="R391" s="5"/>
      <c r="S391" s="5"/>
      <c r="T391" t="s">
        <v>146</v>
      </c>
      <c r="U391">
        <v>372000000000</v>
      </c>
      <c r="V391">
        <v>37000000000</v>
      </c>
      <c r="W391">
        <v>3897000000000</v>
      </c>
      <c r="X391">
        <v>485000000000</v>
      </c>
      <c r="Y391">
        <v>26.6421596912196</v>
      </c>
      <c r="Z391">
        <v>24.334183749590601</v>
      </c>
      <c r="AA391">
        <v>28.991228142285099</v>
      </c>
      <c r="AB391">
        <v>26.9074147278839</v>
      </c>
    </row>
    <row r="392" spans="1:28" ht="15" customHeight="1" x14ac:dyDescent="0.25">
      <c r="A392" t="s">
        <v>143</v>
      </c>
      <c r="B392">
        <v>7</v>
      </c>
      <c r="C392">
        <v>-8</v>
      </c>
      <c r="D392">
        <v>103</v>
      </c>
      <c r="E392" t="s">
        <v>144</v>
      </c>
      <c r="F392" s="1" t="str">
        <f t="shared" si="6"/>
        <v>http://www.itau.com.br</v>
      </c>
      <c r="G392" t="s">
        <v>145</v>
      </c>
      <c r="H392" t="s">
        <v>29</v>
      </c>
      <c r="I392" s="3">
        <v>1</v>
      </c>
      <c r="J392" s="3"/>
      <c r="K392" s="3"/>
      <c r="L392" s="3"/>
      <c r="M392" s="3"/>
      <c r="N392" s="3"/>
      <c r="O392" s="3"/>
      <c r="P392" s="3"/>
      <c r="Q392" s="5"/>
      <c r="R392" s="5"/>
      <c r="S392" s="5"/>
      <c r="T392" t="s">
        <v>146</v>
      </c>
      <c r="U392">
        <v>372000000000</v>
      </c>
      <c r="V392">
        <v>37000000000</v>
      </c>
      <c r="W392">
        <v>3897000000000</v>
      </c>
      <c r="X392">
        <v>485000000000</v>
      </c>
      <c r="Y392">
        <v>26.6421596912196</v>
      </c>
      <c r="Z392">
        <v>24.334183749590601</v>
      </c>
      <c r="AA392">
        <v>28.991228142285099</v>
      </c>
      <c r="AB392">
        <v>26.9074147278839</v>
      </c>
    </row>
    <row r="393" spans="1:28" ht="15" customHeight="1" x14ac:dyDescent="0.25">
      <c r="A393" t="s">
        <v>143</v>
      </c>
      <c r="B393">
        <v>7</v>
      </c>
      <c r="C393">
        <v>-8</v>
      </c>
      <c r="D393">
        <v>103</v>
      </c>
      <c r="E393" t="s">
        <v>144</v>
      </c>
      <c r="F393" s="1" t="str">
        <f t="shared" si="6"/>
        <v>http://www.itau.com.br</v>
      </c>
      <c r="G393" t="s">
        <v>145</v>
      </c>
      <c r="H393" t="s">
        <v>30</v>
      </c>
      <c r="I393" s="3">
        <v>1</v>
      </c>
      <c r="J393" s="3"/>
      <c r="K393" s="3"/>
      <c r="L393" s="3"/>
      <c r="M393" s="3"/>
      <c r="N393" s="3"/>
      <c r="O393" s="3"/>
      <c r="P393" s="3"/>
      <c r="Q393" s="5"/>
      <c r="R393" s="5"/>
      <c r="S393" s="5"/>
      <c r="T393" t="s">
        <v>146</v>
      </c>
      <c r="U393">
        <v>372000000000</v>
      </c>
      <c r="V393">
        <v>37000000000</v>
      </c>
      <c r="W393">
        <v>3897000000000</v>
      </c>
      <c r="X393">
        <v>485000000000</v>
      </c>
      <c r="Y393">
        <v>26.6421596912196</v>
      </c>
      <c r="Z393">
        <v>24.334183749590601</v>
      </c>
      <c r="AA393">
        <v>28.991228142285099</v>
      </c>
      <c r="AB393">
        <v>26.9074147278839</v>
      </c>
    </row>
    <row r="394" spans="1:28" ht="15" customHeight="1" x14ac:dyDescent="0.25">
      <c r="A394" t="s">
        <v>143</v>
      </c>
      <c r="B394">
        <v>7</v>
      </c>
      <c r="C394">
        <v>-8</v>
      </c>
      <c r="D394">
        <v>103</v>
      </c>
      <c r="E394" t="s">
        <v>144</v>
      </c>
      <c r="F394" s="1" t="str">
        <f t="shared" si="6"/>
        <v>http://www.itau.com.br</v>
      </c>
      <c r="G394" t="s">
        <v>145</v>
      </c>
      <c r="H394" t="s">
        <v>233</v>
      </c>
      <c r="I394" s="3"/>
      <c r="J394" s="3"/>
      <c r="K394" s="3"/>
      <c r="L394" s="3"/>
      <c r="M394" s="3"/>
      <c r="N394" s="3"/>
      <c r="O394" s="3"/>
      <c r="P394" s="3"/>
      <c r="Q394" s="5"/>
      <c r="R394" s="5"/>
      <c r="S394" s="5"/>
      <c r="T394" t="s">
        <v>146</v>
      </c>
      <c r="U394">
        <v>372000000000</v>
      </c>
      <c r="V394">
        <v>37000000000</v>
      </c>
      <c r="W394">
        <v>3897000000000</v>
      </c>
      <c r="X394">
        <v>485000000000</v>
      </c>
      <c r="Y394">
        <v>26.6421596912196</v>
      </c>
      <c r="Z394">
        <v>24.334183749590601</v>
      </c>
      <c r="AA394">
        <v>28.991228142285099</v>
      </c>
      <c r="AB394">
        <v>26.9074147278839</v>
      </c>
    </row>
    <row r="395" spans="1:28" ht="15" customHeight="1" x14ac:dyDescent="0.25">
      <c r="A395" t="s">
        <v>143</v>
      </c>
      <c r="B395">
        <v>7</v>
      </c>
      <c r="C395">
        <v>-8</v>
      </c>
      <c r="D395">
        <v>103</v>
      </c>
      <c r="E395" t="s">
        <v>144</v>
      </c>
      <c r="F395" s="1" t="str">
        <f t="shared" si="6"/>
        <v>http://www.itau.com.br</v>
      </c>
      <c r="G395" t="s">
        <v>145</v>
      </c>
      <c r="H395" t="s">
        <v>31</v>
      </c>
      <c r="I395" s="3"/>
      <c r="J395" s="3"/>
      <c r="K395" s="3"/>
      <c r="L395" s="3"/>
      <c r="M395" s="3"/>
      <c r="N395" s="3"/>
      <c r="O395" s="3"/>
      <c r="P395" s="3"/>
      <c r="Q395" s="5"/>
      <c r="R395" s="5"/>
      <c r="S395" s="5"/>
      <c r="T395" t="s">
        <v>146</v>
      </c>
      <c r="U395">
        <v>372000000000</v>
      </c>
      <c r="V395">
        <v>37000000000</v>
      </c>
      <c r="W395">
        <v>3897000000000</v>
      </c>
      <c r="X395">
        <v>485000000000</v>
      </c>
      <c r="Y395">
        <v>26.6421596912196</v>
      </c>
      <c r="Z395">
        <v>24.334183749590601</v>
      </c>
      <c r="AA395">
        <v>28.991228142285099</v>
      </c>
      <c r="AB395">
        <v>26.9074147278839</v>
      </c>
    </row>
    <row r="396" spans="1:28" ht="15" customHeight="1" x14ac:dyDescent="0.25">
      <c r="A396" t="s">
        <v>143</v>
      </c>
      <c r="B396">
        <v>7</v>
      </c>
      <c r="C396">
        <v>-8</v>
      </c>
      <c r="D396">
        <v>103</v>
      </c>
      <c r="E396" t="s">
        <v>144</v>
      </c>
      <c r="F396" s="1" t="str">
        <f t="shared" si="6"/>
        <v>http://www.itau.com.br</v>
      </c>
      <c r="G396" t="s">
        <v>145</v>
      </c>
      <c r="H396" t="s">
        <v>230</v>
      </c>
      <c r="I396" s="3">
        <v>1</v>
      </c>
      <c r="J396" s="3"/>
      <c r="K396" s="3"/>
      <c r="L396" s="3"/>
      <c r="M396" s="3"/>
      <c r="N396" s="3"/>
      <c r="O396" s="3"/>
      <c r="P396" s="3"/>
      <c r="Q396" s="5"/>
      <c r="R396" s="5"/>
      <c r="S396" s="5"/>
      <c r="T396" t="s">
        <v>146</v>
      </c>
      <c r="U396">
        <v>372000000000</v>
      </c>
      <c r="V396">
        <v>37000000000</v>
      </c>
      <c r="W396">
        <v>3897000000000</v>
      </c>
      <c r="X396">
        <v>485000000000</v>
      </c>
      <c r="Y396">
        <v>26.6421596912196</v>
      </c>
      <c r="Z396">
        <v>24.334183749590601</v>
      </c>
      <c r="AA396">
        <v>28.991228142285099</v>
      </c>
      <c r="AB396">
        <v>26.9074147278839</v>
      </c>
    </row>
    <row r="397" spans="1:28" ht="15.75" customHeight="1" x14ac:dyDescent="0.25">
      <c r="A397" t="s">
        <v>143</v>
      </c>
      <c r="B397">
        <v>7</v>
      </c>
      <c r="C397">
        <v>-8</v>
      </c>
      <c r="D397">
        <v>103</v>
      </c>
      <c r="E397" t="s">
        <v>144</v>
      </c>
      <c r="F397" s="1" t="str">
        <f t="shared" si="6"/>
        <v>http://www.itau.com.br</v>
      </c>
      <c r="G397" t="s">
        <v>145</v>
      </c>
      <c r="H397" t="s">
        <v>32</v>
      </c>
      <c r="I397" s="3">
        <v>1</v>
      </c>
      <c r="J397" s="3"/>
      <c r="K397" s="3"/>
      <c r="L397" s="3"/>
      <c r="M397" s="3"/>
      <c r="N397" s="3"/>
      <c r="O397" s="3"/>
      <c r="P397" s="3"/>
      <c r="Q397" s="5"/>
      <c r="R397" s="5"/>
      <c r="S397" s="5"/>
      <c r="T397" t="s">
        <v>146</v>
      </c>
      <c r="U397">
        <v>372000000000</v>
      </c>
      <c r="V397">
        <v>37000000000</v>
      </c>
      <c r="W397">
        <v>3897000000000</v>
      </c>
      <c r="X397">
        <v>485000000000</v>
      </c>
      <c r="Y397">
        <v>26.6421596912196</v>
      </c>
      <c r="Z397">
        <v>24.334183749590601</v>
      </c>
      <c r="AA397">
        <v>28.991228142285099</v>
      </c>
      <c r="AB397">
        <v>26.9074147278839</v>
      </c>
    </row>
    <row r="398" spans="1:28" ht="15.75" customHeight="1" x14ac:dyDescent="0.25">
      <c r="A398" t="s">
        <v>147</v>
      </c>
      <c r="B398">
        <v>7</v>
      </c>
      <c r="C398">
        <v>-9</v>
      </c>
      <c r="D398">
        <v>104</v>
      </c>
      <c r="E398" t="s">
        <v>148</v>
      </c>
      <c r="F398" s="1" t="str">
        <f t="shared" si="6"/>
        <v>https://www.sbi.co.in/</v>
      </c>
      <c r="G398" t="s">
        <v>149</v>
      </c>
      <c r="H398" t="s">
        <v>24</v>
      </c>
      <c r="I398" s="3"/>
      <c r="J398" s="3"/>
      <c r="K398" s="3"/>
      <c r="L398" s="3"/>
      <c r="M398" s="3"/>
      <c r="N398" s="3"/>
      <c r="O398" s="3"/>
      <c r="P398" s="3">
        <v>1</v>
      </c>
      <c r="Q398" s="5">
        <v>0</v>
      </c>
      <c r="R398" s="5">
        <v>0</v>
      </c>
      <c r="S398" s="5">
        <v>0</v>
      </c>
      <c r="T398" t="s">
        <v>150</v>
      </c>
      <c r="U398">
        <v>506000000000</v>
      </c>
      <c r="V398">
        <v>31000000000</v>
      </c>
      <c r="W398">
        <v>6381000000000</v>
      </c>
      <c r="X398">
        <v>408000000000</v>
      </c>
      <c r="Y398">
        <v>26.949802506233901</v>
      </c>
      <c r="Z398">
        <v>24.157253041431598</v>
      </c>
      <c r="AA398">
        <v>29.484345940814801</v>
      </c>
      <c r="AB398">
        <v>26.734533011350599</v>
      </c>
    </row>
    <row r="399" spans="1:28" ht="15" customHeight="1" x14ac:dyDescent="0.25">
      <c r="A399" t="s">
        <v>147</v>
      </c>
      <c r="B399">
        <v>7</v>
      </c>
      <c r="C399">
        <v>-9</v>
      </c>
      <c r="D399">
        <v>104</v>
      </c>
      <c r="E399" t="s">
        <v>148</v>
      </c>
      <c r="F399" s="1" t="str">
        <f t="shared" si="6"/>
        <v>https://www.sbi.co.in/</v>
      </c>
      <c r="G399" t="s">
        <v>149</v>
      </c>
      <c r="H399" t="s">
        <v>232</v>
      </c>
      <c r="I399" s="3">
        <v>1</v>
      </c>
      <c r="J399" s="3"/>
      <c r="K399" s="3"/>
      <c r="L399" s="3"/>
      <c r="M399" s="3"/>
      <c r="N399" s="3"/>
      <c r="O399" s="3"/>
      <c r="P399" s="3"/>
      <c r="Q399" s="5"/>
      <c r="R399" s="5"/>
      <c r="S399" s="5"/>
      <c r="T399" t="s">
        <v>150</v>
      </c>
      <c r="U399">
        <v>506000000000</v>
      </c>
      <c r="V399">
        <v>31000000000</v>
      </c>
      <c r="W399">
        <v>6381000000000</v>
      </c>
      <c r="X399">
        <v>408000000000</v>
      </c>
      <c r="Y399">
        <v>26.949802506233901</v>
      </c>
      <c r="Z399">
        <v>24.157253041431598</v>
      </c>
      <c r="AA399">
        <v>29.484345940814801</v>
      </c>
      <c r="AB399">
        <v>26.734533011350599</v>
      </c>
    </row>
    <row r="400" spans="1:28" ht="15" customHeight="1" x14ac:dyDescent="0.25">
      <c r="A400" t="s">
        <v>147</v>
      </c>
      <c r="B400">
        <v>7</v>
      </c>
      <c r="C400">
        <v>-9</v>
      </c>
      <c r="D400">
        <v>104</v>
      </c>
      <c r="E400" t="s">
        <v>148</v>
      </c>
      <c r="F400" s="1" t="str">
        <f t="shared" si="6"/>
        <v>https://www.sbi.co.in/</v>
      </c>
      <c r="G400" t="s">
        <v>149</v>
      </c>
      <c r="H400" t="s">
        <v>27</v>
      </c>
      <c r="I400" s="3"/>
      <c r="J400" s="3"/>
      <c r="K400" s="3"/>
      <c r="L400" s="3"/>
      <c r="M400" s="3"/>
      <c r="N400" s="3"/>
      <c r="O400" s="3"/>
      <c r="P400" s="3"/>
      <c r="Q400" s="5"/>
      <c r="R400" s="5"/>
      <c r="S400" s="5"/>
      <c r="T400" t="s">
        <v>150</v>
      </c>
      <c r="U400">
        <v>506000000000</v>
      </c>
      <c r="V400">
        <v>31000000000</v>
      </c>
      <c r="W400">
        <v>6381000000000</v>
      </c>
      <c r="X400">
        <v>408000000000</v>
      </c>
      <c r="Y400">
        <v>26.949802506233901</v>
      </c>
      <c r="Z400">
        <v>24.157253041431598</v>
      </c>
      <c r="AA400">
        <v>29.484345940814801</v>
      </c>
      <c r="AB400">
        <v>26.734533011350599</v>
      </c>
    </row>
    <row r="401" spans="1:28" ht="15" customHeight="1" x14ac:dyDescent="0.25">
      <c r="A401" t="s">
        <v>147</v>
      </c>
      <c r="B401">
        <v>7</v>
      </c>
      <c r="C401">
        <v>-9</v>
      </c>
      <c r="D401">
        <v>104</v>
      </c>
      <c r="E401" t="s">
        <v>148</v>
      </c>
      <c r="F401" s="1" t="str">
        <f t="shared" si="6"/>
        <v>https://www.sbi.co.in/</v>
      </c>
      <c r="G401" t="s">
        <v>149</v>
      </c>
      <c r="H401" t="s">
        <v>28</v>
      </c>
      <c r="I401" s="3">
        <v>1</v>
      </c>
      <c r="J401" s="3"/>
      <c r="K401" s="3"/>
      <c r="L401" s="3"/>
      <c r="M401" s="3"/>
      <c r="N401" s="3"/>
      <c r="O401" s="3"/>
      <c r="P401" s="3"/>
      <c r="Q401" s="5"/>
      <c r="R401" s="5"/>
      <c r="S401" s="5"/>
      <c r="T401" t="s">
        <v>150</v>
      </c>
      <c r="U401">
        <v>506000000000</v>
      </c>
      <c r="V401">
        <v>31000000000</v>
      </c>
      <c r="W401">
        <v>6381000000000</v>
      </c>
      <c r="X401">
        <v>408000000000</v>
      </c>
      <c r="Y401">
        <v>26.949802506233901</v>
      </c>
      <c r="Z401">
        <v>24.157253041431598</v>
      </c>
      <c r="AA401">
        <v>29.484345940814801</v>
      </c>
      <c r="AB401">
        <v>26.734533011350599</v>
      </c>
    </row>
    <row r="402" spans="1:28" ht="15" customHeight="1" x14ac:dyDescent="0.25">
      <c r="A402" t="s">
        <v>147</v>
      </c>
      <c r="B402">
        <v>7</v>
      </c>
      <c r="C402">
        <v>-9</v>
      </c>
      <c r="D402">
        <v>104</v>
      </c>
      <c r="E402" t="s">
        <v>148</v>
      </c>
      <c r="F402" s="1" t="str">
        <f t="shared" si="6"/>
        <v>https://www.sbi.co.in/</v>
      </c>
      <c r="G402" t="s">
        <v>149</v>
      </c>
      <c r="H402" t="s">
        <v>231</v>
      </c>
      <c r="I402" s="3"/>
      <c r="J402" s="3"/>
      <c r="K402" s="3"/>
      <c r="L402" s="3"/>
      <c r="M402" s="3"/>
      <c r="N402" s="3"/>
      <c r="O402" s="3"/>
      <c r="P402" s="3"/>
      <c r="Q402" s="5"/>
      <c r="R402" s="5"/>
      <c r="S402" s="5"/>
      <c r="T402" t="s">
        <v>150</v>
      </c>
      <c r="U402">
        <v>506000000000</v>
      </c>
      <c r="V402">
        <v>31000000000</v>
      </c>
      <c r="W402">
        <v>6381000000000</v>
      </c>
      <c r="X402">
        <v>408000000000</v>
      </c>
      <c r="Y402">
        <v>26.949802506233901</v>
      </c>
      <c r="Z402">
        <v>24.157253041431598</v>
      </c>
      <c r="AA402">
        <v>29.484345940814801</v>
      </c>
      <c r="AB402">
        <v>26.734533011350599</v>
      </c>
    </row>
    <row r="403" spans="1:28" ht="15" customHeight="1" x14ac:dyDescent="0.25">
      <c r="A403" t="s">
        <v>147</v>
      </c>
      <c r="B403">
        <v>7</v>
      </c>
      <c r="C403">
        <v>-9</v>
      </c>
      <c r="D403">
        <v>104</v>
      </c>
      <c r="E403" t="s">
        <v>148</v>
      </c>
      <c r="F403" s="1" t="str">
        <f t="shared" si="6"/>
        <v>https://www.sbi.co.in/</v>
      </c>
      <c r="G403" t="s">
        <v>149</v>
      </c>
      <c r="H403" t="s">
        <v>29</v>
      </c>
      <c r="I403" s="3"/>
      <c r="J403" s="3"/>
      <c r="K403" s="3"/>
      <c r="L403" s="3"/>
      <c r="M403" s="3"/>
      <c r="N403" s="3"/>
      <c r="O403" s="3"/>
      <c r="P403" s="3"/>
      <c r="Q403" s="5"/>
      <c r="R403" s="5"/>
      <c r="S403" s="5"/>
      <c r="T403" t="s">
        <v>150</v>
      </c>
      <c r="U403">
        <v>506000000000</v>
      </c>
      <c r="V403">
        <v>31000000000</v>
      </c>
      <c r="W403">
        <v>6381000000000</v>
      </c>
      <c r="X403">
        <v>408000000000</v>
      </c>
      <c r="Y403">
        <v>26.949802506233901</v>
      </c>
      <c r="Z403">
        <v>24.157253041431598</v>
      </c>
      <c r="AA403">
        <v>29.484345940814801</v>
      </c>
      <c r="AB403">
        <v>26.734533011350599</v>
      </c>
    </row>
    <row r="404" spans="1:28" ht="15" customHeight="1" x14ac:dyDescent="0.25">
      <c r="A404" t="s">
        <v>147</v>
      </c>
      <c r="B404">
        <v>7</v>
      </c>
      <c r="C404">
        <v>-9</v>
      </c>
      <c r="D404">
        <v>104</v>
      </c>
      <c r="E404" t="s">
        <v>148</v>
      </c>
      <c r="F404" s="1" t="str">
        <f t="shared" si="6"/>
        <v>https://www.sbi.co.in/</v>
      </c>
      <c r="G404" t="s">
        <v>149</v>
      </c>
      <c r="H404" t="s">
        <v>30</v>
      </c>
      <c r="I404" s="3"/>
      <c r="J404" s="3"/>
      <c r="K404" s="3"/>
      <c r="L404" s="3"/>
      <c r="M404" s="3"/>
      <c r="N404" s="3"/>
      <c r="O404" s="3"/>
      <c r="P404" s="3"/>
      <c r="Q404" s="5"/>
      <c r="R404" s="5"/>
      <c r="S404" s="5"/>
      <c r="T404" t="s">
        <v>150</v>
      </c>
      <c r="U404">
        <v>506000000000</v>
      </c>
      <c r="V404">
        <v>31000000000</v>
      </c>
      <c r="W404">
        <v>6381000000000</v>
      </c>
      <c r="X404">
        <v>408000000000</v>
      </c>
      <c r="Y404">
        <v>26.949802506233901</v>
      </c>
      <c r="Z404">
        <v>24.157253041431598</v>
      </c>
      <c r="AA404">
        <v>29.484345940814801</v>
      </c>
      <c r="AB404">
        <v>26.734533011350599</v>
      </c>
    </row>
    <row r="405" spans="1:28" ht="15" customHeight="1" x14ac:dyDescent="0.25">
      <c r="A405" t="s">
        <v>147</v>
      </c>
      <c r="B405">
        <v>7</v>
      </c>
      <c r="C405">
        <v>-9</v>
      </c>
      <c r="D405">
        <v>104</v>
      </c>
      <c r="E405" t="s">
        <v>148</v>
      </c>
      <c r="F405" s="1" t="str">
        <f t="shared" si="6"/>
        <v>https://www.sbi.co.in/</v>
      </c>
      <c r="G405" t="s">
        <v>149</v>
      </c>
      <c r="H405" t="s">
        <v>233</v>
      </c>
      <c r="I405" s="3"/>
      <c r="J405" s="3"/>
      <c r="K405" s="3"/>
      <c r="L405" s="3"/>
      <c r="M405" s="3"/>
      <c r="N405" s="3"/>
      <c r="O405" s="3"/>
      <c r="P405" s="3"/>
      <c r="Q405" s="5"/>
      <c r="R405" s="5"/>
      <c r="S405" s="5"/>
      <c r="T405" t="s">
        <v>150</v>
      </c>
      <c r="U405">
        <v>506000000000</v>
      </c>
      <c r="V405">
        <v>31000000000</v>
      </c>
      <c r="W405">
        <v>6381000000000</v>
      </c>
      <c r="X405">
        <v>408000000000</v>
      </c>
      <c r="Y405">
        <v>26.949802506233901</v>
      </c>
      <c r="Z405">
        <v>24.157253041431598</v>
      </c>
      <c r="AA405">
        <v>29.484345940814801</v>
      </c>
      <c r="AB405">
        <v>26.734533011350599</v>
      </c>
    </row>
    <row r="406" spans="1:28" ht="15" customHeight="1" x14ac:dyDescent="0.25">
      <c r="A406" t="s">
        <v>147</v>
      </c>
      <c r="B406">
        <v>7</v>
      </c>
      <c r="C406">
        <v>-9</v>
      </c>
      <c r="D406">
        <v>104</v>
      </c>
      <c r="E406" t="s">
        <v>148</v>
      </c>
      <c r="F406" s="1" t="str">
        <f t="shared" si="6"/>
        <v>https://www.sbi.co.in/</v>
      </c>
      <c r="G406" t="s">
        <v>149</v>
      </c>
      <c r="H406" t="s">
        <v>31</v>
      </c>
      <c r="I406" s="3"/>
      <c r="J406" s="3"/>
      <c r="K406" s="3"/>
      <c r="L406" s="3"/>
      <c r="M406" s="3"/>
      <c r="N406" s="3"/>
      <c r="O406" s="3"/>
      <c r="P406" s="3"/>
      <c r="Q406" s="5"/>
      <c r="R406" s="5"/>
      <c r="S406" s="5"/>
      <c r="T406" t="s">
        <v>150</v>
      </c>
      <c r="U406">
        <v>506000000000</v>
      </c>
      <c r="V406">
        <v>31000000000</v>
      </c>
      <c r="W406">
        <v>6381000000000</v>
      </c>
      <c r="X406">
        <v>408000000000</v>
      </c>
      <c r="Y406">
        <v>26.949802506233901</v>
      </c>
      <c r="Z406">
        <v>24.157253041431598</v>
      </c>
      <c r="AA406">
        <v>29.484345940814801</v>
      </c>
      <c r="AB406">
        <v>26.734533011350599</v>
      </c>
    </row>
    <row r="407" spans="1:28" ht="15" customHeight="1" x14ac:dyDescent="0.25">
      <c r="A407" t="s">
        <v>147</v>
      </c>
      <c r="B407">
        <v>7</v>
      </c>
      <c r="C407">
        <v>-9</v>
      </c>
      <c r="D407">
        <v>104</v>
      </c>
      <c r="E407" t="s">
        <v>148</v>
      </c>
      <c r="F407" s="1" t="str">
        <f t="shared" si="6"/>
        <v>https://www.sbi.co.in/</v>
      </c>
      <c r="G407" t="s">
        <v>149</v>
      </c>
      <c r="H407" t="s">
        <v>230</v>
      </c>
      <c r="I407" s="3"/>
      <c r="J407" s="3"/>
      <c r="K407" s="3"/>
      <c r="L407" s="3"/>
      <c r="M407" s="3"/>
      <c r="N407" s="3"/>
      <c r="O407" s="3"/>
      <c r="P407" s="3"/>
      <c r="Q407" s="5"/>
      <c r="R407" s="5"/>
      <c r="S407" s="5"/>
      <c r="T407" t="s">
        <v>150</v>
      </c>
      <c r="U407">
        <v>506000000000</v>
      </c>
      <c r="V407">
        <v>31000000000</v>
      </c>
      <c r="W407">
        <v>6381000000000</v>
      </c>
      <c r="X407">
        <v>408000000000</v>
      </c>
      <c r="Y407">
        <v>26.949802506233901</v>
      </c>
      <c r="Z407">
        <v>24.157253041431598</v>
      </c>
      <c r="AA407">
        <v>29.484345940814801</v>
      </c>
      <c r="AB407">
        <v>26.734533011350599</v>
      </c>
    </row>
    <row r="408" spans="1:28" ht="15.75" customHeight="1" x14ac:dyDescent="0.25">
      <c r="A408" t="s">
        <v>147</v>
      </c>
      <c r="B408">
        <v>7</v>
      </c>
      <c r="C408">
        <v>-9</v>
      </c>
      <c r="D408">
        <v>104</v>
      </c>
      <c r="E408" t="s">
        <v>148</v>
      </c>
      <c r="F408" s="1" t="str">
        <f t="shared" si="6"/>
        <v>https://www.sbi.co.in/</v>
      </c>
      <c r="G408" t="s">
        <v>149</v>
      </c>
      <c r="H408" t="s">
        <v>32</v>
      </c>
      <c r="I408" s="3"/>
      <c r="J408" s="3"/>
      <c r="K408" s="3"/>
      <c r="L408" s="3"/>
      <c r="M408" s="3"/>
      <c r="N408" s="3"/>
      <c r="O408" s="3"/>
      <c r="P408" s="3"/>
      <c r="Q408" s="5"/>
      <c r="R408" s="5"/>
      <c r="S408" s="5"/>
      <c r="T408" t="s">
        <v>150</v>
      </c>
      <c r="U408">
        <v>506000000000</v>
      </c>
      <c r="V408">
        <v>31000000000</v>
      </c>
      <c r="W408">
        <v>6381000000000</v>
      </c>
      <c r="X408">
        <v>408000000000</v>
      </c>
      <c r="Y408">
        <v>26.949802506233901</v>
      </c>
      <c r="Z408">
        <v>24.157253041431598</v>
      </c>
      <c r="AA408">
        <v>29.484345940814801</v>
      </c>
      <c r="AB408">
        <v>26.734533011350599</v>
      </c>
    </row>
    <row r="409" spans="1:28" ht="15.75" customHeight="1" x14ac:dyDescent="0.25">
      <c r="A409" t="s">
        <v>151</v>
      </c>
      <c r="B409">
        <v>1</v>
      </c>
      <c r="C409">
        <v>-1</v>
      </c>
      <c r="D409">
        <v>105</v>
      </c>
      <c r="E409" t="s">
        <v>152</v>
      </c>
      <c r="F409" s="1" t="str">
        <f t="shared" si="6"/>
        <v>https://www.chubb.com/</v>
      </c>
      <c r="G409" t="s">
        <v>110</v>
      </c>
      <c r="H409" t="s">
        <v>24</v>
      </c>
      <c r="I409" s="3"/>
      <c r="J409" s="3"/>
      <c r="K409" s="3"/>
      <c r="L409" s="3"/>
      <c r="M409" s="3"/>
      <c r="N409" s="3"/>
      <c r="O409" s="3"/>
      <c r="P409" s="3">
        <v>0</v>
      </c>
      <c r="Q409" s="5">
        <v>0</v>
      </c>
      <c r="R409" s="5">
        <v>0</v>
      </c>
      <c r="S409" s="5">
        <v>0</v>
      </c>
      <c r="T409" t="s">
        <v>153</v>
      </c>
      <c r="U409">
        <v>361000000000</v>
      </c>
      <c r="V409">
        <v>35000000000</v>
      </c>
      <c r="W409">
        <v>1722000000000</v>
      </c>
      <c r="X409">
        <v>733000000000</v>
      </c>
      <c r="Y409">
        <v>26.612143795279302</v>
      </c>
      <c r="Z409">
        <v>24.2786138984358</v>
      </c>
      <c r="AA409">
        <v>28.1745075219341</v>
      </c>
      <c r="AB409">
        <v>27.320411538833099</v>
      </c>
    </row>
    <row r="410" spans="1:28" ht="15" customHeight="1" x14ac:dyDescent="0.25">
      <c r="A410" t="s">
        <v>151</v>
      </c>
      <c r="B410">
        <v>1</v>
      </c>
      <c r="C410">
        <v>-1</v>
      </c>
      <c r="D410">
        <v>105</v>
      </c>
      <c r="E410" t="s">
        <v>152</v>
      </c>
      <c r="F410" s="1" t="str">
        <f t="shared" si="6"/>
        <v>https://www.chubb.com/</v>
      </c>
      <c r="G410" t="s">
        <v>110</v>
      </c>
      <c r="H410" t="s">
        <v>232</v>
      </c>
      <c r="I410" s="3"/>
      <c r="J410" s="3"/>
      <c r="K410" s="3"/>
      <c r="L410" s="3"/>
      <c r="M410" s="3"/>
      <c r="N410" s="3"/>
      <c r="O410" s="3"/>
      <c r="P410" s="3"/>
      <c r="Q410" s="5"/>
      <c r="R410" s="5"/>
      <c r="S410" s="5"/>
      <c r="T410" t="s">
        <v>153</v>
      </c>
      <c r="U410">
        <v>361000000000</v>
      </c>
      <c r="V410">
        <v>35000000000</v>
      </c>
      <c r="W410">
        <v>1722000000000</v>
      </c>
      <c r="X410">
        <v>733000000000</v>
      </c>
      <c r="Y410">
        <v>26.612143795279302</v>
      </c>
      <c r="Z410">
        <v>24.2786138984358</v>
      </c>
      <c r="AA410">
        <v>28.1745075219341</v>
      </c>
      <c r="AB410">
        <v>27.320411538833099</v>
      </c>
    </row>
    <row r="411" spans="1:28" ht="15" customHeight="1" x14ac:dyDescent="0.25">
      <c r="A411" t="s">
        <v>151</v>
      </c>
      <c r="B411">
        <v>1</v>
      </c>
      <c r="C411">
        <v>-1</v>
      </c>
      <c r="D411">
        <v>105</v>
      </c>
      <c r="E411" t="s">
        <v>152</v>
      </c>
      <c r="F411" s="1" t="str">
        <f t="shared" si="6"/>
        <v>https://www.chubb.com/</v>
      </c>
      <c r="G411" t="s">
        <v>110</v>
      </c>
      <c r="H411" t="s">
        <v>27</v>
      </c>
      <c r="I411" s="3"/>
      <c r="J411" s="3"/>
      <c r="K411" s="3"/>
      <c r="L411" s="3"/>
      <c r="M411" s="3"/>
      <c r="N411" s="3"/>
      <c r="O411" s="3"/>
      <c r="P411" s="3"/>
      <c r="Q411" s="5"/>
      <c r="R411" s="5"/>
      <c r="S411" s="5"/>
      <c r="T411" t="s">
        <v>153</v>
      </c>
      <c r="U411">
        <v>361000000000</v>
      </c>
      <c r="V411">
        <v>35000000000</v>
      </c>
      <c r="W411">
        <v>1722000000000</v>
      </c>
      <c r="X411">
        <v>733000000000</v>
      </c>
      <c r="Y411">
        <v>26.612143795279302</v>
      </c>
      <c r="Z411">
        <v>24.2786138984358</v>
      </c>
      <c r="AA411">
        <v>28.1745075219341</v>
      </c>
      <c r="AB411">
        <v>27.320411538833099</v>
      </c>
    </row>
    <row r="412" spans="1:28" ht="15" customHeight="1" x14ac:dyDescent="0.25">
      <c r="A412" t="s">
        <v>151</v>
      </c>
      <c r="B412">
        <v>1</v>
      </c>
      <c r="C412">
        <v>-1</v>
      </c>
      <c r="D412">
        <v>105</v>
      </c>
      <c r="E412" t="s">
        <v>152</v>
      </c>
      <c r="F412" s="1" t="str">
        <f t="shared" si="6"/>
        <v>https://www.chubb.com/</v>
      </c>
      <c r="G412" t="s">
        <v>110</v>
      </c>
      <c r="H412" t="s">
        <v>28</v>
      </c>
      <c r="I412" s="3">
        <v>1</v>
      </c>
      <c r="J412" s="3"/>
      <c r="K412" s="3"/>
      <c r="L412" s="3"/>
      <c r="M412" s="3"/>
      <c r="N412" s="3"/>
      <c r="O412" s="3"/>
      <c r="P412" s="3"/>
      <c r="Q412" s="5"/>
      <c r="R412" s="5"/>
      <c r="S412" s="5"/>
      <c r="T412" t="s">
        <v>153</v>
      </c>
      <c r="U412">
        <v>361000000000</v>
      </c>
      <c r="V412">
        <v>35000000000</v>
      </c>
      <c r="W412">
        <v>1722000000000</v>
      </c>
      <c r="X412">
        <v>733000000000</v>
      </c>
      <c r="Y412">
        <v>26.612143795279302</v>
      </c>
      <c r="Z412">
        <v>24.2786138984358</v>
      </c>
      <c r="AA412">
        <v>28.1745075219341</v>
      </c>
      <c r="AB412">
        <v>27.320411538833099</v>
      </c>
    </row>
    <row r="413" spans="1:28" ht="15" customHeight="1" x14ac:dyDescent="0.25">
      <c r="A413" t="s">
        <v>151</v>
      </c>
      <c r="B413">
        <v>1</v>
      </c>
      <c r="C413">
        <v>-1</v>
      </c>
      <c r="D413">
        <v>105</v>
      </c>
      <c r="E413" t="s">
        <v>152</v>
      </c>
      <c r="F413" s="1" t="str">
        <f t="shared" si="6"/>
        <v>https://www.chubb.com/</v>
      </c>
      <c r="G413" t="s">
        <v>110</v>
      </c>
      <c r="H413" t="s">
        <v>231</v>
      </c>
      <c r="I413" s="3"/>
      <c r="J413" s="3"/>
      <c r="K413" s="3"/>
      <c r="L413" s="3"/>
      <c r="M413" s="3"/>
      <c r="N413" s="3"/>
      <c r="O413" s="3"/>
      <c r="P413" s="3"/>
      <c r="Q413" s="5"/>
      <c r="R413" s="5"/>
      <c r="S413" s="5"/>
      <c r="T413" t="s">
        <v>153</v>
      </c>
      <c r="U413">
        <v>361000000000</v>
      </c>
      <c r="V413">
        <v>35000000000</v>
      </c>
      <c r="W413">
        <v>1722000000000</v>
      </c>
      <c r="X413">
        <v>733000000000</v>
      </c>
      <c r="Y413">
        <v>26.612143795279302</v>
      </c>
      <c r="Z413">
        <v>24.2786138984358</v>
      </c>
      <c r="AA413">
        <v>28.1745075219341</v>
      </c>
      <c r="AB413">
        <v>27.320411538833099</v>
      </c>
    </row>
    <row r="414" spans="1:28" ht="15" customHeight="1" x14ac:dyDescent="0.25">
      <c r="A414" t="s">
        <v>151</v>
      </c>
      <c r="B414">
        <v>1</v>
      </c>
      <c r="C414">
        <v>-1</v>
      </c>
      <c r="D414">
        <v>105</v>
      </c>
      <c r="E414" t="s">
        <v>152</v>
      </c>
      <c r="F414" s="1" t="str">
        <f t="shared" si="6"/>
        <v>https://www.chubb.com/</v>
      </c>
      <c r="G414" t="s">
        <v>110</v>
      </c>
      <c r="H414" t="s">
        <v>29</v>
      </c>
      <c r="I414" s="3"/>
      <c r="J414" s="3"/>
      <c r="K414" s="3"/>
      <c r="L414" s="3"/>
      <c r="M414" s="3"/>
      <c r="N414" s="3"/>
      <c r="O414" s="3"/>
      <c r="P414" s="3"/>
      <c r="Q414" s="5"/>
      <c r="R414" s="5"/>
      <c r="S414" s="5"/>
      <c r="T414" t="s">
        <v>153</v>
      </c>
      <c r="U414">
        <v>361000000000</v>
      </c>
      <c r="V414">
        <v>35000000000</v>
      </c>
      <c r="W414">
        <v>1722000000000</v>
      </c>
      <c r="X414">
        <v>733000000000</v>
      </c>
      <c r="Y414">
        <v>26.612143795279302</v>
      </c>
      <c r="Z414">
        <v>24.2786138984358</v>
      </c>
      <c r="AA414">
        <v>28.1745075219341</v>
      </c>
      <c r="AB414">
        <v>27.320411538833099</v>
      </c>
    </row>
    <row r="415" spans="1:28" ht="15" customHeight="1" x14ac:dyDescent="0.25">
      <c r="A415" t="s">
        <v>151</v>
      </c>
      <c r="B415">
        <v>1</v>
      </c>
      <c r="C415">
        <v>-1</v>
      </c>
      <c r="D415">
        <v>105</v>
      </c>
      <c r="E415" t="s">
        <v>152</v>
      </c>
      <c r="F415" s="1" t="str">
        <f t="shared" si="6"/>
        <v>https://www.chubb.com/</v>
      </c>
      <c r="G415" t="s">
        <v>110</v>
      </c>
      <c r="H415" t="s">
        <v>30</v>
      </c>
      <c r="I415" s="3"/>
      <c r="J415" s="3"/>
      <c r="K415" s="3"/>
      <c r="L415" s="3"/>
      <c r="M415" s="3"/>
      <c r="N415" s="3"/>
      <c r="O415" s="3"/>
      <c r="P415" s="3"/>
      <c r="Q415" s="5"/>
      <c r="R415" s="5"/>
      <c r="S415" s="5"/>
      <c r="T415" t="s">
        <v>153</v>
      </c>
      <c r="U415">
        <v>361000000000</v>
      </c>
      <c r="V415">
        <v>35000000000</v>
      </c>
      <c r="W415">
        <v>1722000000000</v>
      </c>
      <c r="X415">
        <v>733000000000</v>
      </c>
      <c r="Y415">
        <v>26.612143795279302</v>
      </c>
      <c r="Z415">
        <v>24.2786138984358</v>
      </c>
      <c r="AA415">
        <v>28.1745075219341</v>
      </c>
      <c r="AB415">
        <v>27.320411538833099</v>
      </c>
    </row>
    <row r="416" spans="1:28" ht="15" customHeight="1" x14ac:dyDescent="0.25">
      <c r="A416" t="s">
        <v>151</v>
      </c>
      <c r="B416">
        <v>1</v>
      </c>
      <c r="C416">
        <v>-1</v>
      </c>
      <c r="D416">
        <v>105</v>
      </c>
      <c r="E416" t="s">
        <v>152</v>
      </c>
      <c r="F416" s="1" t="str">
        <f t="shared" si="6"/>
        <v>https://www.chubb.com/</v>
      </c>
      <c r="G416" t="s">
        <v>110</v>
      </c>
      <c r="H416" t="s">
        <v>233</v>
      </c>
      <c r="I416" s="3"/>
      <c r="J416" s="3"/>
      <c r="K416" s="3"/>
      <c r="L416" s="3"/>
      <c r="M416" s="3"/>
      <c r="N416" s="3"/>
      <c r="O416" s="3"/>
      <c r="P416" s="3"/>
      <c r="Q416" s="5"/>
      <c r="R416" s="5"/>
      <c r="S416" s="5"/>
      <c r="T416" t="s">
        <v>153</v>
      </c>
      <c r="U416">
        <v>361000000000</v>
      </c>
      <c r="V416">
        <v>35000000000</v>
      </c>
      <c r="W416">
        <v>1722000000000</v>
      </c>
      <c r="X416">
        <v>733000000000</v>
      </c>
      <c r="Y416">
        <v>26.612143795279302</v>
      </c>
      <c r="Z416">
        <v>24.2786138984358</v>
      </c>
      <c r="AA416">
        <v>28.1745075219341</v>
      </c>
      <c r="AB416">
        <v>27.320411538833099</v>
      </c>
    </row>
    <row r="417" spans="1:28" ht="15" customHeight="1" x14ac:dyDescent="0.25">
      <c r="A417" t="s">
        <v>151</v>
      </c>
      <c r="B417">
        <v>1</v>
      </c>
      <c r="C417">
        <v>-1</v>
      </c>
      <c r="D417">
        <v>105</v>
      </c>
      <c r="E417" t="s">
        <v>152</v>
      </c>
      <c r="F417" s="1" t="str">
        <f t="shared" si="6"/>
        <v>https://www.chubb.com/</v>
      </c>
      <c r="G417" t="s">
        <v>110</v>
      </c>
      <c r="H417" t="s">
        <v>31</v>
      </c>
      <c r="I417" s="3"/>
      <c r="J417" s="3"/>
      <c r="K417" s="3"/>
      <c r="L417" s="3"/>
      <c r="M417" s="3"/>
      <c r="N417" s="3"/>
      <c r="O417" s="3"/>
      <c r="P417" s="3"/>
      <c r="Q417" s="5"/>
      <c r="R417" s="5"/>
      <c r="S417" s="5"/>
      <c r="T417" t="s">
        <v>153</v>
      </c>
      <c r="U417">
        <v>361000000000</v>
      </c>
      <c r="V417">
        <v>35000000000</v>
      </c>
      <c r="W417">
        <v>1722000000000</v>
      </c>
      <c r="X417">
        <v>733000000000</v>
      </c>
      <c r="Y417">
        <v>26.612143795279302</v>
      </c>
      <c r="Z417">
        <v>24.2786138984358</v>
      </c>
      <c r="AA417">
        <v>28.1745075219341</v>
      </c>
      <c r="AB417">
        <v>27.320411538833099</v>
      </c>
    </row>
    <row r="418" spans="1:28" ht="15" customHeight="1" x14ac:dyDescent="0.25">
      <c r="A418" t="s">
        <v>151</v>
      </c>
      <c r="B418">
        <v>1</v>
      </c>
      <c r="C418">
        <v>-1</v>
      </c>
      <c r="D418">
        <v>105</v>
      </c>
      <c r="E418" t="s">
        <v>152</v>
      </c>
      <c r="F418" s="1" t="str">
        <f t="shared" si="6"/>
        <v>https://www.chubb.com/</v>
      </c>
      <c r="G418" t="s">
        <v>110</v>
      </c>
      <c r="H418" t="s">
        <v>230</v>
      </c>
      <c r="I418" s="3"/>
      <c r="J418" s="3"/>
      <c r="K418" s="3"/>
      <c r="L418" s="3"/>
      <c r="M418" s="3"/>
      <c r="N418" s="3"/>
      <c r="O418" s="3"/>
      <c r="P418" s="3"/>
      <c r="Q418" s="5"/>
      <c r="R418" s="5"/>
      <c r="S418" s="5"/>
      <c r="T418" t="s">
        <v>153</v>
      </c>
      <c r="U418">
        <v>361000000000</v>
      </c>
      <c r="V418">
        <v>35000000000</v>
      </c>
      <c r="W418">
        <v>1722000000000</v>
      </c>
      <c r="X418">
        <v>733000000000</v>
      </c>
      <c r="Y418">
        <v>26.612143795279302</v>
      </c>
      <c r="Z418">
        <v>24.2786138984358</v>
      </c>
      <c r="AA418">
        <v>28.1745075219341</v>
      </c>
      <c r="AB418">
        <v>27.320411538833099</v>
      </c>
    </row>
    <row r="419" spans="1:28" ht="15.75" customHeight="1" x14ac:dyDescent="0.25">
      <c r="A419" t="s">
        <v>151</v>
      </c>
      <c r="B419">
        <v>1</v>
      </c>
      <c r="C419">
        <v>-1</v>
      </c>
      <c r="D419">
        <v>105</v>
      </c>
      <c r="E419" t="s">
        <v>152</v>
      </c>
      <c r="F419" s="1" t="str">
        <f t="shared" si="6"/>
        <v>https://www.chubb.com/</v>
      </c>
      <c r="G419" t="s">
        <v>110</v>
      </c>
      <c r="H419" t="s">
        <v>32</v>
      </c>
      <c r="I419" s="3"/>
      <c r="J419" s="3"/>
      <c r="K419" s="3"/>
      <c r="L419" s="3"/>
      <c r="M419" s="3"/>
      <c r="N419" s="3"/>
      <c r="O419" s="3"/>
      <c r="P419" s="3"/>
      <c r="Q419" s="5"/>
      <c r="R419" s="5"/>
      <c r="S419" s="5"/>
      <c r="T419" t="s">
        <v>153</v>
      </c>
      <c r="U419">
        <v>361000000000</v>
      </c>
      <c r="V419">
        <v>35000000000</v>
      </c>
      <c r="W419">
        <v>1722000000000</v>
      </c>
      <c r="X419">
        <v>733000000000</v>
      </c>
      <c r="Y419">
        <v>26.612143795279302</v>
      </c>
      <c r="Z419">
        <v>24.2786138984358</v>
      </c>
      <c r="AA419">
        <v>28.1745075219341</v>
      </c>
      <c r="AB419">
        <v>27.320411538833099</v>
      </c>
    </row>
    <row r="420" spans="1:28" ht="15.75" customHeight="1" x14ac:dyDescent="0.25">
      <c r="A420" t="s">
        <v>154</v>
      </c>
      <c r="B420">
        <v>4</v>
      </c>
      <c r="C420">
        <v>-4</v>
      </c>
      <c r="D420">
        <v>108</v>
      </c>
      <c r="E420" t="s">
        <v>155</v>
      </c>
      <c r="F420" s="1" t="str">
        <f t="shared" si="6"/>
        <v>http://www.capitalone.com</v>
      </c>
      <c r="G420" t="s">
        <v>35</v>
      </c>
      <c r="H420" t="s">
        <v>24</v>
      </c>
      <c r="I420" s="3"/>
      <c r="J420" s="3"/>
      <c r="K420" s="3"/>
      <c r="L420" s="3"/>
      <c r="M420" s="3"/>
      <c r="N420" s="3"/>
      <c r="O420" s="3"/>
      <c r="P420" s="3">
        <v>1</v>
      </c>
      <c r="Q420" s="5">
        <v>0</v>
      </c>
      <c r="R420" s="5">
        <v>0</v>
      </c>
      <c r="S420" s="5">
        <v>0</v>
      </c>
      <c r="T420" t="s">
        <v>156</v>
      </c>
      <c r="U420">
        <v>316000000000</v>
      </c>
      <c r="V420">
        <v>27000000000</v>
      </c>
      <c r="W420">
        <v>4216000000000</v>
      </c>
      <c r="X420">
        <v>624000000000</v>
      </c>
      <c r="Y420">
        <v>26.479008050533299</v>
      </c>
      <c r="Z420">
        <v>24.0191027029507</v>
      </c>
      <c r="AA420">
        <v>29.069907927167598</v>
      </c>
      <c r="AB420">
        <v>27.1594162053158</v>
      </c>
    </row>
    <row r="421" spans="1:28" ht="15" customHeight="1" x14ac:dyDescent="0.25">
      <c r="A421" t="s">
        <v>154</v>
      </c>
      <c r="B421">
        <v>4</v>
      </c>
      <c r="C421">
        <v>-4</v>
      </c>
      <c r="D421">
        <v>108</v>
      </c>
      <c r="E421" t="s">
        <v>155</v>
      </c>
      <c r="F421" s="1" t="str">
        <f t="shared" si="6"/>
        <v>http://www.capitalone.com</v>
      </c>
      <c r="G421" t="s">
        <v>35</v>
      </c>
      <c r="H421" t="s">
        <v>232</v>
      </c>
      <c r="I421" s="3"/>
      <c r="J421" s="3"/>
      <c r="K421" s="3"/>
      <c r="L421" s="3"/>
      <c r="M421" s="3"/>
      <c r="N421" s="3"/>
      <c r="O421" s="3"/>
      <c r="P421" s="3"/>
      <c r="Q421" s="5"/>
      <c r="R421" s="5"/>
      <c r="S421" s="5"/>
      <c r="T421" t="s">
        <v>156</v>
      </c>
      <c r="U421">
        <v>316000000000</v>
      </c>
      <c r="V421">
        <v>27000000000</v>
      </c>
      <c r="W421">
        <v>4216000000000</v>
      </c>
      <c r="X421">
        <v>624000000000</v>
      </c>
      <c r="Y421">
        <v>26.479008050533299</v>
      </c>
      <c r="Z421">
        <v>24.0191027029507</v>
      </c>
      <c r="AA421">
        <v>29.069907927167598</v>
      </c>
      <c r="AB421">
        <v>27.1594162053158</v>
      </c>
    </row>
    <row r="422" spans="1:28" ht="15" customHeight="1" x14ac:dyDescent="0.25">
      <c r="A422" t="s">
        <v>154</v>
      </c>
      <c r="B422">
        <v>4</v>
      </c>
      <c r="C422">
        <v>-4</v>
      </c>
      <c r="D422">
        <v>108</v>
      </c>
      <c r="E422" t="s">
        <v>155</v>
      </c>
      <c r="F422" s="1" t="str">
        <f t="shared" si="6"/>
        <v>http://www.capitalone.com</v>
      </c>
      <c r="G422" t="s">
        <v>35</v>
      </c>
      <c r="H422" t="s">
        <v>27</v>
      </c>
      <c r="I422" s="3"/>
      <c r="J422" s="3"/>
      <c r="K422" s="3"/>
      <c r="L422" s="3"/>
      <c r="M422" s="3"/>
      <c r="N422" s="3"/>
      <c r="O422" s="3"/>
      <c r="P422" s="3"/>
      <c r="Q422" s="5"/>
      <c r="R422" s="5"/>
      <c r="S422" s="5"/>
      <c r="T422" t="s">
        <v>156</v>
      </c>
      <c r="U422">
        <v>316000000000</v>
      </c>
      <c r="V422">
        <v>27000000000</v>
      </c>
      <c r="W422">
        <v>4216000000000</v>
      </c>
      <c r="X422">
        <v>624000000000</v>
      </c>
      <c r="Y422">
        <v>26.479008050533299</v>
      </c>
      <c r="Z422">
        <v>24.0191027029507</v>
      </c>
      <c r="AA422">
        <v>29.069907927167598</v>
      </c>
      <c r="AB422">
        <v>27.1594162053158</v>
      </c>
    </row>
    <row r="423" spans="1:28" ht="15" customHeight="1" x14ac:dyDescent="0.25">
      <c r="A423" t="s">
        <v>154</v>
      </c>
      <c r="B423">
        <v>4</v>
      </c>
      <c r="C423">
        <v>-4</v>
      </c>
      <c r="D423">
        <v>108</v>
      </c>
      <c r="E423" t="s">
        <v>155</v>
      </c>
      <c r="F423" s="1" t="str">
        <f t="shared" si="6"/>
        <v>http://www.capitalone.com</v>
      </c>
      <c r="G423" t="s">
        <v>35</v>
      </c>
      <c r="H423" t="s">
        <v>28</v>
      </c>
      <c r="I423" s="3">
        <v>1</v>
      </c>
      <c r="J423" s="3"/>
      <c r="K423" s="3"/>
      <c r="L423" s="3"/>
      <c r="M423" s="3"/>
      <c r="N423" s="3"/>
      <c r="O423" s="3"/>
      <c r="P423" s="3"/>
      <c r="Q423" s="5"/>
      <c r="R423" s="5"/>
      <c r="S423" s="5"/>
      <c r="T423" t="s">
        <v>156</v>
      </c>
      <c r="U423">
        <v>316000000000</v>
      </c>
      <c r="V423">
        <v>27000000000</v>
      </c>
      <c r="W423">
        <v>4216000000000</v>
      </c>
      <c r="X423">
        <v>624000000000</v>
      </c>
      <c r="Y423">
        <v>26.479008050533299</v>
      </c>
      <c r="Z423">
        <v>24.0191027029507</v>
      </c>
      <c r="AA423">
        <v>29.069907927167598</v>
      </c>
      <c r="AB423">
        <v>27.1594162053158</v>
      </c>
    </row>
    <row r="424" spans="1:28" ht="15" customHeight="1" x14ac:dyDescent="0.25">
      <c r="A424" t="s">
        <v>154</v>
      </c>
      <c r="B424">
        <v>4</v>
      </c>
      <c r="C424">
        <v>-4</v>
      </c>
      <c r="D424">
        <v>108</v>
      </c>
      <c r="E424" t="s">
        <v>155</v>
      </c>
      <c r="F424" s="1" t="str">
        <f t="shared" si="6"/>
        <v>http://www.capitalone.com</v>
      </c>
      <c r="G424" t="s">
        <v>35</v>
      </c>
      <c r="H424" t="s">
        <v>231</v>
      </c>
      <c r="I424" s="3"/>
      <c r="J424" s="3"/>
      <c r="K424" s="3"/>
      <c r="L424" s="3"/>
      <c r="M424" s="3"/>
      <c r="N424" s="3"/>
      <c r="O424" s="3"/>
      <c r="P424" s="3"/>
      <c r="Q424" s="5"/>
      <c r="R424" s="5"/>
      <c r="S424" s="5"/>
      <c r="T424" t="s">
        <v>156</v>
      </c>
      <c r="U424">
        <v>316000000000</v>
      </c>
      <c r="V424">
        <v>27000000000</v>
      </c>
      <c r="W424">
        <v>4216000000000</v>
      </c>
      <c r="X424">
        <v>624000000000</v>
      </c>
      <c r="Y424">
        <v>26.479008050533299</v>
      </c>
      <c r="Z424">
        <v>24.0191027029507</v>
      </c>
      <c r="AA424">
        <v>29.069907927167598</v>
      </c>
      <c r="AB424">
        <v>27.1594162053158</v>
      </c>
    </row>
    <row r="425" spans="1:28" ht="15" customHeight="1" x14ac:dyDescent="0.25">
      <c r="A425" t="s">
        <v>154</v>
      </c>
      <c r="B425">
        <v>4</v>
      </c>
      <c r="C425">
        <v>-4</v>
      </c>
      <c r="D425">
        <v>108</v>
      </c>
      <c r="E425" t="s">
        <v>155</v>
      </c>
      <c r="F425" s="1" t="str">
        <f t="shared" si="6"/>
        <v>http://www.capitalone.com</v>
      </c>
      <c r="G425" t="s">
        <v>35</v>
      </c>
      <c r="H425" t="s">
        <v>29</v>
      </c>
      <c r="I425" s="3"/>
      <c r="J425" s="3"/>
      <c r="K425" s="3"/>
      <c r="L425" s="3"/>
      <c r="M425" s="3"/>
      <c r="N425" s="3"/>
      <c r="O425" s="3"/>
      <c r="P425" s="3"/>
      <c r="Q425" s="5"/>
      <c r="R425" s="5"/>
      <c r="S425" s="5"/>
      <c r="T425" t="s">
        <v>156</v>
      </c>
      <c r="U425">
        <v>316000000000</v>
      </c>
      <c r="V425">
        <v>27000000000</v>
      </c>
      <c r="W425">
        <v>4216000000000</v>
      </c>
      <c r="X425">
        <v>624000000000</v>
      </c>
      <c r="Y425">
        <v>26.479008050533299</v>
      </c>
      <c r="Z425">
        <v>24.0191027029507</v>
      </c>
      <c r="AA425">
        <v>29.069907927167598</v>
      </c>
      <c r="AB425">
        <v>27.1594162053158</v>
      </c>
    </row>
    <row r="426" spans="1:28" ht="15" customHeight="1" x14ac:dyDescent="0.25">
      <c r="A426" t="s">
        <v>154</v>
      </c>
      <c r="B426">
        <v>4</v>
      </c>
      <c r="C426">
        <v>-4</v>
      </c>
      <c r="D426">
        <v>108</v>
      </c>
      <c r="E426" t="s">
        <v>155</v>
      </c>
      <c r="F426" s="1" t="str">
        <f t="shared" si="6"/>
        <v>http://www.capitalone.com</v>
      </c>
      <c r="G426" t="s">
        <v>35</v>
      </c>
      <c r="H426" t="s">
        <v>30</v>
      </c>
      <c r="I426" s="3"/>
      <c r="J426" s="3"/>
      <c r="K426" s="3"/>
      <c r="L426" s="3"/>
      <c r="M426" s="3"/>
      <c r="N426" s="3"/>
      <c r="O426" s="3"/>
      <c r="P426" s="3"/>
      <c r="Q426" s="5"/>
      <c r="R426" s="5"/>
      <c r="S426" s="5"/>
      <c r="T426" t="s">
        <v>156</v>
      </c>
      <c r="U426">
        <v>316000000000</v>
      </c>
      <c r="V426">
        <v>27000000000</v>
      </c>
      <c r="W426">
        <v>4216000000000</v>
      </c>
      <c r="X426">
        <v>624000000000</v>
      </c>
      <c r="Y426">
        <v>26.479008050533299</v>
      </c>
      <c r="Z426">
        <v>24.0191027029507</v>
      </c>
      <c r="AA426">
        <v>29.069907927167598</v>
      </c>
      <c r="AB426">
        <v>27.1594162053158</v>
      </c>
    </row>
    <row r="427" spans="1:28" ht="15" customHeight="1" x14ac:dyDescent="0.25">
      <c r="A427" t="s">
        <v>154</v>
      </c>
      <c r="B427">
        <v>4</v>
      </c>
      <c r="C427">
        <v>-4</v>
      </c>
      <c r="D427">
        <v>108</v>
      </c>
      <c r="E427" t="s">
        <v>155</v>
      </c>
      <c r="F427" s="1" t="str">
        <f t="shared" si="6"/>
        <v>http://www.capitalone.com</v>
      </c>
      <c r="G427" t="s">
        <v>35</v>
      </c>
      <c r="H427" t="s">
        <v>233</v>
      </c>
      <c r="I427" s="3"/>
      <c r="J427" s="3"/>
      <c r="K427" s="3"/>
      <c r="L427" s="3"/>
      <c r="M427" s="3"/>
      <c r="N427" s="3"/>
      <c r="O427" s="3"/>
      <c r="P427" s="3"/>
      <c r="Q427" s="5"/>
      <c r="R427" s="5"/>
      <c r="S427" s="5"/>
      <c r="T427" t="s">
        <v>156</v>
      </c>
      <c r="U427">
        <v>316000000000</v>
      </c>
      <c r="V427">
        <v>27000000000</v>
      </c>
      <c r="W427">
        <v>4216000000000</v>
      </c>
      <c r="X427">
        <v>624000000000</v>
      </c>
      <c r="Y427">
        <v>26.479008050533299</v>
      </c>
      <c r="Z427">
        <v>24.0191027029507</v>
      </c>
      <c r="AA427">
        <v>29.069907927167598</v>
      </c>
      <c r="AB427">
        <v>27.1594162053158</v>
      </c>
    </row>
    <row r="428" spans="1:28" ht="15" customHeight="1" x14ac:dyDescent="0.25">
      <c r="A428" t="s">
        <v>154</v>
      </c>
      <c r="B428">
        <v>4</v>
      </c>
      <c r="C428">
        <v>-4</v>
      </c>
      <c r="D428">
        <v>108</v>
      </c>
      <c r="E428" t="s">
        <v>155</v>
      </c>
      <c r="F428" s="1" t="str">
        <f t="shared" si="6"/>
        <v>http://www.capitalone.com</v>
      </c>
      <c r="G428" t="s">
        <v>35</v>
      </c>
      <c r="H428" t="s">
        <v>31</v>
      </c>
      <c r="I428" s="3"/>
      <c r="J428" s="3"/>
      <c r="K428" s="3"/>
      <c r="L428" s="3"/>
      <c r="M428" s="3"/>
      <c r="N428" s="3"/>
      <c r="O428" s="3"/>
      <c r="P428" s="3"/>
      <c r="Q428" s="5"/>
      <c r="R428" s="5"/>
      <c r="S428" s="5"/>
      <c r="T428" t="s">
        <v>156</v>
      </c>
      <c r="U428">
        <v>316000000000</v>
      </c>
      <c r="V428">
        <v>27000000000</v>
      </c>
      <c r="W428">
        <v>4216000000000</v>
      </c>
      <c r="X428">
        <v>624000000000</v>
      </c>
      <c r="Y428">
        <v>26.479008050533299</v>
      </c>
      <c r="Z428">
        <v>24.0191027029507</v>
      </c>
      <c r="AA428">
        <v>29.069907927167598</v>
      </c>
      <c r="AB428">
        <v>27.1594162053158</v>
      </c>
    </row>
    <row r="429" spans="1:28" ht="15" customHeight="1" x14ac:dyDescent="0.25">
      <c r="A429" t="s">
        <v>154</v>
      </c>
      <c r="B429">
        <v>4</v>
      </c>
      <c r="C429">
        <v>-4</v>
      </c>
      <c r="D429">
        <v>108</v>
      </c>
      <c r="E429" t="s">
        <v>155</v>
      </c>
      <c r="F429" s="1" t="str">
        <f t="shared" si="6"/>
        <v>http://www.capitalone.com</v>
      </c>
      <c r="G429" t="s">
        <v>35</v>
      </c>
      <c r="H429" t="s">
        <v>230</v>
      </c>
      <c r="I429" s="3"/>
      <c r="J429" s="3"/>
      <c r="K429" s="3"/>
      <c r="L429" s="3"/>
      <c r="M429" s="3"/>
      <c r="N429" s="3"/>
      <c r="O429" s="3"/>
      <c r="P429" s="3"/>
      <c r="Q429" s="5"/>
      <c r="R429" s="5"/>
      <c r="S429" s="5"/>
      <c r="T429" t="s">
        <v>156</v>
      </c>
      <c r="U429">
        <v>316000000000</v>
      </c>
      <c r="V429">
        <v>27000000000</v>
      </c>
      <c r="W429">
        <v>4216000000000</v>
      </c>
      <c r="X429">
        <v>624000000000</v>
      </c>
      <c r="Y429">
        <v>26.479008050533299</v>
      </c>
      <c r="Z429">
        <v>24.0191027029507</v>
      </c>
      <c r="AA429">
        <v>29.069907927167598</v>
      </c>
      <c r="AB429">
        <v>27.1594162053158</v>
      </c>
    </row>
    <row r="430" spans="1:28" ht="15.75" customHeight="1" x14ac:dyDescent="0.25">
      <c r="A430" t="s">
        <v>154</v>
      </c>
      <c r="B430">
        <v>4</v>
      </c>
      <c r="C430">
        <v>-4</v>
      </c>
      <c r="D430">
        <v>108</v>
      </c>
      <c r="E430" t="s">
        <v>155</v>
      </c>
      <c r="F430" s="1" t="str">
        <f t="shared" si="6"/>
        <v>http://www.capitalone.com</v>
      </c>
      <c r="G430" t="s">
        <v>35</v>
      </c>
      <c r="H430" t="s">
        <v>32</v>
      </c>
      <c r="I430" s="3"/>
      <c r="J430" s="3"/>
      <c r="K430" s="3"/>
      <c r="L430" s="3"/>
      <c r="M430" s="3"/>
      <c r="N430" s="3"/>
      <c r="O430" s="3"/>
      <c r="P430" s="3"/>
      <c r="Q430" s="5"/>
      <c r="R430" s="5"/>
      <c r="S430" s="5"/>
      <c r="T430" t="s">
        <v>156</v>
      </c>
      <c r="U430">
        <v>316000000000</v>
      </c>
      <c r="V430">
        <v>27000000000</v>
      </c>
      <c r="W430">
        <v>4216000000000</v>
      </c>
      <c r="X430">
        <v>624000000000</v>
      </c>
      <c r="Y430">
        <v>26.479008050533299</v>
      </c>
      <c r="Z430">
        <v>24.0191027029507</v>
      </c>
      <c r="AA430">
        <v>29.069907927167598</v>
      </c>
      <c r="AB430">
        <v>27.1594162053158</v>
      </c>
    </row>
    <row r="431" spans="1:28" ht="15.75" customHeight="1" x14ac:dyDescent="0.25">
      <c r="A431" t="s">
        <v>157</v>
      </c>
      <c r="B431">
        <v>2</v>
      </c>
      <c r="C431">
        <v>-2</v>
      </c>
      <c r="D431">
        <v>109</v>
      </c>
      <c r="E431" t="s">
        <v>158</v>
      </c>
      <c r="F431" s="1" t="str">
        <f t="shared" si="6"/>
        <v>http://www.pnc.com</v>
      </c>
      <c r="G431" t="s">
        <v>35</v>
      </c>
      <c r="H431" t="s">
        <v>24</v>
      </c>
      <c r="I431" s="3"/>
      <c r="J431" s="3"/>
      <c r="K431" s="3"/>
      <c r="L431" s="3"/>
      <c r="M431" s="3"/>
      <c r="N431" s="3"/>
      <c r="O431" s="3"/>
      <c r="P431" s="3">
        <v>1</v>
      </c>
      <c r="Q431" s="5">
        <v>0</v>
      </c>
      <c r="R431" s="5">
        <v>0</v>
      </c>
      <c r="S431" s="5">
        <v>1</v>
      </c>
      <c r="T431" t="s">
        <v>159</v>
      </c>
      <c r="U431">
        <v>174000000000</v>
      </c>
      <c r="V431">
        <v>84000000000</v>
      </c>
      <c r="W431">
        <v>4744000000000</v>
      </c>
      <c r="X431">
        <v>758000000000</v>
      </c>
      <c r="Y431">
        <v>25.8823211361609</v>
      </c>
      <c r="Z431">
        <v>25.154082635789699</v>
      </c>
      <c r="AA431">
        <v>29.187901777623999</v>
      </c>
      <c r="AB431">
        <v>27.353949222588799</v>
      </c>
    </row>
    <row r="432" spans="1:28" ht="15" customHeight="1" x14ac:dyDescent="0.25">
      <c r="A432" t="s">
        <v>157</v>
      </c>
      <c r="B432">
        <v>2</v>
      </c>
      <c r="C432">
        <v>-2</v>
      </c>
      <c r="D432">
        <v>109</v>
      </c>
      <c r="E432" t="s">
        <v>158</v>
      </c>
      <c r="F432" s="1" t="str">
        <f t="shared" si="6"/>
        <v>http://www.pnc.com</v>
      </c>
      <c r="G432" t="s">
        <v>35</v>
      </c>
      <c r="H432" t="s">
        <v>232</v>
      </c>
      <c r="I432" s="3">
        <v>1</v>
      </c>
      <c r="J432" s="3"/>
      <c r="K432" s="3"/>
      <c r="L432" s="3"/>
      <c r="M432" s="3"/>
      <c r="N432" s="3"/>
      <c r="O432" s="3"/>
      <c r="P432" s="3"/>
      <c r="Q432" s="5"/>
      <c r="R432" s="5"/>
      <c r="S432" s="5"/>
      <c r="T432" t="s">
        <v>159</v>
      </c>
      <c r="U432">
        <v>174000000000</v>
      </c>
      <c r="V432">
        <v>84000000000</v>
      </c>
      <c r="W432">
        <v>4744000000000</v>
      </c>
      <c r="X432">
        <v>758000000000</v>
      </c>
      <c r="Y432">
        <v>25.8823211361609</v>
      </c>
      <c r="Z432">
        <v>25.154082635789699</v>
      </c>
      <c r="AA432">
        <v>29.187901777623999</v>
      </c>
      <c r="AB432">
        <v>27.353949222588799</v>
      </c>
    </row>
    <row r="433" spans="1:28" ht="15" customHeight="1" x14ac:dyDescent="0.25">
      <c r="A433" t="s">
        <v>157</v>
      </c>
      <c r="B433">
        <v>2</v>
      </c>
      <c r="C433">
        <v>-2</v>
      </c>
      <c r="D433">
        <v>109</v>
      </c>
      <c r="E433" t="s">
        <v>158</v>
      </c>
      <c r="F433" s="1" t="str">
        <f t="shared" si="6"/>
        <v>http://www.pnc.com</v>
      </c>
      <c r="G433" t="s">
        <v>35</v>
      </c>
      <c r="H433" t="s">
        <v>27</v>
      </c>
      <c r="I433" s="3"/>
      <c r="J433" s="3"/>
      <c r="K433" s="3"/>
      <c r="L433" s="3"/>
      <c r="M433" s="3"/>
      <c r="N433" s="3"/>
      <c r="O433" s="3"/>
      <c r="P433" s="3"/>
      <c r="Q433" s="5"/>
      <c r="R433" s="5"/>
      <c r="S433" s="5"/>
      <c r="T433" t="s">
        <v>159</v>
      </c>
      <c r="U433">
        <v>174000000000</v>
      </c>
      <c r="V433">
        <v>84000000000</v>
      </c>
      <c r="W433">
        <v>4744000000000</v>
      </c>
      <c r="X433">
        <v>758000000000</v>
      </c>
      <c r="Y433">
        <v>25.8823211361609</v>
      </c>
      <c r="Z433">
        <v>25.154082635789699</v>
      </c>
      <c r="AA433">
        <v>29.187901777623999</v>
      </c>
      <c r="AB433">
        <v>27.353949222588799</v>
      </c>
    </row>
    <row r="434" spans="1:28" ht="15" customHeight="1" x14ac:dyDescent="0.25">
      <c r="A434" t="s">
        <v>157</v>
      </c>
      <c r="B434">
        <v>2</v>
      </c>
      <c r="C434">
        <v>-2</v>
      </c>
      <c r="D434">
        <v>109</v>
      </c>
      <c r="E434" t="s">
        <v>158</v>
      </c>
      <c r="F434" s="1" t="str">
        <f t="shared" si="6"/>
        <v>http://www.pnc.com</v>
      </c>
      <c r="G434" t="s">
        <v>35</v>
      </c>
      <c r="H434" t="s">
        <v>28</v>
      </c>
      <c r="I434" s="3"/>
      <c r="J434" s="3"/>
      <c r="K434" s="3"/>
      <c r="L434" s="3"/>
      <c r="M434" s="3"/>
      <c r="N434" s="3"/>
      <c r="O434" s="3"/>
      <c r="P434" s="3"/>
      <c r="Q434" s="5"/>
      <c r="R434" s="5"/>
      <c r="S434" s="5"/>
      <c r="T434" t="s">
        <v>159</v>
      </c>
      <c r="U434">
        <v>174000000000</v>
      </c>
      <c r="V434">
        <v>84000000000</v>
      </c>
      <c r="W434">
        <v>4744000000000</v>
      </c>
      <c r="X434">
        <v>758000000000</v>
      </c>
      <c r="Y434">
        <v>25.8823211361609</v>
      </c>
      <c r="Z434">
        <v>25.154082635789699</v>
      </c>
      <c r="AA434">
        <v>29.187901777623999</v>
      </c>
      <c r="AB434">
        <v>27.353949222588799</v>
      </c>
    </row>
    <row r="435" spans="1:28" ht="15" customHeight="1" x14ac:dyDescent="0.25">
      <c r="A435" t="s">
        <v>157</v>
      </c>
      <c r="B435">
        <v>2</v>
      </c>
      <c r="C435">
        <v>-2</v>
      </c>
      <c r="D435">
        <v>109</v>
      </c>
      <c r="E435" t="s">
        <v>158</v>
      </c>
      <c r="F435" s="1" t="str">
        <f t="shared" si="6"/>
        <v>http://www.pnc.com</v>
      </c>
      <c r="G435" t="s">
        <v>35</v>
      </c>
      <c r="H435" t="s">
        <v>231</v>
      </c>
      <c r="I435" s="3"/>
      <c r="J435" s="3"/>
      <c r="K435" s="3"/>
      <c r="L435" s="3"/>
      <c r="M435" s="3"/>
      <c r="N435" s="3"/>
      <c r="O435" s="3"/>
      <c r="P435" s="3"/>
      <c r="Q435" s="5"/>
      <c r="R435" s="5"/>
      <c r="S435" s="5"/>
      <c r="T435" t="s">
        <v>159</v>
      </c>
      <c r="U435">
        <v>174000000000</v>
      </c>
      <c r="V435">
        <v>84000000000</v>
      </c>
      <c r="W435">
        <v>4744000000000</v>
      </c>
      <c r="X435">
        <v>758000000000</v>
      </c>
      <c r="Y435">
        <v>25.8823211361609</v>
      </c>
      <c r="Z435">
        <v>25.154082635789699</v>
      </c>
      <c r="AA435">
        <v>29.187901777623999</v>
      </c>
      <c r="AB435">
        <v>27.353949222588799</v>
      </c>
    </row>
    <row r="436" spans="1:28" ht="15" customHeight="1" x14ac:dyDescent="0.25">
      <c r="A436" t="s">
        <v>157</v>
      </c>
      <c r="B436">
        <v>2</v>
      </c>
      <c r="C436">
        <v>-2</v>
      </c>
      <c r="D436">
        <v>109</v>
      </c>
      <c r="E436" t="s">
        <v>158</v>
      </c>
      <c r="F436" s="1" t="str">
        <f t="shared" si="6"/>
        <v>http://www.pnc.com</v>
      </c>
      <c r="G436" t="s">
        <v>35</v>
      </c>
      <c r="H436" t="s">
        <v>29</v>
      </c>
      <c r="I436" s="3"/>
      <c r="J436" s="3"/>
      <c r="K436" s="3"/>
      <c r="L436" s="3"/>
      <c r="M436" s="3"/>
      <c r="N436" s="3"/>
      <c r="O436" s="3"/>
      <c r="P436" s="3"/>
      <c r="Q436" s="5"/>
      <c r="R436" s="5"/>
      <c r="S436" s="5"/>
      <c r="T436" t="s">
        <v>159</v>
      </c>
      <c r="U436">
        <v>174000000000</v>
      </c>
      <c r="V436">
        <v>84000000000</v>
      </c>
      <c r="W436">
        <v>4744000000000</v>
      </c>
      <c r="X436">
        <v>758000000000</v>
      </c>
      <c r="Y436">
        <v>25.8823211361609</v>
      </c>
      <c r="Z436">
        <v>25.154082635789699</v>
      </c>
      <c r="AA436">
        <v>29.187901777623999</v>
      </c>
      <c r="AB436">
        <v>27.353949222588799</v>
      </c>
    </row>
    <row r="437" spans="1:28" ht="15" customHeight="1" x14ac:dyDescent="0.25">
      <c r="A437" t="s">
        <v>157</v>
      </c>
      <c r="B437">
        <v>2</v>
      </c>
      <c r="C437">
        <v>-2</v>
      </c>
      <c r="D437">
        <v>109</v>
      </c>
      <c r="E437" t="s">
        <v>158</v>
      </c>
      <c r="F437" s="1" t="str">
        <f t="shared" si="6"/>
        <v>http://www.pnc.com</v>
      </c>
      <c r="G437" t="s">
        <v>35</v>
      </c>
      <c r="H437" t="s">
        <v>30</v>
      </c>
      <c r="I437" s="3">
        <v>1</v>
      </c>
      <c r="J437" s="3"/>
      <c r="K437" s="3"/>
      <c r="L437" s="3"/>
      <c r="M437" s="3"/>
      <c r="N437" s="3"/>
      <c r="O437" s="3"/>
      <c r="P437" s="3"/>
      <c r="Q437" s="5"/>
      <c r="R437" s="5"/>
      <c r="S437" s="5"/>
      <c r="T437" t="s">
        <v>159</v>
      </c>
      <c r="U437">
        <v>174000000000</v>
      </c>
      <c r="V437">
        <v>84000000000</v>
      </c>
      <c r="W437">
        <v>4744000000000</v>
      </c>
      <c r="X437">
        <v>758000000000</v>
      </c>
      <c r="Y437">
        <v>25.8823211361609</v>
      </c>
      <c r="Z437">
        <v>25.154082635789699</v>
      </c>
      <c r="AA437">
        <v>29.187901777623999</v>
      </c>
      <c r="AB437">
        <v>27.353949222588799</v>
      </c>
    </row>
    <row r="438" spans="1:28" ht="15" customHeight="1" x14ac:dyDescent="0.25">
      <c r="A438" t="s">
        <v>157</v>
      </c>
      <c r="B438">
        <v>2</v>
      </c>
      <c r="C438">
        <v>-2</v>
      </c>
      <c r="D438">
        <v>109</v>
      </c>
      <c r="E438" t="s">
        <v>158</v>
      </c>
      <c r="F438" s="1" t="str">
        <f t="shared" si="6"/>
        <v>http://www.pnc.com</v>
      </c>
      <c r="G438" t="s">
        <v>35</v>
      </c>
      <c r="H438" t="s">
        <v>233</v>
      </c>
      <c r="I438" s="3"/>
      <c r="J438" s="3"/>
      <c r="K438" s="3"/>
      <c r="L438" s="3"/>
      <c r="M438" s="3"/>
      <c r="N438" s="3"/>
      <c r="O438" s="3"/>
      <c r="P438" s="3"/>
      <c r="Q438" s="5"/>
      <c r="R438" s="5"/>
      <c r="S438" s="5"/>
      <c r="T438" t="s">
        <v>159</v>
      </c>
      <c r="U438">
        <v>174000000000</v>
      </c>
      <c r="V438">
        <v>84000000000</v>
      </c>
      <c r="W438">
        <v>4744000000000</v>
      </c>
      <c r="X438">
        <v>758000000000</v>
      </c>
      <c r="Y438">
        <v>25.8823211361609</v>
      </c>
      <c r="Z438">
        <v>25.154082635789699</v>
      </c>
      <c r="AA438">
        <v>29.187901777623999</v>
      </c>
      <c r="AB438">
        <v>27.353949222588799</v>
      </c>
    </row>
    <row r="439" spans="1:28" ht="15" customHeight="1" x14ac:dyDescent="0.25">
      <c r="A439" t="s">
        <v>157</v>
      </c>
      <c r="B439">
        <v>2</v>
      </c>
      <c r="C439">
        <v>-2</v>
      </c>
      <c r="D439">
        <v>109</v>
      </c>
      <c r="E439" t="s">
        <v>158</v>
      </c>
      <c r="F439" s="1" t="str">
        <f t="shared" si="6"/>
        <v>http://www.pnc.com</v>
      </c>
      <c r="G439" t="s">
        <v>35</v>
      </c>
      <c r="H439" t="s">
        <v>31</v>
      </c>
      <c r="I439" s="3">
        <v>1</v>
      </c>
      <c r="J439" s="3"/>
      <c r="K439" s="3"/>
      <c r="L439" s="3"/>
      <c r="M439" s="3"/>
      <c r="N439" s="3"/>
      <c r="O439" s="3"/>
      <c r="P439" s="3"/>
      <c r="Q439" s="5"/>
      <c r="R439" s="5"/>
      <c r="S439" s="5"/>
      <c r="T439" t="s">
        <v>159</v>
      </c>
      <c r="U439">
        <v>174000000000</v>
      </c>
      <c r="V439">
        <v>84000000000</v>
      </c>
      <c r="W439">
        <v>4744000000000</v>
      </c>
      <c r="X439">
        <v>758000000000</v>
      </c>
      <c r="Y439">
        <v>25.8823211361609</v>
      </c>
      <c r="Z439">
        <v>25.154082635789699</v>
      </c>
      <c r="AA439">
        <v>29.187901777623999</v>
      </c>
      <c r="AB439">
        <v>27.353949222588799</v>
      </c>
    </row>
    <row r="440" spans="1:28" ht="15" customHeight="1" x14ac:dyDescent="0.25">
      <c r="A440" t="s">
        <v>157</v>
      </c>
      <c r="B440">
        <v>2</v>
      </c>
      <c r="C440">
        <v>-2</v>
      </c>
      <c r="D440">
        <v>109</v>
      </c>
      <c r="E440" t="s">
        <v>158</v>
      </c>
      <c r="F440" s="1" t="str">
        <f t="shared" si="6"/>
        <v>http://www.pnc.com</v>
      </c>
      <c r="G440" t="s">
        <v>35</v>
      </c>
      <c r="H440" t="s">
        <v>230</v>
      </c>
      <c r="I440" s="3"/>
      <c r="J440" s="3"/>
      <c r="K440" s="3"/>
      <c r="L440" s="3"/>
      <c r="M440" s="3"/>
      <c r="N440" s="3"/>
      <c r="O440" s="3"/>
      <c r="P440" s="3"/>
      <c r="Q440" s="5"/>
      <c r="R440" s="5"/>
      <c r="S440" s="5"/>
      <c r="T440" t="s">
        <v>159</v>
      </c>
      <c r="U440">
        <v>174000000000</v>
      </c>
      <c r="V440">
        <v>84000000000</v>
      </c>
      <c r="W440">
        <v>4744000000000</v>
      </c>
      <c r="X440">
        <v>758000000000</v>
      </c>
      <c r="Y440">
        <v>25.8823211361609</v>
      </c>
      <c r="Z440">
        <v>25.154082635789699</v>
      </c>
      <c r="AA440">
        <v>29.187901777623999</v>
      </c>
      <c r="AB440">
        <v>27.353949222588799</v>
      </c>
    </row>
    <row r="441" spans="1:28" ht="15.75" customHeight="1" x14ac:dyDescent="0.25">
      <c r="A441" t="s">
        <v>157</v>
      </c>
      <c r="B441">
        <v>2</v>
      </c>
      <c r="C441">
        <v>-2</v>
      </c>
      <c r="D441">
        <v>109</v>
      </c>
      <c r="E441" t="s">
        <v>158</v>
      </c>
      <c r="F441" s="1" t="str">
        <f t="shared" si="6"/>
        <v>http://www.pnc.com</v>
      </c>
      <c r="G441" t="s">
        <v>35</v>
      </c>
      <c r="H441" t="s">
        <v>32</v>
      </c>
      <c r="I441" s="3"/>
      <c r="J441" s="3"/>
      <c r="K441" s="3"/>
      <c r="L441" s="3"/>
      <c r="M441" s="3"/>
      <c r="N441" s="3"/>
      <c r="O441" s="3"/>
      <c r="P441" s="3"/>
      <c r="Q441" s="5"/>
      <c r="R441" s="5"/>
      <c r="S441" s="5"/>
      <c r="T441" t="s">
        <v>159</v>
      </c>
      <c r="U441">
        <v>174000000000</v>
      </c>
      <c r="V441">
        <v>84000000000</v>
      </c>
      <c r="W441">
        <v>4744000000000</v>
      </c>
      <c r="X441">
        <v>758000000000</v>
      </c>
      <c r="Y441">
        <v>25.8823211361609</v>
      </c>
      <c r="Z441">
        <v>25.154082635789699</v>
      </c>
      <c r="AA441">
        <v>29.187901777623999</v>
      </c>
      <c r="AB441">
        <v>27.353949222588799</v>
      </c>
    </row>
    <row r="442" spans="1:28" ht="15.75" customHeight="1" x14ac:dyDescent="0.25">
      <c r="A442" t="s">
        <v>160</v>
      </c>
      <c r="B442">
        <v>1</v>
      </c>
      <c r="C442">
        <v>-1</v>
      </c>
      <c r="D442">
        <v>110</v>
      </c>
      <c r="E442" t="s">
        <v>161</v>
      </c>
      <c r="F442" s="1" t="str">
        <f t="shared" si="6"/>
        <v>https://www.hdfcbank.com/</v>
      </c>
      <c r="G442" t="s">
        <v>149</v>
      </c>
      <c r="H442" t="s">
        <v>24</v>
      </c>
      <c r="I442" s="3"/>
      <c r="J442" s="3"/>
      <c r="K442" s="3"/>
      <c r="L442" s="3"/>
      <c r="M442" s="3"/>
      <c r="N442" s="3"/>
      <c r="O442" s="3"/>
      <c r="P442" s="3">
        <v>0</v>
      </c>
      <c r="Q442" s="5">
        <v>0</v>
      </c>
      <c r="R442" s="5">
        <v>0</v>
      </c>
      <c r="S442" s="5">
        <v>0</v>
      </c>
      <c r="T442" t="s">
        <v>162</v>
      </c>
      <c r="U442">
        <v>207000000000</v>
      </c>
      <c r="V442">
        <v>41000000000</v>
      </c>
      <c r="W442">
        <v>2336000000000</v>
      </c>
      <c r="X442">
        <v>1059000000000</v>
      </c>
      <c r="Y442">
        <v>26.0559846302118</v>
      </c>
      <c r="Z442">
        <v>24.436837903650702</v>
      </c>
      <c r="AA442">
        <v>28.4794611808945</v>
      </c>
      <c r="AB442">
        <v>27.6883461825478</v>
      </c>
    </row>
    <row r="443" spans="1:28" ht="15" customHeight="1" x14ac:dyDescent="0.25">
      <c r="A443" t="s">
        <v>160</v>
      </c>
      <c r="B443">
        <v>1</v>
      </c>
      <c r="C443">
        <v>-1</v>
      </c>
      <c r="D443">
        <v>110</v>
      </c>
      <c r="E443" t="s">
        <v>161</v>
      </c>
      <c r="F443" s="1" t="str">
        <f t="shared" si="6"/>
        <v>https://www.hdfcbank.com/</v>
      </c>
      <c r="G443" t="s">
        <v>149</v>
      </c>
      <c r="H443" t="s">
        <v>232</v>
      </c>
      <c r="I443" s="3">
        <v>1</v>
      </c>
      <c r="J443" s="3"/>
      <c r="K443" s="3"/>
      <c r="L443" s="3"/>
      <c r="M443" s="3"/>
      <c r="N443" s="3"/>
      <c r="O443" s="3"/>
      <c r="P443" s="3"/>
      <c r="Q443" s="5"/>
      <c r="R443" s="5"/>
      <c r="S443" s="5"/>
      <c r="T443" t="s">
        <v>162</v>
      </c>
      <c r="U443">
        <v>207000000000</v>
      </c>
      <c r="V443">
        <v>41000000000</v>
      </c>
      <c r="W443">
        <v>2336000000000</v>
      </c>
      <c r="X443">
        <v>1059000000000</v>
      </c>
      <c r="Y443">
        <v>26.0559846302118</v>
      </c>
      <c r="Z443">
        <v>24.436837903650702</v>
      </c>
      <c r="AA443">
        <v>28.4794611808945</v>
      </c>
      <c r="AB443">
        <v>27.6883461825478</v>
      </c>
    </row>
    <row r="444" spans="1:28" ht="15" customHeight="1" x14ac:dyDescent="0.25">
      <c r="A444" t="s">
        <v>160</v>
      </c>
      <c r="B444">
        <v>1</v>
      </c>
      <c r="C444">
        <v>-1</v>
      </c>
      <c r="D444">
        <v>110</v>
      </c>
      <c r="E444" t="s">
        <v>161</v>
      </c>
      <c r="F444" s="1" t="str">
        <f t="shared" si="6"/>
        <v>https://www.hdfcbank.com/</v>
      </c>
      <c r="G444" t="s">
        <v>149</v>
      </c>
      <c r="H444" t="s">
        <v>27</v>
      </c>
      <c r="I444" s="3">
        <v>1</v>
      </c>
      <c r="J444" s="3">
        <v>1</v>
      </c>
      <c r="K444" s="3"/>
      <c r="L444" s="3"/>
      <c r="M444" s="3"/>
      <c r="N444" s="3"/>
      <c r="O444" s="3"/>
      <c r="P444" s="3"/>
      <c r="Q444" s="5"/>
      <c r="R444" s="5"/>
      <c r="S444" s="5"/>
      <c r="T444" t="s">
        <v>162</v>
      </c>
      <c r="U444">
        <v>207000000000</v>
      </c>
      <c r="V444">
        <v>41000000000</v>
      </c>
      <c r="W444">
        <v>2336000000000</v>
      </c>
      <c r="X444">
        <v>1059000000000</v>
      </c>
      <c r="Y444">
        <v>26.0559846302118</v>
      </c>
      <c r="Z444">
        <v>24.436837903650702</v>
      </c>
      <c r="AA444">
        <v>28.4794611808945</v>
      </c>
      <c r="AB444">
        <v>27.6883461825478</v>
      </c>
    </row>
    <row r="445" spans="1:28" ht="15" customHeight="1" x14ac:dyDescent="0.25">
      <c r="A445" t="s">
        <v>160</v>
      </c>
      <c r="B445">
        <v>1</v>
      </c>
      <c r="C445">
        <v>-1</v>
      </c>
      <c r="D445">
        <v>110</v>
      </c>
      <c r="E445" t="s">
        <v>161</v>
      </c>
      <c r="F445" s="1" t="str">
        <f t="shared" si="6"/>
        <v>https://www.hdfcbank.com/</v>
      </c>
      <c r="G445" t="s">
        <v>149</v>
      </c>
      <c r="H445" t="s">
        <v>28</v>
      </c>
      <c r="I445" s="3"/>
      <c r="J445" s="3"/>
      <c r="K445" s="3"/>
      <c r="L445" s="3"/>
      <c r="M445" s="3"/>
      <c r="N445" s="3"/>
      <c r="O445" s="3"/>
      <c r="P445" s="3"/>
      <c r="Q445" s="5"/>
      <c r="R445" s="5"/>
      <c r="S445" s="5"/>
      <c r="T445" t="s">
        <v>162</v>
      </c>
      <c r="U445">
        <v>207000000000</v>
      </c>
      <c r="V445">
        <v>41000000000</v>
      </c>
      <c r="W445">
        <v>2336000000000</v>
      </c>
      <c r="X445">
        <v>1059000000000</v>
      </c>
      <c r="Y445">
        <v>26.0559846302118</v>
      </c>
      <c r="Z445">
        <v>24.436837903650702</v>
      </c>
      <c r="AA445">
        <v>28.4794611808945</v>
      </c>
      <c r="AB445">
        <v>27.6883461825478</v>
      </c>
    </row>
    <row r="446" spans="1:28" ht="15" customHeight="1" x14ac:dyDescent="0.25">
      <c r="A446" t="s">
        <v>160</v>
      </c>
      <c r="B446">
        <v>1</v>
      </c>
      <c r="C446">
        <v>-1</v>
      </c>
      <c r="D446">
        <v>110</v>
      </c>
      <c r="E446" t="s">
        <v>161</v>
      </c>
      <c r="F446" s="1" t="str">
        <f t="shared" si="6"/>
        <v>https://www.hdfcbank.com/</v>
      </c>
      <c r="G446" t="s">
        <v>149</v>
      </c>
      <c r="H446" t="s">
        <v>231</v>
      </c>
      <c r="I446" s="3"/>
      <c r="J446" s="3"/>
      <c r="K446" s="3"/>
      <c r="L446" s="3"/>
      <c r="M446" s="3"/>
      <c r="N446" s="3"/>
      <c r="O446" s="3"/>
      <c r="P446" s="3"/>
      <c r="Q446" s="5"/>
      <c r="R446" s="5"/>
      <c r="S446" s="5"/>
      <c r="T446" t="s">
        <v>162</v>
      </c>
      <c r="U446">
        <v>207000000000</v>
      </c>
      <c r="V446">
        <v>41000000000</v>
      </c>
      <c r="W446">
        <v>2336000000000</v>
      </c>
      <c r="X446">
        <v>1059000000000</v>
      </c>
      <c r="Y446">
        <v>26.0559846302118</v>
      </c>
      <c r="Z446">
        <v>24.436837903650702</v>
      </c>
      <c r="AA446">
        <v>28.4794611808945</v>
      </c>
      <c r="AB446">
        <v>27.6883461825478</v>
      </c>
    </row>
    <row r="447" spans="1:28" ht="15" customHeight="1" x14ac:dyDescent="0.25">
      <c r="A447" t="s">
        <v>160</v>
      </c>
      <c r="B447">
        <v>1</v>
      </c>
      <c r="C447">
        <v>-1</v>
      </c>
      <c r="D447">
        <v>110</v>
      </c>
      <c r="E447" t="s">
        <v>161</v>
      </c>
      <c r="F447" s="1" t="str">
        <f t="shared" si="6"/>
        <v>https://www.hdfcbank.com/</v>
      </c>
      <c r="G447" t="s">
        <v>149</v>
      </c>
      <c r="H447" t="s">
        <v>29</v>
      </c>
      <c r="I447" s="3">
        <v>1</v>
      </c>
      <c r="J447" s="3"/>
      <c r="K447" s="3"/>
      <c r="L447" s="3"/>
      <c r="M447" s="3"/>
      <c r="N447" s="3"/>
      <c r="O447" s="3"/>
      <c r="P447" s="3"/>
      <c r="Q447" s="5"/>
      <c r="R447" s="5"/>
      <c r="S447" s="5"/>
      <c r="T447" t="s">
        <v>162</v>
      </c>
      <c r="U447">
        <v>207000000000</v>
      </c>
      <c r="V447">
        <v>41000000000</v>
      </c>
      <c r="W447">
        <v>2336000000000</v>
      </c>
      <c r="X447">
        <v>1059000000000</v>
      </c>
      <c r="Y447">
        <v>26.0559846302118</v>
      </c>
      <c r="Z447">
        <v>24.436837903650702</v>
      </c>
      <c r="AA447">
        <v>28.4794611808945</v>
      </c>
      <c r="AB447">
        <v>27.6883461825478</v>
      </c>
    </row>
    <row r="448" spans="1:28" ht="15" customHeight="1" x14ac:dyDescent="0.25">
      <c r="A448" t="s">
        <v>160</v>
      </c>
      <c r="B448">
        <v>1</v>
      </c>
      <c r="C448">
        <v>-1</v>
      </c>
      <c r="D448">
        <v>110</v>
      </c>
      <c r="E448" t="s">
        <v>161</v>
      </c>
      <c r="F448" s="1" t="str">
        <f t="shared" si="6"/>
        <v>https://www.hdfcbank.com/</v>
      </c>
      <c r="G448" t="s">
        <v>149</v>
      </c>
      <c r="H448" t="s">
        <v>30</v>
      </c>
      <c r="I448" s="3">
        <v>1</v>
      </c>
      <c r="J448" s="3"/>
      <c r="K448" s="3"/>
      <c r="L448" s="3"/>
      <c r="M448" s="3"/>
      <c r="N448" s="3"/>
      <c r="O448" s="3"/>
      <c r="P448" s="3"/>
      <c r="Q448" s="5"/>
      <c r="R448" s="5"/>
      <c r="S448" s="5"/>
      <c r="T448" t="s">
        <v>162</v>
      </c>
      <c r="U448">
        <v>207000000000</v>
      </c>
      <c r="V448">
        <v>41000000000</v>
      </c>
      <c r="W448">
        <v>2336000000000</v>
      </c>
      <c r="X448">
        <v>1059000000000</v>
      </c>
      <c r="Y448">
        <v>26.0559846302118</v>
      </c>
      <c r="Z448">
        <v>24.436837903650702</v>
      </c>
      <c r="AA448">
        <v>28.4794611808945</v>
      </c>
      <c r="AB448">
        <v>27.6883461825478</v>
      </c>
    </row>
    <row r="449" spans="1:28" ht="15" customHeight="1" x14ac:dyDescent="0.25">
      <c r="A449" t="s">
        <v>160</v>
      </c>
      <c r="B449">
        <v>1</v>
      </c>
      <c r="C449">
        <v>-1</v>
      </c>
      <c r="D449">
        <v>110</v>
      </c>
      <c r="E449" t="s">
        <v>161</v>
      </c>
      <c r="F449" s="1" t="str">
        <f t="shared" si="6"/>
        <v>https://www.hdfcbank.com/</v>
      </c>
      <c r="G449" t="s">
        <v>149</v>
      </c>
      <c r="H449" t="s">
        <v>233</v>
      </c>
      <c r="I449" s="3"/>
      <c r="J449" s="3"/>
      <c r="K449" s="3"/>
      <c r="L449" s="3"/>
      <c r="M449" s="3"/>
      <c r="N449" s="3"/>
      <c r="O449" s="3"/>
      <c r="P449" s="3"/>
      <c r="Q449" s="5"/>
      <c r="R449" s="5"/>
      <c r="S449" s="5"/>
      <c r="T449" t="s">
        <v>162</v>
      </c>
      <c r="U449">
        <v>207000000000</v>
      </c>
      <c r="V449">
        <v>41000000000</v>
      </c>
      <c r="W449">
        <v>2336000000000</v>
      </c>
      <c r="X449">
        <v>1059000000000</v>
      </c>
      <c r="Y449">
        <v>26.0559846302118</v>
      </c>
      <c r="Z449">
        <v>24.436837903650702</v>
      </c>
      <c r="AA449">
        <v>28.4794611808945</v>
      </c>
      <c r="AB449">
        <v>27.6883461825478</v>
      </c>
    </row>
    <row r="450" spans="1:28" ht="15" customHeight="1" x14ac:dyDescent="0.25">
      <c r="A450" t="s">
        <v>160</v>
      </c>
      <c r="B450">
        <v>1</v>
      </c>
      <c r="C450">
        <v>-1</v>
      </c>
      <c r="D450">
        <v>110</v>
      </c>
      <c r="E450" t="s">
        <v>161</v>
      </c>
      <c r="F450" s="1" t="str">
        <f t="shared" si="6"/>
        <v>https://www.hdfcbank.com/</v>
      </c>
      <c r="G450" t="s">
        <v>149</v>
      </c>
      <c r="H450" t="s">
        <v>31</v>
      </c>
      <c r="I450" s="3"/>
      <c r="J450" s="3"/>
      <c r="K450" s="3"/>
      <c r="L450" s="3"/>
      <c r="M450" s="3"/>
      <c r="N450" s="3"/>
      <c r="O450" s="3"/>
      <c r="P450" s="3"/>
      <c r="Q450" s="5"/>
      <c r="R450" s="5"/>
      <c r="S450" s="5"/>
      <c r="T450" t="s">
        <v>162</v>
      </c>
      <c r="U450">
        <v>207000000000</v>
      </c>
      <c r="V450">
        <v>41000000000</v>
      </c>
      <c r="W450">
        <v>2336000000000</v>
      </c>
      <c r="X450">
        <v>1059000000000</v>
      </c>
      <c r="Y450">
        <v>26.0559846302118</v>
      </c>
      <c r="Z450">
        <v>24.436837903650702</v>
      </c>
      <c r="AA450">
        <v>28.4794611808945</v>
      </c>
      <c r="AB450">
        <v>27.6883461825478</v>
      </c>
    </row>
    <row r="451" spans="1:28" ht="15" customHeight="1" x14ac:dyDescent="0.25">
      <c r="A451" t="s">
        <v>160</v>
      </c>
      <c r="B451">
        <v>1</v>
      </c>
      <c r="C451">
        <v>-1</v>
      </c>
      <c r="D451">
        <v>110</v>
      </c>
      <c r="E451" t="s">
        <v>161</v>
      </c>
      <c r="F451" s="1" t="str">
        <f t="shared" ref="F451:F514" si="7">HYPERLINK(E451)</f>
        <v>https://www.hdfcbank.com/</v>
      </c>
      <c r="G451" t="s">
        <v>149</v>
      </c>
      <c r="H451" t="s">
        <v>230</v>
      </c>
      <c r="I451" s="3"/>
      <c r="J451" s="3"/>
      <c r="K451" s="3"/>
      <c r="L451" s="3"/>
      <c r="M451" s="3"/>
      <c r="N451" s="3"/>
      <c r="O451" s="3"/>
      <c r="P451" s="3"/>
      <c r="Q451" s="5"/>
      <c r="R451" s="5"/>
      <c r="S451" s="5"/>
      <c r="T451" t="s">
        <v>162</v>
      </c>
      <c r="U451">
        <v>207000000000</v>
      </c>
      <c r="V451">
        <v>41000000000</v>
      </c>
      <c r="W451">
        <v>2336000000000</v>
      </c>
      <c r="X451">
        <v>1059000000000</v>
      </c>
      <c r="Y451">
        <v>26.0559846302118</v>
      </c>
      <c r="Z451">
        <v>24.436837903650702</v>
      </c>
      <c r="AA451">
        <v>28.4794611808945</v>
      </c>
      <c r="AB451">
        <v>27.6883461825478</v>
      </c>
    </row>
    <row r="452" spans="1:28" ht="15.75" customHeight="1" x14ac:dyDescent="0.25">
      <c r="A452" t="s">
        <v>160</v>
      </c>
      <c r="B452">
        <v>1</v>
      </c>
      <c r="C452">
        <v>-1</v>
      </c>
      <c r="D452">
        <v>110</v>
      </c>
      <c r="E452" t="s">
        <v>161</v>
      </c>
      <c r="F452" s="1" t="str">
        <f t="shared" si="7"/>
        <v>https://www.hdfcbank.com/</v>
      </c>
      <c r="G452" t="s">
        <v>149</v>
      </c>
      <c r="H452" t="s">
        <v>32</v>
      </c>
      <c r="I452" s="3"/>
      <c r="J452" s="3">
        <v>1</v>
      </c>
      <c r="K452" s="3"/>
      <c r="L452" s="3"/>
      <c r="M452" s="3"/>
      <c r="N452" s="3"/>
      <c r="O452" s="3"/>
      <c r="P452" s="3"/>
      <c r="Q452" s="5"/>
      <c r="R452" s="5"/>
      <c r="S452" s="5"/>
      <c r="T452" t="s">
        <v>162</v>
      </c>
      <c r="U452">
        <v>207000000000</v>
      </c>
      <c r="V452">
        <v>41000000000</v>
      </c>
      <c r="W452">
        <v>2336000000000</v>
      </c>
      <c r="X452">
        <v>1059000000000</v>
      </c>
      <c r="Y452">
        <v>26.0559846302118</v>
      </c>
      <c r="Z452">
        <v>24.436837903650702</v>
      </c>
      <c r="AA452">
        <v>28.4794611808945</v>
      </c>
      <c r="AB452">
        <v>27.6883461825478</v>
      </c>
    </row>
    <row r="453" spans="1:28" ht="15.75" customHeight="1" x14ac:dyDescent="0.25">
      <c r="A453" t="s">
        <v>163</v>
      </c>
      <c r="B453">
        <v>16</v>
      </c>
      <c r="C453">
        <v>-30</v>
      </c>
      <c r="D453">
        <v>111</v>
      </c>
      <c r="E453" t="s">
        <v>164</v>
      </c>
      <c r="F453" s="1" t="str">
        <f t="shared" si="7"/>
        <v>http://www.credit-agricole.com</v>
      </c>
      <c r="G453" t="s">
        <v>76</v>
      </c>
      <c r="H453" t="s">
        <v>24</v>
      </c>
      <c r="I453" s="3"/>
      <c r="J453" s="3"/>
      <c r="K453" s="3"/>
      <c r="L453" s="3"/>
      <c r="M453" s="3"/>
      <c r="N453" s="3"/>
      <c r="O453" s="3"/>
      <c r="P453" s="3">
        <v>1</v>
      </c>
      <c r="Q453" s="5">
        <v>0</v>
      </c>
      <c r="R453" s="5">
        <v>0</v>
      </c>
      <c r="S453" s="5">
        <v>0</v>
      </c>
      <c r="T453" t="s">
        <v>165</v>
      </c>
      <c r="U453">
        <v>435000000000</v>
      </c>
      <c r="V453">
        <v>26000000000</v>
      </c>
      <c r="W453">
        <v>23995000000000</v>
      </c>
      <c r="X453">
        <v>41000000000</v>
      </c>
      <c r="Y453">
        <v>26.798611868035099</v>
      </c>
      <c r="Z453">
        <v>23.981362374967901</v>
      </c>
      <c r="AA453">
        <v>30.8088665912388</v>
      </c>
      <c r="AB453">
        <v>24.436837903650702</v>
      </c>
    </row>
    <row r="454" spans="1:28" ht="15" customHeight="1" x14ac:dyDescent="0.25">
      <c r="A454" t="s">
        <v>163</v>
      </c>
      <c r="B454">
        <v>16</v>
      </c>
      <c r="C454">
        <v>-30</v>
      </c>
      <c r="D454">
        <v>111</v>
      </c>
      <c r="E454" t="s">
        <v>164</v>
      </c>
      <c r="F454" s="1" t="str">
        <f t="shared" si="7"/>
        <v>http://www.credit-agricole.com</v>
      </c>
      <c r="G454" t="s">
        <v>76</v>
      </c>
      <c r="H454" t="s">
        <v>232</v>
      </c>
      <c r="I454" s="3">
        <v>1</v>
      </c>
      <c r="J454" s="3"/>
      <c r="K454" s="3"/>
      <c r="L454" s="3"/>
      <c r="M454" s="3"/>
      <c r="N454" s="3"/>
      <c r="O454" s="3"/>
      <c r="P454" s="3"/>
      <c r="Q454" s="5"/>
      <c r="R454" s="5"/>
      <c r="S454" s="5"/>
      <c r="T454" t="s">
        <v>165</v>
      </c>
      <c r="U454">
        <v>435000000000</v>
      </c>
      <c r="V454">
        <v>26000000000</v>
      </c>
      <c r="W454">
        <v>23995000000000</v>
      </c>
      <c r="X454">
        <v>41000000000</v>
      </c>
      <c r="Y454">
        <v>26.798611868035099</v>
      </c>
      <c r="Z454">
        <v>23.981362374967901</v>
      </c>
      <c r="AA454">
        <v>30.8088665912388</v>
      </c>
      <c r="AB454">
        <v>24.436837903650702</v>
      </c>
    </row>
    <row r="455" spans="1:28" ht="15" customHeight="1" x14ac:dyDescent="0.25">
      <c r="A455" t="s">
        <v>163</v>
      </c>
      <c r="B455">
        <v>16</v>
      </c>
      <c r="C455">
        <v>-30</v>
      </c>
      <c r="D455">
        <v>111</v>
      </c>
      <c r="E455" t="s">
        <v>164</v>
      </c>
      <c r="F455" s="1" t="str">
        <f t="shared" si="7"/>
        <v>http://www.credit-agricole.com</v>
      </c>
      <c r="G455" t="s">
        <v>76</v>
      </c>
      <c r="H455" t="s">
        <v>27</v>
      </c>
      <c r="I455" s="3"/>
      <c r="J455" s="3">
        <v>1</v>
      </c>
      <c r="K455" s="3"/>
      <c r="L455" s="3">
        <v>1</v>
      </c>
      <c r="M455" s="3"/>
      <c r="N455" s="3"/>
      <c r="O455" s="3">
        <v>1</v>
      </c>
      <c r="P455" s="3"/>
      <c r="Q455" s="5"/>
      <c r="R455" s="5"/>
      <c r="S455" s="5"/>
      <c r="T455" t="s">
        <v>165</v>
      </c>
      <c r="U455">
        <v>435000000000</v>
      </c>
      <c r="V455">
        <v>26000000000</v>
      </c>
      <c r="W455">
        <v>23995000000000</v>
      </c>
      <c r="X455">
        <v>41000000000</v>
      </c>
      <c r="Y455">
        <v>26.798611868035099</v>
      </c>
      <c r="Z455">
        <v>23.981362374967901</v>
      </c>
      <c r="AA455">
        <v>30.8088665912388</v>
      </c>
      <c r="AB455">
        <v>24.436837903650702</v>
      </c>
    </row>
    <row r="456" spans="1:28" ht="15" customHeight="1" x14ac:dyDescent="0.25">
      <c r="A456" t="s">
        <v>163</v>
      </c>
      <c r="B456">
        <v>16</v>
      </c>
      <c r="C456">
        <v>-30</v>
      </c>
      <c r="D456">
        <v>111</v>
      </c>
      <c r="E456" t="s">
        <v>164</v>
      </c>
      <c r="F456" s="1" t="str">
        <f t="shared" si="7"/>
        <v>http://www.credit-agricole.com</v>
      </c>
      <c r="G456" t="s">
        <v>76</v>
      </c>
      <c r="H456" t="s">
        <v>28</v>
      </c>
      <c r="I456" s="3">
        <v>1</v>
      </c>
      <c r="J456" s="3"/>
      <c r="K456" s="3"/>
      <c r="L456" s="3"/>
      <c r="M456" s="3"/>
      <c r="N456" s="3"/>
      <c r="O456" s="3"/>
      <c r="P456" s="3"/>
      <c r="Q456" s="5"/>
      <c r="R456" s="5"/>
      <c r="S456" s="5"/>
      <c r="T456" t="s">
        <v>165</v>
      </c>
      <c r="U456">
        <v>435000000000</v>
      </c>
      <c r="V456">
        <v>26000000000</v>
      </c>
      <c r="W456">
        <v>23995000000000</v>
      </c>
      <c r="X456">
        <v>41000000000</v>
      </c>
      <c r="Y456">
        <v>26.798611868035099</v>
      </c>
      <c r="Z456">
        <v>23.981362374967901</v>
      </c>
      <c r="AA456">
        <v>30.8088665912388</v>
      </c>
      <c r="AB456">
        <v>24.436837903650702</v>
      </c>
    </row>
    <row r="457" spans="1:28" ht="15" customHeight="1" x14ac:dyDescent="0.25">
      <c r="A457" t="s">
        <v>163</v>
      </c>
      <c r="B457">
        <v>16</v>
      </c>
      <c r="C457">
        <v>-30</v>
      </c>
      <c r="D457">
        <v>111</v>
      </c>
      <c r="E457" t="s">
        <v>164</v>
      </c>
      <c r="F457" s="1" t="str">
        <f t="shared" si="7"/>
        <v>http://www.credit-agricole.com</v>
      </c>
      <c r="G457" t="s">
        <v>76</v>
      </c>
      <c r="H457" t="s">
        <v>231</v>
      </c>
      <c r="I457" s="3">
        <v>1</v>
      </c>
      <c r="J457" s="3"/>
      <c r="K457" s="3"/>
      <c r="L457" s="3"/>
      <c r="M457" s="3"/>
      <c r="N457" s="3"/>
      <c r="O457" s="3"/>
      <c r="P457" s="3"/>
      <c r="Q457" s="5"/>
      <c r="R457" s="5"/>
      <c r="S457" s="5"/>
      <c r="T457" t="s">
        <v>165</v>
      </c>
      <c r="U457">
        <v>435000000000</v>
      </c>
      <c r="V457">
        <v>26000000000</v>
      </c>
      <c r="W457">
        <v>23995000000000</v>
      </c>
      <c r="X457">
        <v>41000000000</v>
      </c>
      <c r="Y457">
        <v>26.798611868035099</v>
      </c>
      <c r="Z457">
        <v>23.981362374967901</v>
      </c>
      <c r="AA457">
        <v>30.8088665912388</v>
      </c>
      <c r="AB457">
        <v>24.436837903650702</v>
      </c>
    </row>
    <row r="458" spans="1:28" ht="15" customHeight="1" x14ac:dyDescent="0.25">
      <c r="A458" t="s">
        <v>163</v>
      </c>
      <c r="B458">
        <v>16</v>
      </c>
      <c r="C458">
        <v>-30</v>
      </c>
      <c r="D458">
        <v>111</v>
      </c>
      <c r="E458" t="s">
        <v>164</v>
      </c>
      <c r="F458" s="1" t="str">
        <f t="shared" si="7"/>
        <v>http://www.credit-agricole.com</v>
      </c>
      <c r="G458" t="s">
        <v>76</v>
      </c>
      <c r="H458" t="s">
        <v>29</v>
      </c>
      <c r="I458" s="3">
        <v>1</v>
      </c>
      <c r="J458" s="3"/>
      <c r="K458" s="3"/>
      <c r="L458" s="3"/>
      <c r="M458" s="3"/>
      <c r="N458" s="3"/>
      <c r="O458" s="3"/>
      <c r="P458" s="3"/>
      <c r="Q458" s="5"/>
      <c r="R458" s="5"/>
      <c r="S458" s="5"/>
      <c r="T458" t="s">
        <v>165</v>
      </c>
      <c r="U458">
        <v>435000000000</v>
      </c>
      <c r="V458">
        <v>26000000000</v>
      </c>
      <c r="W458">
        <v>23995000000000</v>
      </c>
      <c r="X458">
        <v>41000000000</v>
      </c>
      <c r="Y458">
        <v>26.798611868035099</v>
      </c>
      <c r="Z458">
        <v>23.981362374967901</v>
      </c>
      <c r="AA458">
        <v>30.8088665912388</v>
      </c>
      <c r="AB458">
        <v>24.436837903650702</v>
      </c>
    </row>
    <row r="459" spans="1:28" ht="15" customHeight="1" x14ac:dyDescent="0.25">
      <c r="A459" t="s">
        <v>163</v>
      </c>
      <c r="B459">
        <v>16</v>
      </c>
      <c r="C459">
        <v>-30</v>
      </c>
      <c r="D459">
        <v>111</v>
      </c>
      <c r="E459" t="s">
        <v>164</v>
      </c>
      <c r="F459" s="1" t="str">
        <f t="shared" si="7"/>
        <v>http://www.credit-agricole.com</v>
      </c>
      <c r="G459" t="s">
        <v>76</v>
      </c>
      <c r="H459" t="s">
        <v>30</v>
      </c>
      <c r="I459" s="3">
        <v>1</v>
      </c>
      <c r="J459" s="3"/>
      <c r="K459" s="3"/>
      <c r="L459" s="3"/>
      <c r="M459" s="3"/>
      <c r="N459" s="3"/>
      <c r="O459" s="3"/>
      <c r="P459" s="3"/>
      <c r="Q459" s="5"/>
      <c r="R459" s="5"/>
      <c r="S459" s="5"/>
      <c r="T459" t="s">
        <v>165</v>
      </c>
      <c r="U459">
        <v>435000000000</v>
      </c>
      <c r="V459">
        <v>26000000000</v>
      </c>
      <c r="W459">
        <v>23995000000000</v>
      </c>
      <c r="X459">
        <v>41000000000</v>
      </c>
      <c r="Y459">
        <v>26.798611868035099</v>
      </c>
      <c r="Z459">
        <v>23.981362374967901</v>
      </c>
      <c r="AA459">
        <v>30.8088665912388</v>
      </c>
      <c r="AB459">
        <v>24.436837903650702</v>
      </c>
    </row>
    <row r="460" spans="1:28" ht="15" customHeight="1" x14ac:dyDescent="0.25">
      <c r="A460" t="s">
        <v>163</v>
      </c>
      <c r="B460">
        <v>16</v>
      </c>
      <c r="C460">
        <v>-30</v>
      </c>
      <c r="D460">
        <v>111</v>
      </c>
      <c r="E460" t="s">
        <v>164</v>
      </c>
      <c r="F460" s="1" t="str">
        <f t="shared" si="7"/>
        <v>http://www.credit-agricole.com</v>
      </c>
      <c r="G460" t="s">
        <v>76</v>
      </c>
      <c r="H460" t="s">
        <v>233</v>
      </c>
      <c r="I460" s="3"/>
      <c r="J460" s="3"/>
      <c r="K460" s="3"/>
      <c r="L460" s="3"/>
      <c r="M460" s="3"/>
      <c r="N460" s="3"/>
      <c r="O460" s="3"/>
      <c r="P460" s="3"/>
      <c r="Q460" s="5"/>
      <c r="R460" s="5"/>
      <c r="S460" s="5"/>
      <c r="T460" t="s">
        <v>165</v>
      </c>
      <c r="U460">
        <v>435000000000</v>
      </c>
      <c r="V460">
        <v>26000000000</v>
      </c>
      <c r="W460">
        <v>23995000000000</v>
      </c>
      <c r="X460">
        <v>41000000000</v>
      </c>
      <c r="Y460">
        <v>26.798611868035099</v>
      </c>
      <c r="Z460">
        <v>23.981362374967901</v>
      </c>
      <c r="AA460">
        <v>30.8088665912388</v>
      </c>
      <c r="AB460">
        <v>24.436837903650702</v>
      </c>
    </row>
    <row r="461" spans="1:28" ht="15" customHeight="1" x14ac:dyDescent="0.25">
      <c r="A461" t="s">
        <v>163</v>
      </c>
      <c r="B461">
        <v>16</v>
      </c>
      <c r="C461">
        <v>-30</v>
      </c>
      <c r="D461">
        <v>111</v>
      </c>
      <c r="E461" t="s">
        <v>164</v>
      </c>
      <c r="F461" s="1" t="str">
        <f t="shared" si="7"/>
        <v>http://www.credit-agricole.com</v>
      </c>
      <c r="G461" t="s">
        <v>76</v>
      </c>
      <c r="H461" t="s">
        <v>31</v>
      </c>
      <c r="I461" s="3">
        <v>1</v>
      </c>
      <c r="J461" s="3"/>
      <c r="K461" s="3"/>
      <c r="L461" s="3"/>
      <c r="M461" s="3"/>
      <c r="N461" s="3"/>
      <c r="O461" s="3"/>
      <c r="P461" s="3"/>
      <c r="Q461" s="5"/>
      <c r="R461" s="5"/>
      <c r="S461" s="5"/>
      <c r="T461" t="s">
        <v>165</v>
      </c>
      <c r="U461">
        <v>435000000000</v>
      </c>
      <c r="V461">
        <v>26000000000</v>
      </c>
      <c r="W461">
        <v>23995000000000</v>
      </c>
      <c r="X461">
        <v>41000000000</v>
      </c>
      <c r="Y461">
        <v>26.798611868035099</v>
      </c>
      <c r="Z461">
        <v>23.981362374967901</v>
      </c>
      <c r="AA461">
        <v>30.8088665912388</v>
      </c>
      <c r="AB461">
        <v>24.436837903650702</v>
      </c>
    </row>
    <row r="462" spans="1:28" ht="15" customHeight="1" x14ac:dyDescent="0.25">
      <c r="A462" t="s">
        <v>163</v>
      </c>
      <c r="B462">
        <v>16</v>
      </c>
      <c r="C462">
        <v>-30</v>
      </c>
      <c r="D462">
        <v>111</v>
      </c>
      <c r="E462" t="s">
        <v>164</v>
      </c>
      <c r="F462" s="1" t="str">
        <f t="shared" si="7"/>
        <v>http://www.credit-agricole.com</v>
      </c>
      <c r="G462" t="s">
        <v>76</v>
      </c>
      <c r="H462" t="s">
        <v>230</v>
      </c>
      <c r="I462" s="3"/>
      <c r="J462" s="3"/>
      <c r="K462" s="3"/>
      <c r="L462" s="3"/>
      <c r="M462" s="3"/>
      <c r="N462" s="3"/>
      <c r="O462" s="3"/>
      <c r="P462" s="3"/>
      <c r="Q462" s="5"/>
      <c r="R462" s="5"/>
      <c r="S462" s="5"/>
      <c r="T462" t="s">
        <v>165</v>
      </c>
      <c r="U462">
        <v>435000000000</v>
      </c>
      <c r="V462">
        <v>26000000000</v>
      </c>
      <c r="W462">
        <v>23995000000000</v>
      </c>
      <c r="X462">
        <v>41000000000</v>
      </c>
      <c r="Y462">
        <v>26.798611868035099</v>
      </c>
      <c r="Z462">
        <v>23.981362374967901</v>
      </c>
      <c r="AA462">
        <v>30.8088665912388</v>
      </c>
      <c r="AB462">
        <v>24.436837903650702</v>
      </c>
    </row>
    <row r="463" spans="1:28" ht="15.75" customHeight="1" x14ac:dyDescent="0.25">
      <c r="A463" t="s">
        <v>163</v>
      </c>
      <c r="B463">
        <v>16</v>
      </c>
      <c r="C463">
        <v>-30</v>
      </c>
      <c r="D463">
        <v>111</v>
      </c>
      <c r="E463" t="s">
        <v>164</v>
      </c>
      <c r="F463" s="1" t="str">
        <f t="shared" si="7"/>
        <v>http://www.credit-agricole.com</v>
      </c>
      <c r="G463" t="s">
        <v>76</v>
      </c>
      <c r="H463" t="s">
        <v>32</v>
      </c>
      <c r="I463" s="3"/>
      <c r="J463" s="3"/>
      <c r="K463" s="3"/>
      <c r="L463" s="3"/>
      <c r="M463" s="3"/>
      <c r="N463" s="3"/>
      <c r="O463" s="3"/>
      <c r="P463" s="3"/>
      <c r="Q463" s="5"/>
      <c r="R463" s="5"/>
      <c r="S463" s="5"/>
      <c r="T463" t="s">
        <v>165</v>
      </c>
      <c r="U463">
        <v>435000000000</v>
      </c>
      <c r="V463">
        <v>26000000000</v>
      </c>
      <c r="W463">
        <v>23995000000000</v>
      </c>
      <c r="X463">
        <v>41000000000</v>
      </c>
      <c r="Y463">
        <v>26.798611868035099</v>
      </c>
      <c r="Z463">
        <v>23.981362374967901</v>
      </c>
      <c r="AA463">
        <v>30.8088665912388</v>
      </c>
      <c r="AB463">
        <v>24.436837903650702</v>
      </c>
    </row>
    <row r="464" spans="1:28" ht="15.75" customHeight="1" x14ac:dyDescent="0.25">
      <c r="A464" t="s">
        <v>166</v>
      </c>
      <c r="B464">
        <v>7</v>
      </c>
      <c r="C464">
        <v>-7</v>
      </c>
      <c r="D464">
        <v>115</v>
      </c>
      <c r="E464" t="s">
        <v>167</v>
      </c>
      <c r="F464" s="1" t="str">
        <f t="shared" si="7"/>
        <v>https://www.usa.visa.com/</v>
      </c>
      <c r="G464" t="s">
        <v>35</v>
      </c>
      <c r="H464" t="s">
        <v>24</v>
      </c>
      <c r="I464" s="3"/>
      <c r="J464" s="3"/>
      <c r="K464" s="3"/>
      <c r="L464" s="3"/>
      <c r="M464" s="3"/>
      <c r="N464" s="3"/>
      <c r="O464" s="3"/>
      <c r="P464" s="3">
        <v>1</v>
      </c>
      <c r="Q464" s="5">
        <v>0</v>
      </c>
      <c r="R464" s="5">
        <v>0</v>
      </c>
      <c r="S464" s="5">
        <v>0</v>
      </c>
      <c r="T464" t="s">
        <v>168</v>
      </c>
      <c r="U464">
        <v>215000000000</v>
      </c>
      <c r="V464">
        <v>104000000000</v>
      </c>
      <c r="W464">
        <v>804000000000</v>
      </c>
      <c r="X464">
        <v>4839000000000</v>
      </c>
      <c r="Y464">
        <v>26.0939038650741</v>
      </c>
      <c r="Z464">
        <v>25.367656736087799</v>
      </c>
      <c r="AA464">
        <v>27.412865106125398</v>
      </c>
      <c r="AB464">
        <v>29.207729203739699</v>
      </c>
    </row>
    <row r="465" spans="1:28" ht="15" customHeight="1" x14ac:dyDescent="0.25">
      <c r="A465" t="s">
        <v>166</v>
      </c>
      <c r="B465">
        <v>7</v>
      </c>
      <c r="C465">
        <v>-7</v>
      </c>
      <c r="D465">
        <v>115</v>
      </c>
      <c r="E465" t="s">
        <v>167</v>
      </c>
      <c r="F465" s="1" t="str">
        <f t="shared" si="7"/>
        <v>https://www.usa.visa.com/</v>
      </c>
      <c r="G465" t="s">
        <v>35</v>
      </c>
      <c r="H465" t="s">
        <v>232</v>
      </c>
      <c r="I465" s="3">
        <v>1</v>
      </c>
      <c r="J465" s="3"/>
      <c r="K465" s="3"/>
      <c r="L465" s="3"/>
      <c r="M465" s="3"/>
      <c r="N465" s="3"/>
      <c r="O465" s="3"/>
      <c r="P465" s="3"/>
      <c r="Q465" s="5"/>
      <c r="R465" s="5"/>
      <c r="S465" s="5"/>
      <c r="T465" t="s">
        <v>168</v>
      </c>
      <c r="U465">
        <v>215000000000</v>
      </c>
      <c r="V465">
        <v>104000000000</v>
      </c>
      <c r="W465">
        <v>804000000000</v>
      </c>
      <c r="X465">
        <v>4839000000000</v>
      </c>
      <c r="Y465">
        <v>26.0939038650741</v>
      </c>
      <c r="Z465">
        <v>25.367656736087799</v>
      </c>
      <c r="AA465">
        <v>27.412865106125398</v>
      </c>
      <c r="AB465">
        <v>29.207729203739699</v>
      </c>
    </row>
    <row r="466" spans="1:28" ht="15" customHeight="1" x14ac:dyDescent="0.25">
      <c r="A466" t="s">
        <v>166</v>
      </c>
      <c r="B466">
        <v>7</v>
      </c>
      <c r="C466">
        <v>-7</v>
      </c>
      <c r="D466">
        <v>115</v>
      </c>
      <c r="E466" t="s">
        <v>167</v>
      </c>
      <c r="F466" s="1" t="str">
        <f t="shared" si="7"/>
        <v>https://www.usa.visa.com/</v>
      </c>
      <c r="G466" t="s">
        <v>35</v>
      </c>
      <c r="H466" t="s">
        <v>27</v>
      </c>
      <c r="I466" s="3"/>
      <c r="J466" s="3"/>
      <c r="K466" s="3"/>
      <c r="L466" s="3"/>
      <c r="M466" s="3"/>
      <c r="N466" s="3"/>
      <c r="O466" s="3"/>
      <c r="P466" s="3"/>
      <c r="Q466" s="5"/>
      <c r="R466" s="5"/>
      <c r="S466" s="5"/>
      <c r="T466" t="s">
        <v>168</v>
      </c>
      <c r="U466">
        <v>215000000000</v>
      </c>
      <c r="V466">
        <v>104000000000</v>
      </c>
      <c r="W466">
        <v>804000000000</v>
      </c>
      <c r="X466">
        <v>4839000000000</v>
      </c>
      <c r="Y466">
        <v>26.0939038650741</v>
      </c>
      <c r="Z466">
        <v>25.367656736087799</v>
      </c>
      <c r="AA466">
        <v>27.412865106125398</v>
      </c>
      <c r="AB466">
        <v>29.207729203739699</v>
      </c>
    </row>
    <row r="467" spans="1:28" ht="15" customHeight="1" x14ac:dyDescent="0.25">
      <c r="A467" t="s">
        <v>166</v>
      </c>
      <c r="B467">
        <v>7</v>
      </c>
      <c r="C467">
        <v>-7</v>
      </c>
      <c r="D467">
        <v>115</v>
      </c>
      <c r="E467" t="s">
        <v>167</v>
      </c>
      <c r="F467" s="1" t="str">
        <f t="shared" si="7"/>
        <v>https://www.usa.visa.com/</v>
      </c>
      <c r="G467" t="s">
        <v>35</v>
      </c>
      <c r="H467" t="s">
        <v>28</v>
      </c>
      <c r="I467" s="3">
        <v>1</v>
      </c>
      <c r="J467" s="3"/>
      <c r="K467" s="3"/>
      <c r="L467" s="3"/>
      <c r="M467" s="3"/>
      <c r="N467" s="3"/>
      <c r="O467" s="3"/>
      <c r="P467" s="3"/>
      <c r="Q467" s="5"/>
      <c r="R467" s="5"/>
      <c r="S467" s="5"/>
      <c r="T467" t="s">
        <v>168</v>
      </c>
      <c r="U467">
        <v>215000000000</v>
      </c>
      <c r="V467">
        <v>104000000000</v>
      </c>
      <c r="W467">
        <v>804000000000</v>
      </c>
      <c r="X467">
        <v>4839000000000</v>
      </c>
      <c r="Y467">
        <v>26.0939038650741</v>
      </c>
      <c r="Z467">
        <v>25.367656736087799</v>
      </c>
      <c r="AA467">
        <v>27.412865106125398</v>
      </c>
      <c r="AB467">
        <v>29.207729203739699</v>
      </c>
    </row>
    <row r="468" spans="1:28" ht="15" customHeight="1" x14ac:dyDescent="0.25">
      <c r="A468" t="s">
        <v>166</v>
      </c>
      <c r="B468">
        <v>7</v>
      </c>
      <c r="C468">
        <v>-7</v>
      </c>
      <c r="D468">
        <v>115</v>
      </c>
      <c r="E468" t="s">
        <v>167</v>
      </c>
      <c r="F468" s="1" t="str">
        <f t="shared" si="7"/>
        <v>https://www.usa.visa.com/</v>
      </c>
      <c r="G468" t="s">
        <v>35</v>
      </c>
      <c r="H468" t="s">
        <v>231</v>
      </c>
      <c r="I468" s="3"/>
      <c r="J468" s="3"/>
      <c r="K468" s="3"/>
      <c r="L468" s="3"/>
      <c r="M468" s="3"/>
      <c r="N468" s="3"/>
      <c r="O468" s="3"/>
      <c r="P468" s="3"/>
      <c r="Q468" s="5"/>
      <c r="R468" s="5"/>
      <c r="S468" s="5"/>
      <c r="T468" t="s">
        <v>168</v>
      </c>
      <c r="U468">
        <v>215000000000</v>
      </c>
      <c r="V468">
        <v>104000000000</v>
      </c>
      <c r="W468">
        <v>804000000000</v>
      </c>
      <c r="X468">
        <v>4839000000000</v>
      </c>
      <c r="Y468">
        <v>26.0939038650741</v>
      </c>
      <c r="Z468">
        <v>25.367656736087799</v>
      </c>
      <c r="AA468">
        <v>27.412865106125398</v>
      </c>
      <c r="AB468">
        <v>29.207729203739699</v>
      </c>
    </row>
    <row r="469" spans="1:28" ht="15" customHeight="1" x14ac:dyDescent="0.25">
      <c r="A469" t="s">
        <v>166</v>
      </c>
      <c r="B469">
        <v>7</v>
      </c>
      <c r="C469">
        <v>-7</v>
      </c>
      <c r="D469">
        <v>115</v>
      </c>
      <c r="E469" t="s">
        <v>167</v>
      </c>
      <c r="F469" s="1" t="str">
        <f t="shared" si="7"/>
        <v>https://www.usa.visa.com/</v>
      </c>
      <c r="G469" t="s">
        <v>35</v>
      </c>
      <c r="H469" t="s">
        <v>29</v>
      </c>
      <c r="I469" s="3"/>
      <c r="J469" s="3"/>
      <c r="K469" s="3"/>
      <c r="L469" s="3"/>
      <c r="M469" s="3"/>
      <c r="N469" s="3"/>
      <c r="O469" s="3"/>
      <c r="P469" s="3"/>
      <c r="Q469" s="5"/>
      <c r="R469" s="5"/>
      <c r="S469" s="5"/>
      <c r="T469" t="s">
        <v>168</v>
      </c>
      <c r="U469">
        <v>215000000000</v>
      </c>
      <c r="V469">
        <v>104000000000</v>
      </c>
      <c r="W469">
        <v>804000000000</v>
      </c>
      <c r="X469">
        <v>4839000000000</v>
      </c>
      <c r="Y469">
        <v>26.0939038650741</v>
      </c>
      <c r="Z469">
        <v>25.367656736087799</v>
      </c>
      <c r="AA469">
        <v>27.412865106125398</v>
      </c>
      <c r="AB469">
        <v>29.207729203739699</v>
      </c>
    </row>
    <row r="470" spans="1:28" ht="15" customHeight="1" x14ac:dyDescent="0.25">
      <c r="A470" t="s">
        <v>166</v>
      </c>
      <c r="B470">
        <v>7</v>
      </c>
      <c r="C470">
        <v>-7</v>
      </c>
      <c r="D470">
        <v>115</v>
      </c>
      <c r="E470" t="s">
        <v>167</v>
      </c>
      <c r="F470" s="1" t="str">
        <f t="shared" si="7"/>
        <v>https://www.usa.visa.com/</v>
      </c>
      <c r="G470" t="s">
        <v>35</v>
      </c>
      <c r="H470" t="s">
        <v>30</v>
      </c>
      <c r="I470" s="3">
        <v>1</v>
      </c>
      <c r="J470" s="3"/>
      <c r="K470" s="3"/>
      <c r="L470" s="3"/>
      <c r="M470" s="3"/>
      <c r="N470" s="3"/>
      <c r="O470" s="3"/>
      <c r="P470" s="3"/>
      <c r="Q470" s="5"/>
      <c r="R470" s="5"/>
      <c r="S470" s="5"/>
      <c r="T470" t="s">
        <v>168</v>
      </c>
      <c r="U470">
        <v>215000000000</v>
      </c>
      <c r="V470">
        <v>104000000000</v>
      </c>
      <c r="W470">
        <v>804000000000</v>
      </c>
      <c r="X470">
        <v>4839000000000</v>
      </c>
      <c r="Y470">
        <v>26.0939038650741</v>
      </c>
      <c r="Z470">
        <v>25.367656736087799</v>
      </c>
      <c r="AA470">
        <v>27.412865106125398</v>
      </c>
      <c r="AB470">
        <v>29.207729203739699</v>
      </c>
    </row>
    <row r="471" spans="1:28" ht="15" customHeight="1" x14ac:dyDescent="0.25">
      <c r="A471" t="s">
        <v>166</v>
      </c>
      <c r="B471">
        <v>7</v>
      </c>
      <c r="C471">
        <v>-7</v>
      </c>
      <c r="D471">
        <v>115</v>
      </c>
      <c r="E471" t="s">
        <v>167</v>
      </c>
      <c r="F471" s="1" t="str">
        <f t="shared" si="7"/>
        <v>https://www.usa.visa.com/</v>
      </c>
      <c r="G471" t="s">
        <v>35</v>
      </c>
      <c r="H471" t="s">
        <v>233</v>
      </c>
      <c r="I471" s="3"/>
      <c r="J471" s="3"/>
      <c r="K471" s="3"/>
      <c r="L471" s="3"/>
      <c r="M471" s="3"/>
      <c r="N471" s="3"/>
      <c r="O471" s="3"/>
      <c r="P471" s="3"/>
      <c r="Q471" s="5"/>
      <c r="R471" s="5"/>
      <c r="S471" s="5"/>
      <c r="T471" t="s">
        <v>168</v>
      </c>
      <c r="U471">
        <v>215000000000</v>
      </c>
      <c r="V471">
        <v>104000000000</v>
      </c>
      <c r="W471">
        <v>804000000000</v>
      </c>
      <c r="X471">
        <v>4839000000000</v>
      </c>
      <c r="Y471">
        <v>26.0939038650741</v>
      </c>
      <c r="Z471">
        <v>25.367656736087799</v>
      </c>
      <c r="AA471">
        <v>27.412865106125398</v>
      </c>
      <c r="AB471">
        <v>29.207729203739699</v>
      </c>
    </row>
    <row r="472" spans="1:28" ht="15" customHeight="1" x14ac:dyDescent="0.25">
      <c r="A472" t="s">
        <v>166</v>
      </c>
      <c r="B472">
        <v>7</v>
      </c>
      <c r="C472">
        <v>-7</v>
      </c>
      <c r="D472">
        <v>115</v>
      </c>
      <c r="E472" t="s">
        <v>167</v>
      </c>
      <c r="F472" s="1" t="str">
        <f t="shared" si="7"/>
        <v>https://www.usa.visa.com/</v>
      </c>
      <c r="G472" t="s">
        <v>35</v>
      </c>
      <c r="H472" t="s">
        <v>31</v>
      </c>
      <c r="I472" s="3"/>
      <c r="J472" s="3"/>
      <c r="K472" s="3"/>
      <c r="L472" s="3"/>
      <c r="M472" s="3"/>
      <c r="N472" s="3"/>
      <c r="O472" s="3"/>
      <c r="P472" s="3"/>
      <c r="Q472" s="5"/>
      <c r="R472" s="5"/>
      <c r="S472" s="5"/>
      <c r="T472" t="s">
        <v>168</v>
      </c>
      <c r="U472">
        <v>215000000000</v>
      </c>
      <c r="V472">
        <v>104000000000</v>
      </c>
      <c r="W472">
        <v>804000000000</v>
      </c>
      <c r="X472">
        <v>4839000000000</v>
      </c>
      <c r="Y472">
        <v>26.0939038650741</v>
      </c>
      <c r="Z472">
        <v>25.367656736087799</v>
      </c>
      <c r="AA472">
        <v>27.412865106125398</v>
      </c>
      <c r="AB472">
        <v>29.207729203739699</v>
      </c>
    </row>
    <row r="473" spans="1:28" ht="15" customHeight="1" x14ac:dyDescent="0.25">
      <c r="A473" t="s">
        <v>166</v>
      </c>
      <c r="B473">
        <v>7</v>
      </c>
      <c r="C473">
        <v>-7</v>
      </c>
      <c r="D473">
        <v>115</v>
      </c>
      <c r="E473" t="s">
        <v>167</v>
      </c>
      <c r="F473" s="1" t="str">
        <f t="shared" si="7"/>
        <v>https://www.usa.visa.com/</v>
      </c>
      <c r="G473" t="s">
        <v>35</v>
      </c>
      <c r="H473" t="s">
        <v>230</v>
      </c>
      <c r="I473" s="3"/>
      <c r="J473" s="3"/>
      <c r="K473" s="3"/>
      <c r="L473" s="3"/>
      <c r="M473" s="3"/>
      <c r="N473" s="3"/>
      <c r="O473" s="3"/>
      <c r="P473" s="3"/>
      <c r="Q473" s="5"/>
      <c r="R473" s="5"/>
      <c r="S473" s="5"/>
      <c r="T473" t="s">
        <v>168</v>
      </c>
      <c r="U473">
        <v>215000000000</v>
      </c>
      <c r="V473">
        <v>104000000000</v>
      </c>
      <c r="W473">
        <v>804000000000</v>
      </c>
      <c r="X473">
        <v>4839000000000</v>
      </c>
      <c r="Y473">
        <v>26.0939038650741</v>
      </c>
      <c r="Z473">
        <v>25.367656736087799</v>
      </c>
      <c r="AA473">
        <v>27.412865106125398</v>
      </c>
      <c r="AB473">
        <v>29.207729203739699</v>
      </c>
    </row>
    <row r="474" spans="1:28" ht="15.75" customHeight="1" x14ac:dyDescent="0.25">
      <c r="A474" t="s">
        <v>166</v>
      </c>
      <c r="B474">
        <v>7</v>
      </c>
      <c r="C474">
        <v>-7</v>
      </c>
      <c r="D474">
        <v>115</v>
      </c>
      <c r="E474" t="s">
        <v>167</v>
      </c>
      <c r="F474" s="1" t="str">
        <f t="shared" si="7"/>
        <v>https://www.usa.visa.com/</v>
      </c>
      <c r="G474" t="s">
        <v>35</v>
      </c>
      <c r="H474" t="s">
        <v>32</v>
      </c>
      <c r="I474" s="3"/>
      <c r="J474" s="3"/>
      <c r="K474" s="3"/>
      <c r="L474" s="3"/>
      <c r="M474" s="3"/>
      <c r="N474" s="3"/>
      <c r="O474" s="3"/>
      <c r="P474" s="3"/>
      <c r="Q474" s="5"/>
      <c r="R474" s="5"/>
      <c r="S474" s="5"/>
      <c r="T474" t="s">
        <v>168</v>
      </c>
      <c r="U474">
        <v>215000000000</v>
      </c>
      <c r="V474">
        <v>104000000000</v>
      </c>
      <c r="W474">
        <v>804000000000</v>
      </c>
      <c r="X474">
        <v>4839000000000</v>
      </c>
      <c r="Y474">
        <v>26.0939038650741</v>
      </c>
      <c r="Z474">
        <v>25.367656736087799</v>
      </c>
      <c r="AA474">
        <v>27.412865106125398</v>
      </c>
      <c r="AB474">
        <v>29.207729203739699</v>
      </c>
    </row>
    <row r="475" spans="1:28" ht="15.75" customHeight="1" x14ac:dyDescent="0.25">
      <c r="A475" t="s">
        <v>169</v>
      </c>
      <c r="B475">
        <v>35</v>
      </c>
      <c r="C475">
        <v>-47</v>
      </c>
      <c r="D475">
        <v>120</v>
      </c>
      <c r="E475" t="s">
        <v>170</v>
      </c>
      <c r="F475" s="1" t="str">
        <f t="shared" si="7"/>
        <v>https://www.blackrock.com/</v>
      </c>
      <c r="G475" t="s">
        <v>35</v>
      </c>
      <c r="H475" t="s">
        <v>24</v>
      </c>
      <c r="I475" s="3">
        <v>1</v>
      </c>
      <c r="J475" s="3">
        <v>1</v>
      </c>
      <c r="K475" s="3"/>
      <c r="L475" s="3"/>
      <c r="M475" s="3"/>
      <c r="N475" s="3"/>
      <c r="O475" s="3"/>
      <c r="P475" s="3">
        <v>1</v>
      </c>
      <c r="Q475" s="5">
        <v>0</v>
      </c>
      <c r="R475" s="5">
        <v>0</v>
      </c>
      <c r="S475" s="5">
        <v>0</v>
      </c>
      <c r="T475" t="s">
        <v>171</v>
      </c>
      <c r="U475">
        <v>181000000000</v>
      </c>
      <c r="V475">
        <v>53000000000</v>
      </c>
      <c r="W475">
        <v>177000000000</v>
      </c>
      <c r="X475">
        <v>1239000000000</v>
      </c>
      <c r="Y475">
        <v>25.921762868212198</v>
      </c>
      <c r="Z475">
        <v>24.693557750498499</v>
      </c>
      <c r="AA475">
        <v>25.899415569520201</v>
      </c>
      <c r="AB475">
        <v>27.845325718575602</v>
      </c>
    </row>
    <row r="476" spans="1:28" ht="15" customHeight="1" x14ac:dyDescent="0.25">
      <c r="A476" t="s">
        <v>169</v>
      </c>
      <c r="B476">
        <v>35</v>
      </c>
      <c r="C476">
        <v>-47</v>
      </c>
      <c r="D476">
        <v>120</v>
      </c>
      <c r="E476" t="s">
        <v>170</v>
      </c>
      <c r="F476" s="1" t="str">
        <f t="shared" si="7"/>
        <v>https://www.blackrock.com/</v>
      </c>
      <c r="G476" t="s">
        <v>35</v>
      </c>
      <c r="H476" t="s">
        <v>232</v>
      </c>
      <c r="I476" s="3">
        <v>1</v>
      </c>
      <c r="J476" s="3">
        <v>1</v>
      </c>
      <c r="K476" s="3"/>
      <c r="L476" s="3"/>
      <c r="M476" s="3"/>
      <c r="N476" s="3"/>
      <c r="O476" s="3"/>
      <c r="P476" s="3"/>
      <c r="Q476" s="5"/>
      <c r="R476" s="5"/>
      <c r="S476" s="5"/>
      <c r="T476" t="s">
        <v>171</v>
      </c>
      <c r="U476">
        <v>181000000000</v>
      </c>
      <c r="V476">
        <v>53000000000</v>
      </c>
      <c r="W476">
        <v>177000000000</v>
      </c>
      <c r="X476">
        <v>1239000000000</v>
      </c>
      <c r="Y476">
        <v>25.921762868212198</v>
      </c>
      <c r="Z476">
        <v>24.693557750498499</v>
      </c>
      <c r="AA476">
        <v>25.899415569520201</v>
      </c>
      <c r="AB476">
        <v>27.845325718575602</v>
      </c>
    </row>
    <row r="477" spans="1:28" ht="15" customHeight="1" x14ac:dyDescent="0.25">
      <c r="A477" t="s">
        <v>169</v>
      </c>
      <c r="B477">
        <v>35</v>
      </c>
      <c r="C477">
        <v>-47</v>
      </c>
      <c r="D477">
        <v>120</v>
      </c>
      <c r="E477" t="s">
        <v>170</v>
      </c>
      <c r="F477" s="1" t="str">
        <f t="shared" si="7"/>
        <v>https://www.blackrock.com/</v>
      </c>
      <c r="G477" t="s">
        <v>35</v>
      </c>
      <c r="H477" t="s">
        <v>27</v>
      </c>
      <c r="I477" s="3">
        <v>1</v>
      </c>
      <c r="J477" s="3"/>
      <c r="K477" s="3"/>
      <c r="L477" s="3"/>
      <c r="M477" s="3"/>
      <c r="N477" s="3"/>
      <c r="O477" s="3"/>
      <c r="P477" s="3"/>
      <c r="Q477" s="5"/>
      <c r="R477" s="5"/>
      <c r="S477" s="5"/>
      <c r="T477" t="s">
        <v>171</v>
      </c>
      <c r="U477">
        <v>181000000000</v>
      </c>
      <c r="V477">
        <v>53000000000</v>
      </c>
      <c r="W477">
        <v>177000000000</v>
      </c>
      <c r="X477">
        <v>1239000000000</v>
      </c>
      <c r="Y477">
        <v>25.921762868212198</v>
      </c>
      <c r="Z477">
        <v>24.693557750498499</v>
      </c>
      <c r="AA477">
        <v>25.899415569520201</v>
      </c>
      <c r="AB477">
        <v>27.845325718575602</v>
      </c>
    </row>
    <row r="478" spans="1:28" ht="15" customHeight="1" x14ac:dyDescent="0.25">
      <c r="A478" t="s">
        <v>169</v>
      </c>
      <c r="B478">
        <v>35</v>
      </c>
      <c r="C478">
        <v>-47</v>
      </c>
      <c r="D478">
        <v>120</v>
      </c>
      <c r="E478" t="s">
        <v>170</v>
      </c>
      <c r="F478" s="1" t="str">
        <f t="shared" si="7"/>
        <v>https://www.blackrock.com/</v>
      </c>
      <c r="G478" t="s">
        <v>35</v>
      </c>
      <c r="H478" t="s">
        <v>28</v>
      </c>
      <c r="I478" s="3">
        <v>1</v>
      </c>
      <c r="J478" s="3"/>
      <c r="K478" s="3"/>
      <c r="L478" s="3"/>
      <c r="M478" s="3"/>
      <c r="N478" s="3"/>
      <c r="O478" s="3"/>
      <c r="P478" s="3"/>
      <c r="Q478" s="5"/>
      <c r="R478" s="5"/>
      <c r="S478" s="5"/>
      <c r="T478" t="s">
        <v>171</v>
      </c>
      <c r="U478">
        <v>181000000000</v>
      </c>
      <c r="V478">
        <v>53000000000</v>
      </c>
      <c r="W478">
        <v>177000000000</v>
      </c>
      <c r="X478">
        <v>1239000000000</v>
      </c>
      <c r="Y478">
        <v>25.921762868212198</v>
      </c>
      <c r="Z478">
        <v>24.693557750498499</v>
      </c>
      <c r="AA478">
        <v>25.899415569520201</v>
      </c>
      <c r="AB478">
        <v>27.845325718575602</v>
      </c>
    </row>
    <row r="479" spans="1:28" ht="15" customHeight="1" x14ac:dyDescent="0.25">
      <c r="A479" t="s">
        <v>169</v>
      </c>
      <c r="B479">
        <v>35</v>
      </c>
      <c r="C479">
        <v>-47</v>
      </c>
      <c r="D479">
        <v>120</v>
      </c>
      <c r="E479" t="s">
        <v>170</v>
      </c>
      <c r="F479" s="1" t="str">
        <f t="shared" si="7"/>
        <v>https://www.blackrock.com/</v>
      </c>
      <c r="G479" t="s">
        <v>35</v>
      </c>
      <c r="H479" t="s">
        <v>231</v>
      </c>
      <c r="I479" s="3"/>
      <c r="J479" s="3"/>
      <c r="K479" s="3"/>
      <c r="L479" s="3"/>
      <c r="M479" s="3"/>
      <c r="N479" s="3"/>
      <c r="O479" s="3"/>
      <c r="P479" s="3"/>
      <c r="Q479" s="5"/>
      <c r="R479" s="5"/>
      <c r="S479" s="5"/>
      <c r="T479" t="s">
        <v>171</v>
      </c>
      <c r="U479">
        <v>181000000000</v>
      </c>
      <c r="V479">
        <v>53000000000</v>
      </c>
      <c r="W479">
        <v>177000000000</v>
      </c>
      <c r="X479">
        <v>1239000000000</v>
      </c>
      <c r="Y479">
        <v>25.921762868212198</v>
      </c>
      <c r="Z479">
        <v>24.693557750498499</v>
      </c>
      <c r="AA479">
        <v>25.899415569520201</v>
      </c>
      <c r="AB479">
        <v>27.845325718575602</v>
      </c>
    </row>
    <row r="480" spans="1:28" ht="15" customHeight="1" x14ac:dyDescent="0.25">
      <c r="A480" t="s">
        <v>169</v>
      </c>
      <c r="B480">
        <v>35</v>
      </c>
      <c r="C480">
        <v>-47</v>
      </c>
      <c r="D480">
        <v>120</v>
      </c>
      <c r="E480" t="s">
        <v>170</v>
      </c>
      <c r="F480" s="1" t="str">
        <f t="shared" si="7"/>
        <v>https://www.blackrock.com/</v>
      </c>
      <c r="G480" t="s">
        <v>35</v>
      </c>
      <c r="H480" t="s">
        <v>29</v>
      </c>
      <c r="I480" s="3">
        <v>1</v>
      </c>
      <c r="J480" s="3"/>
      <c r="K480" s="3"/>
      <c r="L480" s="3"/>
      <c r="M480" s="3"/>
      <c r="N480" s="3"/>
      <c r="O480" s="3"/>
      <c r="P480" s="3"/>
      <c r="Q480" s="5"/>
      <c r="R480" s="5"/>
      <c r="S480" s="5"/>
      <c r="T480" t="s">
        <v>171</v>
      </c>
      <c r="U480">
        <v>181000000000</v>
      </c>
      <c r="V480">
        <v>53000000000</v>
      </c>
      <c r="W480">
        <v>177000000000</v>
      </c>
      <c r="X480">
        <v>1239000000000</v>
      </c>
      <c r="Y480">
        <v>25.921762868212198</v>
      </c>
      <c r="Z480">
        <v>24.693557750498499</v>
      </c>
      <c r="AA480">
        <v>25.899415569520201</v>
      </c>
      <c r="AB480">
        <v>27.845325718575602</v>
      </c>
    </row>
    <row r="481" spans="1:28" ht="15" customHeight="1" x14ac:dyDescent="0.25">
      <c r="A481" t="s">
        <v>169</v>
      </c>
      <c r="B481">
        <v>35</v>
      </c>
      <c r="C481">
        <v>-47</v>
      </c>
      <c r="D481">
        <v>120</v>
      </c>
      <c r="E481" t="s">
        <v>170</v>
      </c>
      <c r="F481" s="1" t="str">
        <f t="shared" si="7"/>
        <v>https://www.blackrock.com/</v>
      </c>
      <c r="G481" t="s">
        <v>35</v>
      </c>
      <c r="H481" t="s">
        <v>30</v>
      </c>
      <c r="I481" s="3">
        <v>1</v>
      </c>
      <c r="J481" s="3"/>
      <c r="K481" s="3"/>
      <c r="L481" s="3"/>
      <c r="M481" s="3"/>
      <c r="N481" s="3"/>
      <c r="O481" s="3"/>
      <c r="P481" s="3"/>
      <c r="Q481" s="5"/>
      <c r="R481" s="5"/>
      <c r="S481" s="5"/>
      <c r="T481" t="s">
        <v>171</v>
      </c>
      <c r="U481">
        <v>181000000000</v>
      </c>
      <c r="V481">
        <v>53000000000</v>
      </c>
      <c r="W481">
        <v>177000000000</v>
      </c>
      <c r="X481">
        <v>1239000000000</v>
      </c>
      <c r="Y481">
        <v>25.921762868212198</v>
      </c>
      <c r="Z481">
        <v>24.693557750498499</v>
      </c>
      <c r="AA481">
        <v>25.899415569520201</v>
      </c>
      <c r="AB481">
        <v>27.845325718575602</v>
      </c>
    </row>
    <row r="482" spans="1:28" ht="15" customHeight="1" x14ac:dyDescent="0.25">
      <c r="A482" t="s">
        <v>169</v>
      </c>
      <c r="B482">
        <v>35</v>
      </c>
      <c r="C482">
        <v>-47</v>
      </c>
      <c r="D482">
        <v>120</v>
      </c>
      <c r="E482" t="s">
        <v>170</v>
      </c>
      <c r="F482" s="1" t="str">
        <f t="shared" si="7"/>
        <v>https://www.blackrock.com/</v>
      </c>
      <c r="G482" t="s">
        <v>35</v>
      </c>
      <c r="H482" t="s">
        <v>233</v>
      </c>
      <c r="I482" s="3"/>
      <c r="J482" s="3"/>
      <c r="K482" s="3"/>
      <c r="L482" s="3"/>
      <c r="M482" s="3"/>
      <c r="N482" s="3"/>
      <c r="O482" s="3"/>
      <c r="P482" s="3"/>
      <c r="Q482" s="5"/>
      <c r="R482" s="5"/>
      <c r="S482" s="5"/>
      <c r="T482" t="s">
        <v>171</v>
      </c>
      <c r="U482">
        <v>181000000000</v>
      </c>
      <c r="V482">
        <v>53000000000</v>
      </c>
      <c r="W482">
        <v>177000000000</v>
      </c>
      <c r="X482">
        <v>1239000000000</v>
      </c>
      <c r="Y482">
        <v>25.921762868212198</v>
      </c>
      <c r="Z482">
        <v>24.693557750498499</v>
      </c>
      <c r="AA482">
        <v>25.899415569520201</v>
      </c>
      <c r="AB482">
        <v>27.845325718575602</v>
      </c>
    </row>
    <row r="483" spans="1:28" ht="15" customHeight="1" x14ac:dyDescent="0.25">
      <c r="A483" t="s">
        <v>169</v>
      </c>
      <c r="B483">
        <v>35</v>
      </c>
      <c r="C483">
        <v>-47</v>
      </c>
      <c r="D483">
        <v>120</v>
      </c>
      <c r="E483" t="s">
        <v>170</v>
      </c>
      <c r="F483" s="1" t="str">
        <f t="shared" si="7"/>
        <v>https://www.blackrock.com/</v>
      </c>
      <c r="G483" t="s">
        <v>35</v>
      </c>
      <c r="H483" t="s">
        <v>31</v>
      </c>
      <c r="I483" s="3">
        <v>1</v>
      </c>
      <c r="J483" s="3"/>
      <c r="K483" s="3"/>
      <c r="L483" s="3"/>
      <c r="M483" s="3"/>
      <c r="N483" s="3"/>
      <c r="O483" s="3"/>
      <c r="P483" s="3"/>
      <c r="Q483" s="5"/>
      <c r="R483" s="5"/>
      <c r="S483" s="5"/>
      <c r="T483" t="s">
        <v>171</v>
      </c>
      <c r="U483">
        <v>181000000000</v>
      </c>
      <c r="V483">
        <v>53000000000</v>
      </c>
      <c r="W483">
        <v>177000000000</v>
      </c>
      <c r="X483">
        <v>1239000000000</v>
      </c>
      <c r="Y483">
        <v>25.921762868212198</v>
      </c>
      <c r="Z483">
        <v>24.693557750498499</v>
      </c>
      <c r="AA483">
        <v>25.899415569520201</v>
      </c>
      <c r="AB483">
        <v>27.845325718575602</v>
      </c>
    </row>
    <row r="484" spans="1:28" ht="15" customHeight="1" x14ac:dyDescent="0.25">
      <c r="A484" t="s">
        <v>169</v>
      </c>
      <c r="B484">
        <v>35</v>
      </c>
      <c r="C484">
        <v>-47</v>
      </c>
      <c r="D484">
        <v>120</v>
      </c>
      <c r="E484" t="s">
        <v>170</v>
      </c>
      <c r="F484" s="1" t="str">
        <f t="shared" si="7"/>
        <v>https://www.blackrock.com/</v>
      </c>
      <c r="G484" t="s">
        <v>35</v>
      </c>
      <c r="H484" t="s">
        <v>230</v>
      </c>
      <c r="I484" s="3"/>
      <c r="J484" s="3"/>
      <c r="K484" s="3"/>
      <c r="L484" s="3"/>
      <c r="M484" s="3"/>
      <c r="N484" s="3"/>
      <c r="O484" s="3"/>
      <c r="P484" s="3"/>
      <c r="Q484" s="5"/>
      <c r="R484" s="5"/>
      <c r="S484" s="5"/>
      <c r="T484" t="s">
        <v>171</v>
      </c>
      <c r="U484">
        <v>181000000000</v>
      </c>
      <c r="V484">
        <v>53000000000</v>
      </c>
      <c r="W484">
        <v>177000000000</v>
      </c>
      <c r="X484">
        <v>1239000000000</v>
      </c>
      <c r="Y484">
        <v>25.921762868212198</v>
      </c>
      <c r="Z484">
        <v>24.693557750498499</v>
      </c>
      <c r="AA484">
        <v>25.899415569520201</v>
      </c>
      <c r="AB484">
        <v>27.845325718575602</v>
      </c>
    </row>
    <row r="485" spans="1:28" ht="15.75" customHeight="1" x14ac:dyDescent="0.25">
      <c r="A485" t="s">
        <v>169</v>
      </c>
      <c r="B485">
        <v>35</v>
      </c>
      <c r="C485">
        <v>-47</v>
      </c>
      <c r="D485">
        <v>120</v>
      </c>
      <c r="E485" t="s">
        <v>170</v>
      </c>
      <c r="F485" s="1" t="str">
        <f t="shared" si="7"/>
        <v>https://www.blackrock.com/</v>
      </c>
      <c r="G485" t="s">
        <v>35</v>
      </c>
      <c r="H485" t="s">
        <v>32</v>
      </c>
      <c r="I485" s="3"/>
      <c r="J485" s="3"/>
      <c r="K485" s="3"/>
      <c r="L485" s="3"/>
      <c r="M485" s="3"/>
      <c r="N485" s="3"/>
      <c r="O485" s="3"/>
      <c r="P485" s="3"/>
      <c r="Q485" s="5"/>
      <c r="R485" s="5"/>
      <c r="S485" s="5"/>
      <c r="T485" t="s">
        <v>171</v>
      </c>
      <c r="U485">
        <v>181000000000</v>
      </c>
      <c r="V485">
        <v>53000000000</v>
      </c>
      <c r="W485">
        <v>177000000000</v>
      </c>
      <c r="X485">
        <v>1239000000000</v>
      </c>
      <c r="Y485">
        <v>25.921762868212198</v>
      </c>
      <c r="Z485">
        <v>24.693557750498499</v>
      </c>
      <c r="AA485">
        <v>25.899415569520201</v>
      </c>
      <c r="AB485">
        <v>27.845325718575602</v>
      </c>
    </row>
    <row r="486" spans="1:28" ht="15.75" customHeight="1" x14ac:dyDescent="0.25">
      <c r="A486" t="s">
        <v>172</v>
      </c>
      <c r="B486">
        <v>3</v>
      </c>
      <c r="C486">
        <v>-3</v>
      </c>
      <c r="D486">
        <v>121</v>
      </c>
      <c r="E486" t="s">
        <v>173</v>
      </c>
      <c r="F486" s="1" t="str">
        <f t="shared" si="7"/>
        <v>http://www.citicbank.com/include/message/</v>
      </c>
      <c r="G486" t="s">
        <v>23</v>
      </c>
      <c r="H486" t="s">
        <v>24</v>
      </c>
      <c r="I486" s="3"/>
      <c r="J486" s="3"/>
      <c r="K486" s="3"/>
      <c r="L486" s="3"/>
      <c r="M486" s="3"/>
      <c r="N486" s="3"/>
      <c r="O486" s="3"/>
      <c r="P486" s="3">
        <v>1</v>
      </c>
      <c r="Q486" s="5">
        <v>0</v>
      </c>
      <c r="R486" s="5">
        <v>0</v>
      </c>
      <c r="S486" s="5">
        <v>0</v>
      </c>
      <c r="T486" t="s">
        <v>174</v>
      </c>
      <c r="U486">
        <v>504000000000</v>
      </c>
      <c r="V486">
        <v>71000000000</v>
      </c>
      <c r="W486">
        <v>11485000000000</v>
      </c>
      <c r="X486">
        <v>265000000000</v>
      </c>
      <c r="Y486">
        <v>26.9458421050178</v>
      </c>
      <c r="Z486">
        <v>24.9859457139877</v>
      </c>
      <c r="AA486">
        <v>30.072062952069601</v>
      </c>
      <c r="AB486">
        <v>26.302995662932599</v>
      </c>
    </row>
    <row r="487" spans="1:28" ht="15" customHeight="1" x14ac:dyDescent="0.25">
      <c r="A487" t="s">
        <v>172</v>
      </c>
      <c r="B487">
        <v>3</v>
      </c>
      <c r="C487">
        <v>-3</v>
      </c>
      <c r="D487">
        <v>121</v>
      </c>
      <c r="E487" t="s">
        <v>173</v>
      </c>
      <c r="F487" s="1" t="str">
        <f t="shared" si="7"/>
        <v>http://www.citicbank.com/include/message/</v>
      </c>
      <c r="G487" t="s">
        <v>23</v>
      </c>
      <c r="H487" t="s">
        <v>232</v>
      </c>
      <c r="I487" s="3"/>
      <c r="J487" s="3"/>
      <c r="K487" s="3"/>
      <c r="L487" s="3"/>
      <c r="M487" s="3"/>
      <c r="N487" s="3"/>
      <c r="O487" s="3"/>
      <c r="P487" s="3"/>
      <c r="Q487" s="5"/>
      <c r="R487" s="5"/>
      <c r="S487" s="5"/>
      <c r="T487" t="s">
        <v>174</v>
      </c>
      <c r="U487">
        <v>504000000000</v>
      </c>
      <c r="V487">
        <v>71000000000</v>
      </c>
      <c r="W487">
        <v>11485000000000</v>
      </c>
      <c r="X487">
        <v>265000000000</v>
      </c>
      <c r="Y487">
        <v>26.9458421050178</v>
      </c>
      <c r="Z487">
        <v>24.9859457139877</v>
      </c>
      <c r="AA487">
        <v>30.072062952069601</v>
      </c>
      <c r="AB487">
        <v>26.302995662932599</v>
      </c>
    </row>
    <row r="488" spans="1:28" ht="15" customHeight="1" x14ac:dyDescent="0.25">
      <c r="A488" t="s">
        <v>172</v>
      </c>
      <c r="B488">
        <v>3</v>
      </c>
      <c r="C488">
        <v>-3</v>
      </c>
      <c r="D488">
        <v>121</v>
      </c>
      <c r="E488" t="s">
        <v>173</v>
      </c>
      <c r="F488" s="1" t="str">
        <f t="shared" si="7"/>
        <v>http://www.citicbank.com/include/message/</v>
      </c>
      <c r="G488" t="s">
        <v>23</v>
      </c>
      <c r="H488" t="s">
        <v>27</v>
      </c>
      <c r="I488" s="3"/>
      <c r="J488" s="3"/>
      <c r="K488" s="3"/>
      <c r="L488" s="3"/>
      <c r="M488" s="3"/>
      <c r="N488" s="3"/>
      <c r="O488" s="3"/>
      <c r="P488" s="3"/>
      <c r="Q488" s="5"/>
      <c r="R488" s="5"/>
      <c r="S488" s="5"/>
      <c r="T488" t="s">
        <v>174</v>
      </c>
      <c r="U488">
        <v>504000000000</v>
      </c>
      <c r="V488">
        <v>71000000000</v>
      </c>
      <c r="W488">
        <v>11485000000000</v>
      </c>
      <c r="X488">
        <v>265000000000</v>
      </c>
      <c r="Y488">
        <v>26.9458421050178</v>
      </c>
      <c r="Z488">
        <v>24.9859457139877</v>
      </c>
      <c r="AA488">
        <v>30.072062952069601</v>
      </c>
      <c r="AB488">
        <v>26.302995662932599</v>
      </c>
    </row>
    <row r="489" spans="1:28" ht="15" customHeight="1" x14ac:dyDescent="0.25">
      <c r="A489" t="s">
        <v>172</v>
      </c>
      <c r="B489">
        <v>3</v>
      </c>
      <c r="C489">
        <v>-3</v>
      </c>
      <c r="D489">
        <v>121</v>
      </c>
      <c r="E489" t="s">
        <v>173</v>
      </c>
      <c r="F489" s="1" t="str">
        <f t="shared" si="7"/>
        <v>http://www.citicbank.com/include/message/</v>
      </c>
      <c r="G489" t="s">
        <v>23</v>
      </c>
      <c r="H489" t="s">
        <v>28</v>
      </c>
      <c r="I489" s="3">
        <v>1</v>
      </c>
      <c r="J489" s="3"/>
      <c r="K489" s="3"/>
      <c r="L489" s="3"/>
      <c r="M489" s="3"/>
      <c r="N489" s="3"/>
      <c r="O489" s="3"/>
      <c r="P489" s="3"/>
      <c r="Q489" s="5"/>
      <c r="R489" s="5"/>
      <c r="S489" s="5"/>
      <c r="T489" t="s">
        <v>174</v>
      </c>
      <c r="U489">
        <v>504000000000</v>
      </c>
      <c r="V489">
        <v>71000000000</v>
      </c>
      <c r="W489">
        <v>11485000000000</v>
      </c>
      <c r="X489">
        <v>265000000000</v>
      </c>
      <c r="Y489">
        <v>26.9458421050178</v>
      </c>
      <c r="Z489">
        <v>24.9859457139877</v>
      </c>
      <c r="AA489">
        <v>30.072062952069601</v>
      </c>
      <c r="AB489">
        <v>26.302995662932599</v>
      </c>
    </row>
    <row r="490" spans="1:28" ht="15" customHeight="1" x14ac:dyDescent="0.25">
      <c r="A490" t="s">
        <v>172</v>
      </c>
      <c r="B490">
        <v>3</v>
      </c>
      <c r="C490">
        <v>-3</v>
      </c>
      <c r="D490">
        <v>121</v>
      </c>
      <c r="E490" t="s">
        <v>173</v>
      </c>
      <c r="F490" s="1" t="str">
        <f t="shared" si="7"/>
        <v>http://www.citicbank.com/include/message/</v>
      </c>
      <c r="G490" t="s">
        <v>23</v>
      </c>
      <c r="H490" t="s">
        <v>231</v>
      </c>
      <c r="I490" s="3"/>
      <c r="J490" s="3"/>
      <c r="K490" s="3"/>
      <c r="L490" s="3"/>
      <c r="M490" s="3"/>
      <c r="N490" s="3"/>
      <c r="O490" s="3"/>
      <c r="P490" s="3"/>
      <c r="Q490" s="5"/>
      <c r="R490" s="5"/>
      <c r="S490" s="5"/>
      <c r="T490" t="s">
        <v>174</v>
      </c>
      <c r="U490">
        <v>504000000000</v>
      </c>
      <c r="V490">
        <v>71000000000</v>
      </c>
      <c r="W490">
        <v>11485000000000</v>
      </c>
      <c r="X490">
        <v>265000000000</v>
      </c>
      <c r="Y490">
        <v>26.9458421050178</v>
      </c>
      <c r="Z490">
        <v>24.9859457139877</v>
      </c>
      <c r="AA490">
        <v>30.072062952069601</v>
      </c>
      <c r="AB490">
        <v>26.302995662932599</v>
      </c>
    </row>
    <row r="491" spans="1:28" ht="15" customHeight="1" x14ac:dyDescent="0.25">
      <c r="A491" t="s">
        <v>172</v>
      </c>
      <c r="B491">
        <v>3</v>
      </c>
      <c r="C491">
        <v>-3</v>
      </c>
      <c r="D491">
        <v>121</v>
      </c>
      <c r="E491" t="s">
        <v>173</v>
      </c>
      <c r="F491" s="1" t="str">
        <f t="shared" si="7"/>
        <v>http://www.citicbank.com/include/message/</v>
      </c>
      <c r="G491" t="s">
        <v>23</v>
      </c>
      <c r="H491" t="s">
        <v>29</v>
      </c>
      <c r="I491" s="3">
        <v>1</v>
      </c>
      <c r="J491" s="3"/>
      <c r="K491" s="3"/>
      <c r="L491" s="3"/>
      <c r="M491" s="3"/>
      <c r="N491" s="3"/>
      <c r="O491" s="3"/>
      <c r="P491" s="3"/>
      <c r="Q491" s="5"/>
      <c r="R491" s="5"/>
      <c r="S491" s="5"/>
      <c r="T491" t="s">
        <v>174</v>
      </c>
      <c r="U491">
        <v>504000000000</v>
      </c>
      <c r="V491">
        <v>71000000000</v>
      </c>
      <c r="W491">
        <v>11485000000000</v>
      </c>
      <c r="X491">
        <v>265000000000</v>
      </c>
      <c r="Y491">
        <v>26.9458421050178</v>
      </c>
      <c r="Z491">
        <v>24.9859457139877</v>
      </c>
      <c r="AA491">
        <v>30.072062952069601</v>
      </c>
      <c r="AB491">
        <v>26.302995662932599</v>
      </c>
    </row>
    <row r="492" spans="1:28" ht="15" customHeight="1" x14ac:dyDescent="0.25">
      <c r="A492" t="s">
        <v>172</v>
      </c>
      <c r="B492">
        <v>3</v>
      </c>
      <c r="C492">
        <v>-3</v>
      </c>
      <c r="D492">
        <v>121</v>
      </c>
      <c r="E492" t="s">
        <v>173</v>
      </c>
      <c r="F492" s="1" t="str">
        <f t="shared" si="7"/>
        <v>http://www.citicbank.com/include/message/</v>
      </c>
      <c r="G492" t="s">
        <v>23</v>
      </c>
      <c r="H492" t="s">
        <v>30</v>
      </c>
      <c r="I492" s="3">
        <v>1</v>
      </c>
      <c r="J492" s="3"/>
      <c r="K492" s="3"/>
      <c r="L492" s="3"/>
      <c r="M492" s="3"/>
      <c r="N492" s="3"/>
      <c r="O492" s="3"/>
      <c r="P492" s="3"/>
      <c r="Q492" s="5"/>
      <c r="R492" s="5"/>
      <c r="S492" s="5"/>
      <c r="T492" t="s">
        <v>174</v>
      </c>
      <c r="U492">
        <v>504000000000</v>
      </c>
      <c r="V492">
        <v>71000000000</v>
      </c>
      <c r="W492">
        <v>11485000000000</v>
      </c>
      <c r="X492">
        <v>265000000000</v>
      </c>
      <c r="Y492">
        <v>26.9458421050178</v>
      </c>
      <c r="Z492">
        <v>24.9859457139877</v>
      </c>
      <c r="AA492">
        <v>30.072062952069601</v>
      </c>
      <c r="AB492">
        <v>26.302995662932599</v>
      </c>
    </row>
    <row r="493" spans="1:28" ht="15" customHeight="1" x14ac:dyDescent="0.25">
      <c r="A493" t="s">
        <v>172</v>
      </c>
      <c r="B493">
        <v>3</v>
      </c>
      <c r="C493">
        <v>-3</v>
      </c>
      <c r="D493">
        <v>121</v>
      </c>
      <c r="E493" t="s">
        <v>173</v>
      </c>
      <c r="F493" s="1" t="str">
        <f t="shared" si="7"/>
        <v>http://www.citicbank.com/include/message/</v>
      </c>
      <c r="G493" t="s">
        <v>23</v>
      </c>
      <c r="H493" t="s">
        <v>233</v>
      </c>
      <c r="I493" s="3"/>
      <c r="J493" s="3"/>
      <c r="K493" s="3"/>
      <c r="L493" s="3"/>
      <c r="M493" s="3"/>
      <c r="N493" s="3"/>
      <c r="O493" s="3"/>
      <c r="P493" s="3"/>
      <c r="Q493" s="5"/>
      <c r="R493" s="5"/>
      <c r="S493" s="5"/>
      <c r="T493" t="s">
        <v>174</v>
      </c>
      <c r="U493">
        <v>504000000000</v>
      </c>
      <c r="V493">
        <v>71000000000</v>
      </c>
      <c r="W493">
        <v>11485000000000</v>
      </c>
      <c r="X493">
        <v>265000000000</v>
      </c>
      <c r="Y493">
        <v>26.9458421050178</v>
      </c>
      <c r="Z493">
        <v>24.9859457139877</v>
      </c>
      <c r="AA493">
        <v>30.072062952069601</v>
      </c>
      <c r="AB493">
        <v>26.302995662932599</v>
      </c>
    </row>
    <row r="494" spans="1:28" ht="15" customHeight="1" x14ac:dyDescent="0.25">
      <c r="A494" t="s">
        <v>172</v>
      </c>
      <c r="B494">
        <v>3</v>
      </c>
      <c r="C494">
        <v>-3</v>
      </c>
      <c r="D494">
        <v>121</v>
      </c>
      <c r="E494" t="s">
        <v>173</v>
      </c>
      <c r="F494" s="1" t="str">
        <f t="shared" si="7"/>
        <v>http://www.citicbank.com/include/message/</v>
      </c>
      <c r="G494" t="s">
        <v>23</v>
      </c>
      <c r="H494" t="s">
        <v>31</v>
      </c>
      <c r="I494" s="3"/>
      <c r="J494" s="3"/>
      <c r="K494" s="3"/>
      <c r="L494" s="3"/>
      <c r="M494" s="3"/>
      <c r="N494" s="3"/>
      <c r="O494" s="3"/>
      <c r="P494" s="3"/>
      <c r="Q494" s="5"/>
      <c r="R494" s="5"/>
      <c r="S494" s="5"/>
      <c r="T494" t="s">
        <v>174</v>
      </c>
      <c r="U494">
        <v>504000000000</v>
      </c>
      <c r="V494">
        <v>71000000000</v>
      </c>
      <c r="W494">
        <v>11485000000000</v>
      </c>
      <c r="X494">
        <v>265000000000</v>
      </c>
      <c r="Y494">
        <v>26.9458421050178</v>
      </c>
      <c r="Z494">
        <v>24.9859457139877</v>
      </c>
      <c r="AA494">
        <v>30.072062952069601</v>
      </c>
      <c r="AB494">
        <v>26.302995662932599</v>
      </c>
    </row>
    <row r="495" spans="1:28" ht="15" customHeight="1" x14ac:dyDescent="0.25">
      <c r="A495" t="s">
        <v>172</v>
      </c>
      <c r="B495">
        <v>3</v>
      </c>
      <c r="C495">
        <v>-3</v>
      </c>
      <c r="D495">
        <v>121</v>
      </c>
      <c r="E495" t="s">
        <v>173</v>
      </c>
      <c r="F495" s="1" t="str">
        <f t="shared" si="7"/>
        <v>http://www.citicbank.com/include/message/</v>
      </c>
      <c r="G495" t="s">
        <v>23</v>
      </c>
      <c r="H495" t="s">
        <v>230</v>
      </c>
      <c r="I495" s="3"/>
      <c r="J495" s="3"/>
      <c r="K495" s="3"/>
      <c r="L495" s="3"/>
      <c r="M495" s="3"/>
      <c r="N495" s="3"/>
      <c r="O495" s="3"/>
      <c r="P495" s="3"/>
      <c r="Q495" s="5"/>
      <c r="R495" s="5"/>
      <c r="S495" s="5"/>
      <c r="T495" t="s">
        <v>174</v>
      </c>
      <c r="U495">
        <v>504000000000</v>
      </c>
      <c r="V495">
        <v>71000000000</v>
      </c>
      <c r="W495">
        <v>11485000000000</v>
      </c>
      <c r="X495">
        <v>265000000000</v>
      </c>
      <c r="Y495">
        <v>26.9458421050178</v>
      </c>
      <c r="Z495">
        <v>24.9859457139877</v>
      </c>
      <c r="AA495">
        <v>30.072062952069601</v>
      </c>
      <c r="AB495">
        <v>26.302995662932599</v>
      </c>
    </row>
    <row r="496" spans="1:28" ht="15.75" customHeight="1" x14ac:dyDescent="0.25">
      <c r="A496" t="s">
        <v>172</v>
      </c>
      <c r="B496">
        <v>3</v>
      </c>
      <c r="C496">
        <v>-3</v>
      </c>
      <c r="D496">
        <v>121</v>
      </c>
      <c r="E496" t="s">
        <v>173</v>
      </c>
      <c r="F496" s="1" t="str">
        <f t="shared" si="7"/>
        <v>http://www.citicbank.com/include/message/</v>
      </c>
      <c r="G496" t="s">
        <v>23</v>
      </c>
      <c r="H496" t="s">
        <v>32</v>
      </c>
      <c r="I496" s="3"/>
      <c r="J496" s="3"/>
      <c r="K496" s="3"/>
      <c r="L496" s="3"/>
      <c r="M496" s="3"/>
      <c r="N496" s="3"/>
      <c r="O496" s="3"/>
      <c r="P496" s="3"/>
      <c r="Q496" s="5"/>
      <c r="R496" s="5"/>
      <c r="S496" s="5"/>
      <c r="T496" t="s">
        <v>174</v>
      </c>
      <c r="U496">
        <v>504000000000</v>
      </c>
      <c r="V496">
        <v>71000000000</v>
      </c>
      <c r="W496">
        <v>11485000000000</v>
      </c>
      <c r="X496">
        <v>265000000000</v>
      </c>
      <c r="Y496">
        <v>26.9458421050178</v>
      </c>
      <c r="Z496">
        <v>24.9859457139877</v>
      </c>
      <c r="AA496">
        <v>30.072062952069601</v>
      </c>
      <c r="AB496">
        <v>26.302995662932599</v>
      </c>
    </row>
    <row r="497" spans="1:28" ht="15.75" customHeight="1" x14ac:dyDescent="0.25">
      <c r="A497" t="s">
        <v>175</v>
      </c>
      <c r="B497">
        <v>12</v>
      </c>
      <c r="C497">
        <v>-18</v>
      </c>
      <c r="D497">
        <v>122</v>
      </c>
      <c r="E497" t="s">
        <v>176</v>
      </c>
      <c r="F497" s="1" t="str">
        <f t="shared" si="7"/>
        <v>https://www.mizuho-fg.co.jp/</v>
      </c>
      <c r="G497" t="s">
        <v>96</v>
      </c>
      <c r="H497" t="s">
        <v>24</v>
      </c>
      <c r="I497" s="3">
        <v>1</v>
      </c>
      <c r="J497" s="3"/>
      <c r="K497" s="3"/>
      <c r="L497" s="3"/>
      <c r="M497" s="3"/>
      <c r="N497" s="3"/>
      <c r="O497" s="3"/>
      <c r="P497" s="3">
        <v>1</v>
      </c>
      <c r="Q497" s="5">
        <v>1</v>
      </c>
      <c r="R497" s="5">
        <v>0</v>
      </c>
      <c r="S497" s="5">
        <v>0</v>
      </c>
      <c r="T497" t="s">
        <v>177</v>
      </c>
      <c r="U497">
        <v>303000000000</v>
      </c>
      <c r="V497">
        <v>37000000000</v>
      </c>
      <c r="W497">
        <v>21105000000000</v>
      </c>
      <c r="X497">
        <v>363000000000</v>
      </c>
      <c r="Y497">
        <v>26.436998642455801</v>
      </c>
      <c r="Z497">
        <v>24.334183749590601</v>
      </c>
      <c r="AA497">
        <v>30.680531095163001</v>
      </c>
      <c r="AB497">
        <v>26.617668671211302</v>
      </c>
    </row>
    <row r="498" spans="1:28" ht="15" customHeight="1" x14ac:dyDescent="0.25">
      <c r="A498" t="s">
        <v>175</v>
      </c>
      <c r="B498">
        <v>12</v>
      </c>
      <c r="C498">
        <v>-18</v>
      </c>
      <c r="D498">
        <v>122</v>
      </c>
      <c r="E498" t="s">
        <v>176</v>
      </c>
      <c r="F498" s="1" t="str">
        <f t="shared" si="7"/>
        <v>https://www.mizuho-fg.co.jp/</v>
      </c>
      <c r="G498" t="s">
        <v>96</v>
      </c>
      <c r="H498" t="s">
        <v>232</v>
      </c>
      <c r="I498" s="3">
        <v>1</v>
      </c>
      <c r="J498" s="3"/>
      <c r="K498" s="3"/>
      <c r="L498" s="3"/>
      <c r="M498" s="3"/>
      <c r="N498" s="3"/>
      <c r="O498" s="3"/>
      <c r="P498" s="3"/>
      <c r="Q498" s="5"/>
      <c r="R498" s="5"/>
      <c r="S498" s="5"/>
      <c r="T498" t="s">
        <v>177</v>
      </c>
      <c r="U498">
        <v>303000000000</v>
      </c>
      <c r="V498">
        <v>37000000000</v>
      </c>
      <c r="W498">
        <v>21105000000000</v>
      </c>
      <c r="X498">
        <v>363000000000</v>
      </c>
      <c r="Y498">
        <v>26.436998642455801</v>
      </c>
      <c r="Z498">
        <v>24.334183749590601</v>
      </c>
      <c r="AA498">
        <v>30.680531095163001</v>
      </c>
      <c r="AB498">
        <v>26.617668671211302</v>
      </c>
    </row>
    <row r="499" spans="1:28" ht="15" customHeight="1" x14ac:dyDescent="0.25">
      <c r="A499" t="s">
        <v>175</v>
      </c>
      <c r="B499">
        <v>12</v>
      </c>
      <c r="C499">
        <v>-18</v>
      </c>
      <c r="D499">
        <v>122</v>
      </c>
      <c r="E499" t="s">
        <v>176</v>
      </c>
      <c r="F499" s="1" t="str">
        <f t="shared" si="7"/>
        <v>https://www.mizuho-fg.co.jp/</v>
      </c>
      <c r="G499" t="s">
        <v>96</v>
      </c>
      <c r="H499" t="s">
        <v>27</v>
      </c>
      <c r="I499" s="3">
        <v>1</v>
      </c>
      <c r="J499" s="3">
        <v>1</v>
      </c>
      <c r="K499" s="3"/>
      <c r="L499" s="3">
        <v>1</v>
      </c>
      <c r="M499" s="3"/>
      <c r="N499" s="3"/>
      <c r="O499" s="3">
        <v>1</v>
      </c>
      <c r="P499" s="3"/>
      <c r="Q499" s="5"/>
      <c r="R499" s="5"/>
      <c r="S499" s="5"/>
      <c r="T499" t="s">
        <v>177</v>
      </c>
      <c r="U499">
        <v>303000000000</v>
      </c>
      <c r="V499">
        <v>37000000000</v>
      </c>
      <c r="W499">
        <v>21105000000000</v>
      </c>
      <c r="X499">
        <v>363000000000</v>
      </c>
      <c r="Y499">
        <v>26.436998642455801</v>
      </c>
      <c r="Z499">
        <v>24.334183749590601</v>
      </c>
      <c r="AA499">
        <v>30.680531095163001</v>
      </c>
      <c r="AB499">
        <v>26.617668671211302</v>
      </c>
    </row>
    <row r="500" spans="1:28" ht="15" customHeight="1" x14ac:dyDescent="0.25">
      <c r="A500" t="s">
        <v>175</v>
      </c>
      <c r="B500">
        <v>12</v>
      </c>
      <c r="C500">
        <v>-18</v>
      </c>
      <c r="D500">
        <v>122</v>
      </c>
      <c r="E500" t="s">
        <v>176</v>
      </c>
      <c r="F500" s="1" t="str">
        <f t="shared" si="7"/>
        <v>https://www.mizuho-fg.co.jp/</v>
      </c>
      <c r="G500" t="s">
        <v>96</v>
      </c>
      <c r="H500" t="s">
        <v>28</v>
      </c>
      <c r="I500" s="3">
        <v>1</v>
      </c>
      <c r="J500" s="3"/>
      <c r="K500" s="3"/>
      <c r="L500" s="3"/>
      <c r="M500" s="3"/>
      <c r="N500" s="3"/>
      <c r="O500" s="3"/>
      <c r="P500" s="3"/>
      <c r="Q500" s="5"/>
      <c r="R500" s="5"/>
      <c r="S500" s="5"/>
      <c r="T500" t="s">
        <v>177</v>
      </c>
      <c r="U500">
        <v>303000000000</v>
      </c>
      <c r="V500">
        <v>37000000000</v>
      </c>
      <c r="W500">
        <v>21105000000000</v>
      </c>
      <c r="X500">
        <v>363000000000</v>
      </c>
      <c r="Y500">
        <v>26.436998642455801</v>
      </c>
      <c r="Z500">
        <v>24.334183749590601</v>
      </c>
      <c r="AA500">
        <v>30.680531095163001</v>
      </c>
      <c r="AB500">
        <v>26.617668671211302</v>
      </c>
    </row>
    <row r="501" spans="1:28" ht="15" customHeight="1" x14ac:dyDescent="0.25">
      <c r="A501" t="s">
        <v>175</v>
      </c>
      <c r="B501">
        <v>12</v>
      </c>
      <c r="C501">
        <v>-18</v>
      </c>
      <c r="D501">
        <v>122</v>
      </c>
      <c r="E501" t="s">
        <v>176</v>
      </c>
      <c r="F501" s="1" t="str">
        <f t="shared" si="7"/>
        <v>https://www.mizuho-fg.co.jp/</v>
      </c>
      <c r="G501" t="s">
        <v>96</v>
      </c>
      <c r="H501" t="s">
        <v>231</v>
      </c>
      <c r="I501" s="3">
        <v>1</v>
      </c>
      <c r="J501" s="3"/>
      <c r="K501" s="3"/>
      <c r="L501" s="3"/>
      <c r="M501" s="3"/>
      <c r="N501" s="3"/>
      <c r="O501" s="3"/>
      <c r="P501" s="3"/>
      <c r="Q501" s="5"/>
      <c r="R501" s="5"/>
      <c r="S501" s="5"/>
      <c r="T501" t="s">
        <v>177</v>
      </c>
      <c r="U501">
        <v>303000000000</v>
      </c>
      <c r="V501">
        <v>37000000000</v>
      </c>
      <c r="W501">
        <v>21105000000000</v>
      </c>
      <c r="X501">
        <v>363000000000</v>
      </c>
      <c r="Y501">
        <v>26.436998642455801</v>
      </c>
      <c r="Z501">
        <v>24.334183749590601</v>
      </c>
      <c r="AA501">
        <v>30.680531095163001</v>
      </c>
      <c r="AB501">
        <v>26.617668671211302</v>
      </c>
    </row>
    <row r="502" spans="1:28" ht="15" customHeight="1" x14ac:dyDescent="0.25">
      <c r="A502" t="s">
        <v>175</v>
      </c>
      <c r="B502">
        <v>12</v>
      </c>
      <c r="C502">
        <v>-18</v>
      </c>
      <c r="D502">
        <v>122</v>
      </c>
      <c r="E502" t="s">
        <v>176</v>
      </c>
      <c r="F502" s="1" t="str">
        <f t="shared" si="7"/>
        <v>https://www.mizuho-fg.co.jp/</v>
      </c>
      <c r="G502" t="s">
        <v>96</v>
      </c>
      <c r="H502" t="s">
        <v>29</v>
      </c>
      <c r="I502" s="3">
        <v>1</v>
      </c>
      <c r="J502" s="3"/>
      <c r="K502" s="3"/>
      <c r="L502" s="3"/>
      <c r="M502" s="3"/>
      <c r="N502" s="3"/>
      <c r="O502" s="3"/>
      <c r="P502" s="3"/>
      <c r="Q502" s="5"/>
      <c r="R502" s="5"/>
      <c r="S502" s="5"/>
      <c r="T502" t="s">
        <v>177</v>
      </c>
      <c r="U502">
        <v>303000000000</v>
      </c>
      <c r="V502">
        <v>37000000000</v>
      </c>
      <c r="W502">
        <v>21105000000000</v>
      </c>
      <c r="X502">
        <v>363000000000</v>
      </c>
      <c r="Y502">
        <v>26.436998642455801</v>
      </c>
      <c r="Z502">
        <v>24.334183749590601</v>
      </c>
      <c r="AA502">
        <v>30.680531095163001</v>
      </c>
      <c r="AB502">
        <v>26.617668671211302</v>
      </c>
    </row>
    <row r="503" spans="1:28" ht="15" customHeight="1" x14ac:dyDescent="0.25">
      <c r="A503" t="s">
        <v>175</v>
      </c>
      <c r="B503">
        <v>12</v>
      </c>
      <c r="C503">
        <v>-18</v>
      </c>
      <c r="D503">
        <v>122</v>
      </c>
      <c r="E503" t="s">
        <v>176</v>
      </c>
      <c r="F503" s="1" t="str">
        <f t="shared" si="7"/>
        <v>https://www.mizuho-fg.co.jp/</v>
      </c>
      <c r="G503" t="s">
        <v>96</v>
      </c>
      <c r="H503" t="s">
        <v>30</v>
      </c>
      <c r="I503" s="3">
        <v>1</v>
      </c>
      <c r="J503" s="3"/>
      <c r="K503" s="3"/>
      <c r="L503" s="3"/>
      <c r="M503" s="3"/>
      <c r="N503" s="3"/>
      <c r="O503" s="3"/>
      <c r="P503" s="3"/>
      <c r="Q503" s="5"/>
      <c r="R503" s="5"/>
      <c r="S503" s="5"/>
      <c r="T503" t="s">
        <v>177</v>
      </c>
      <c r="U503">
        <v>303000000000</v>
      </c>
      <c r="V503">
        <v>37000000000</v>
      </c>
      <c r="W503">
        <v>21105000000000</v>
      </c>
      <c r="X503">
        <v>363000000000</v>
      </c>
      <c r="Y503">
        <v>26.436998642455801</v>
      </c>
      <c r="Z503">
        <v>24.334183749590601</v>
      </c>
      <c r="AA503">
        <v>30.680531095163001</v>
      </c>
      <c r="AB503">
        <v>26.617668671211302</v>
      </c>
    </row>
    <row r="504" spans="1:28" ht="15" customHeight="1" x14ac:dyDescent="0.25">
      <c r="A504" t="s">
        <v>175</v>
      </c>
      <c r="B504">
        <v>12</v>
      </c>
      <c r="C504">
        <v>-18</v>
      </c>
      <c r="D504">
        <v>122</v>
      </c>
      <c r="E504" t="s">
        <v>176</v>
      </c>
      <c r="F504" s="1" t="str">
        <f t="shared" si="7"/>
        <v>https://www.mizuho-fg.co.jp/</v>
      </c>
      <c r="G504" t="s">
        <v>96</v>
      </c>
      <c r="H504" t="s">
        <v>233</v>
      </c>
      <c r="I504" s="3"/>
      <c r="J504" s="3"/>
      <c r="K504" s="3"/>
      <c r="L504" s="3"/>
      <c r="M504" s="3"/>
      <c r="N504" s="3"/>
      <c r="O504" s="3"/>
      <c r="P504" s="3"/>
      <c r="Q504" s="5"/>
      <c r="R504" s="5"/>
      <c r="S504" s="5"/>
      <c r="T504" t="s">
        <v>177</v>
      </c>
      <c r="U504">
        <v>303000000000</v>
      </c>
      <c r="V504">
        <v>37000000000</v>
      </c>
      <c r="W504">
        <v>21105000000000</v>
      </c>
      <c r="X504">
        <v>363000000000</v>
      </c>
      <c r="Y504">
        <v>26.436998642455801</v>
      </c>
      <c r="Z504">
        <v>24.334183749590601</v>
      </c>
      <c r="AA504">
        <v>30.680531095163001</v>
      </c>
      <c r="AB504">
        <v>26.617668671211302</v>
      </c>
    </row>
    <row r="505" spans="1:28" ht="15" customHeight="1" x14ac:dyDescent="0.25">
      <c r="A505" t="s">
        <v>175</v>
      </c>
      <c r="B505">
        <v>12</v>
      </c>
      <c r="C505">
        <v>-18</v>
      </c>
      <c r="D505">
        <v>122</v>
      </c>
      <c r="E505" t="s">
        <v>176</v>
      </c>
      <c r="F505" s="1" t="str">
        <f t="shared" si="7"/>
        <v>https://www.mizuho-fg.co.jp/</v>
      </c>
      <c r="G505" t="s">
        <v>96</v>
      </c>
      <c r="H505" t="s">
        <v>31</v>
      </c>
      <c r="I505" s="3">
        <v>1</v>
      </c>
      <c r="J505" s="3"/>
      <c r="K505" s="3"/>
      <c r="L505" s="3"/>
      <c r="M505" s="3"/>
      <c r="N505" s="3"/>
      <c r="O505" s="3"/>
      <c r="P505" s="3"/>
      <c r="Q505" s="5"/>
      <c r="R505" s="5"/>
      <c r="S505" s="5"/>
      <c r="T505" t="s">
        <v>177</v>
      </c>
      <c r="U505">
        <v>303000000000</v>
      </c>
      <c r="V505">
        <v>37000000000</v>
      </c>
      <c r="W505">
        <v>21105000000000</v>
      </c>
      <c r="X505">
        <v>363000000000</v>
      </c>
      <c r="Y505">
        <v>26.436998642455801</v>
      </c>
      <c r="Z505">
        <v>24.334183749590601</v>
      </c>
      <c r="AA505">
        <v>30.680531095163001</v>
      </c>
      <c r="AB505">
        <v>26.617668671211302</v>
      </c>
    </row>
    <row r="506" spans="1:28" ht="15" customHeight="1" x14ac:dyDescent="0.25">
      <c r="A506" t="s">
        <v>175</v>
      </c>
      <c r="B506">
        <v>12</v>
      </c>
      <c r="C506">
        <v>-18</v>
      </c>
      <c r="D506">
        <v>122</v>
      </c>
      <c r="E506" t="s">
        <v>176</v>
      </c>
      <c r="F506" s="1" t="str">
        <f t="shared" si="7"/>
        <v>https://www.mizuho-fg.co.jp/</v>
      </c>
      <c r="G506" t="s">
        <v>96</v>
      </c>
      <c r="H506" t="s">
        <v>230</v>
      </c>
      <c r="I506" s="3">
        <v>1</v>
      </c>
      <c r="J506" s="3"/>
      <c r="K506" s="3"/>
      <c r="L506" s="3"/>
      <c r="M506" s="3"/>
      <c r="N506" s="3"/>
      <c r="O506" s="3"/>
      <c r="P506" s="3"/>
      <c r="Q506" s="5"/>
      <c r="R506" s="5"/>
      <c r="S506" s="5"/>
      <c r="T506" t="s">
        <v>177</v>
      </c>
      <c r="U506">
        <v>303000000000</v>
      </c>
      <c r="V506">
        <v>37000000000</v>
      </c>
      <c r="W506">
        <v>21105000000000</v>
      </c>
      <c r="X506">
        <v>363000000000</v>
      </c>
      <c r="Y506">
        <v>26.436998642455801</v>
      </c>
      <c r="Z506">
        <v>24.334183749590601</v>
      </c>
      <c r="AA506">
        <v>30.680531095163001</v>
      </c>
      <c r="AB506">
        <v>26.617668671211302</v>
      </c>
    </row>
    <row r="507" spans="1:28" ht="15.75" customHeight="1" x14ac:dyDescent="0.25">
      <c r="A507" t="s">
        <v>175</v>
      </c>
      <c r="B507">
        <v>12</v>
      </c>
      <c r="C507">
        <v>-18</v>
      </c>
      <c r="D507">
        <v>122</v>
      </c>
      <c r="E507" t="s">
        <v>176</v>
      </c>
      <c r="F507" s="1" t="str">
        <f t="shared" si="7"/>
        <v>https://www.mizuho-fg.co.jp/</v>
      </c>
      <c r="G507" t="s">
        <v>96</v>
      </c>
      <c r="H507" t="s">
        <v>32</v>
      </c>
      <c r="I507" s="3">
        <v>1</v>
      </c>
      <c r="J507" s="3"/>
      <c r="K507" s="3"/>
      <c r="L507" s="3"/>
      <c r="M507" s="3"/>
      <c r="N507" s="3"/>
      <c r="O507" s="3"/>
      <c r="P507" s="3"/>
      <c r="Q507" s="5"/>
      <c r="R507" s="5"/>
      <c r="S507" s="5"/>
      <c r="T507" t="s">
        <v>177</v>
      </c>
      <c r="U507">
        <v>303000000000</v>
      </c>
      <c r="V507">
        <v>37000000000</v>
      </c>
      <c r="W507">
        <v>21105000000000</v>
      </c>
      <c r="X507">
        <v>363000000000</v>
      </c>
      <c r="Y507">
        <v>26.436998642455801</v>
      </c>
      <c r="Z507">
        <v>24.334183749590601</v>
      </c>
      <c r="AA507">
        <v>30.680531095163001</v>
      </c>
      <c r="AB507">
        <v>26.617668671211302</v>
      </c>
    </row>
    <row r="508" spans="1:28" ht="15.75" customHeight="1" x14ac:dyDescent="0.25">
      <c r="A508" t="s">
        <v>178</v>
      </c>
      <c r="B508">
        <v>19</v>
      </c>
      <c r="C508">
        <v>-32</v>
      </c>
      <c r="D508">
        <v>135</v>
      </c>
      <c r="E508" t="s">
        <v>179</v>
      </c>
      <c r="F508" s="1" t="str">
        <f t="shared" si="7"/>
        <v>https://www.home.barclays/</v>
      </c>
      <c r="G508" t="s">
        <v>82</v>
      </c>
      <c r="H508" t="s">
        <v>24</v>
      </c>
      <c r="I508" s="3">
        <v>1</v>
      </c>
      <c r="J508" s="3"/>
      <c r="K508" s="3"/>
      <c r="L508" s="3"/>
      <c r="M508" s="3"/>
      <c r="N508" s="3"/>
      <c r="O508" s="3"/>
      <c r="P508" s="3">
        <v>1</v>
      </c>
      <c r="Q508" s="5">
        <v>0</v>
      </c>
      <c r="R508" s="5">
        <v>0</v>
      </c>
      <c r="S508" s="5">
        <v>1</v>
      </c>
      <c r="T508" t="s">
        <v>180</v>
      </c>
      <c r="U508">
        <v>279000000000</v>
      </c>
      <c r="V508">
        <v>2000000000</v>
      </c>
      <c r="W508">
        <v>18447000000000</v>
      </c>
      <c r="X508">
        <v>449000000000</v>
      </c>
      <c r="Y508">
        <v>26.354477618767799</v>
      </c>
      <c r="Z508">
        <v>21.4164130175064</v>
      </c>
      <c r="AA508">
        <v>30.545922871567999</v>
      </c>
      <c r="AB508">
        <v>26.8302887246887</v>
      </c>
    </row>
    <row r="509" spans="1:28" ht="15" customHeight="1" x14ac:dyDescent="0.25">
      <c r="A509" t="s">
        <v>178</v>
      </c>
      <c r="B509">
        <v>19</v>
      </c>
      <c r="C509">
        <v>-32</v>
      </c>
      <c r="D509">
        <v>135</v>
      </c>
      <c r="E509" t="s">
        <v>179</v>
      </c>
      <c r="F509" s="1" t="str">
        <f t="shared" si="7"/>
        <v>https://www.home.barclays/</v>
      </c>
      <c r="G509" t="s">
        <v>82</v>
      </c>
      <c r="H509" t="s">
        <v>232</v>
      </c>
      <c r="I509" s="3">
        <v>1</v>
      </c>
      <c r="J509" s="3"/>
      <c r="K509" s="3"/>
      <c r="L509" s="3"/>
      <c r="M509" s="3"/>
      <c r="N509" s="3"/>
      <c r="O509" s="3"/>
      <c r="P509" s="3"/>
      <c r="Q509" s="5"/>
      <c r="R509" s="5"/>
      <c r="S509" s="5"/>
      <c r="T509" t="s">
        <v>180</v>
      </c>
      <c r="U509">
        <v>279000000000</v>
      </c>
      <c r="V509">
        <v>2000000000</v>
      </c>
      <c r="W509">
        <v>18447000000000</v>
      </c>
      <c r="X509">
        <v>449000000000</v>
      </c>
      <c r="Y509">
        <v>26.354477618767799</v>
      </c>
      <c r="Z509">
        <v>21.4164130175064</v>
      </c>
      <c r="AA509">
        <v>30.545922871567999</v>
      </c>
      <c r="AB509">
        <v>26.8302887246887</v>
      </c>
    </row>
    <row r="510" spans="1:28" ht="15" customHeight="1" x14ac:dyDescent="0.25">
      <c r="A510" t="s">
        <v>178</v>
      </c>
      <c r="B510">
        <v>19</v>
      </c>
      <c r="C510">
        <v>-32</v>
      </c>
      <c r="D510">
        <v>135</v>
      </c>
      <c r="E510" t="s">
        <v>179</v>
      </c>
      <c r="F510" s="1" t="str">
        <f t="shared" si="7"/>
        <v>https://www.home.barclays/</v>
      </c>
      <c r="G510" t="s">
        <v>82</v>
      </c>
      <c r="H510" t="s">
        <v>27</v>
      </c>
      <c r="I510" s="3">
        <v>1</v>
      </c>
      <c r="J510" s="3"/>
      <c r="K510" s="3"/>
      <c r="L510" s="3"/>
      <c r="M510" s="3"/>
      <c r="N510" s="3"/>
      <c r="O510" s="3"/>
      <c r="P510" s="3"/>
      <c r="Q510" s="5"/>
      <c r="R510" s="5"/>
      <c r="S510" s="5"/>
      <c r="T510" t="s">
        <v>180</v>
      </c>
      <c r="U510">
        <v>279000000000</v>
      </c>
      <c r="V510">
        <v>2000000000</v>
      </c>
      <c r="W510">
        <v>18447000000000</v>
      </c>
      <c r="X510">
        <v>449000000000</v>
      </c>
      <c r="Y510">
        <v>26.354477618767799</v>
      </c>
      <c r="Z510">
        <v>21.4164130175064</v>
      </c>
      <c r="AA510">
        <v>30.545922871567999</v>
      </c>
      <c r="AB510">
        <v>26.8302887246887</v>
      </c>
    </row>
    <row r="511" spans="1:28" ht="15" customHeight="1" x14ac:dyDescent="0.25">
      <c r="A511" t="s">
        <v>178</v>
      </c>
      <c r="B511">
        <v>19</v>
      </c>
      <c r="C511">
        <v>-32</v>
      </c>
      <c r="D511">
        <v>135</v>
      </c>
      <c r="E511" t="s">
        <v>179</v>
      </c>
      <c r="F511" s="1" t="str">
        <f t="shared" si="7"/>
        <v>https://www.home.barclays/</v>
      </c>
      <c r="G511" t="s">
        <v>82</v>
      </c>
      <c r="H511" t="s">
        <v>28</v>
      </c>
      <c r="I511" s="3">
        <v>1</v>
      </c>
      <c r="J511" s="3"/>
      <c r="K511" s="3"/>
      <c r="L511" s="3"/>
      <c r="M511" s="3"/>
      <c r="N511" s="3"/>
      <c r="O511" s="3"/>
      <c r="P511" s="3"/>
      <c r="Q511" s="5"/>
      <c r="R511" s="5"/>
      <c r="S511" s="5"/>
      <c r="T511" t="s">
        <v>180</v>
      </c>
      <c r="U511">
        <v>279000000000</v>
      </c>
      <c r="V511">
        <v>2000000000</v>
      </c>
      <c r="W511">
        <v>18447000000000</v>
      </c>
      <c r="X511">
        <v>449000000000</v>
      </c>
      <c r="Y511">
        <v>26.354477618767799</v>
      </c>
      <c r="Z511">
        <v>21.4164130175064</v>
      </c>
      <c r="AA511">
        <v>30.545922871567999</v>
      </c>
      <c r="AB511">
        <v>26.8302887246887</v>
      </c>
    </row>
    <row r="512" spans="1:28" ht="15" customHeight="1" x14ac:dyDescent="0.25">
      <c r="A512" t="s">
        <v>178</v>
      </c>
      <c r="B512">
        <v>19</v>
      </c>
      <c r="C512">
        <v>-32</v>
      </c>
      <c r="D512">
        <v>135</v>
      </c>
      <c r="E512" t="s">
        <v>179</v>
      </c>
      <c r="F512" s="1" t="str">
        <f t="shared" si="7"/>
        <v>https://www.home.barclays/</v>
      </c>
      <c r="G512" t="s">
        <v>82</v>
      </c>
      <c r="H512" t="s">
        <v>231</v>
      </c>
      <c r="I512" s="3"/>
      <c r="J512" s="3"/>
      <c r="K512" s="3"/>
      <c r="L512" s="3"/>
      <c r="M512" s="3"/>
      <c r="N512" s="3"/>
      <c r="O512" s="3"/>
      <c r="P512" s="3"/>
      <c r="Q512" s="5"/>
      <c r="R512" s="5"/>
      <c r="S512" s="5"/>
      <c r="T512" t="s">
        <v>180</v>
      </c>
      <c r="U512">
        <v>279000000000</v>
      </c>
      <c r="V512">
        <v>2000000000</v>
      </c>
      <c r="W512">
        <v>18447000000000</v>
      </c>
      <c r="X512">
        <v>449000000000</v>
      </c>
      <c r="Y512">
        <v>26.354477618767799</v>
      </c>
      <c r="Z512">
        <v>21.4164130175064</v>
      </c>
      <c r="AA512">
        <v>30.545922871567999</v>
      </c>
      <c r="AB512">
        <v>26.8302887246887</v>
      </c>
    </row>
    <row r="513" spans="1:28" ht="15" customHeight="1" x14ac:dyDescent="0.25">
      <c r="A513" t="s">
        <v>178</v>
      </c>
      <c r="B513">
        <v>19</v>
      </c>
      <c r="C513">
        <v>-32</v>
      </c>
      <c r="D513">
        <v>135</v>
      </c>
      <c r="E513" t="s">
        <v>179</v>
      </c>
      <c r="F513" s="1" t="str">
        <f t="shared" si="7"/>
        <v>https://www.home.barclays/</v>
      </c>
      <c r="G513" t="s">
        <v>82</v>
      </c>
      <c r="H513" t="s">
        <v>29</v>
      </c>
      <c r="I513" s="3">
        <v>1</v>
      </c>
      <c r="J513" s="3"/>
      <c r="K513" s="3"/>
      <c r="L513" s="3"/>
      <c r="M513" s="3"/>
      <c r="N513" s="3"/>
      <c r="O513" s="3"/>
      <c r="P513" s="3"/>
      <c r="Q513" s="5"/>
      <c r="R513" s="5"/>
      <c r="S513" s="5"/>
      <c r="T513" t="s">
        <v>180</v>
      </c>
      <c r="U513">
        <v>279000000000</v>
      </c>
      <c r="V513">
        <v>2000000000</v>
      </c>
      <c r="W513">
        <v>18447000000000</v>
      </c>
      <c r="X513">
        <v>449000000000</v>
      </c>
      <c r="Y513">
        <v>26.354477618767799</v>
      </c>
      <c r="Z513">
        <v>21.4164130175064</v>
      </c>
      <c r="AA513">
        <v>30.545922871567999</v>
      </c>
      <c r="AB513">
        <v>26.8302887246887</v>
      </c>
    </row>
    <row r="514" spans="1:28" ht="15" customHeight="1" x14ac:dyDescent="0.25">
      <c r="A514" t="s">
        <v>178</v>
      </c>
      <c r="B514">
        <v>19</v>
      </c>
      <c r="C514">
        <v>-32</v>
      </c>
      <c r="D514">
        <v>135</v>
      </c>
      <c r="E514" t="s">
        <v>179</v>
      </c>
      <c r="F514" s="1" t="str">
        <f t="shared" si="7"/>
        <v>https://www.home.barclays/</v>
      </c>
      <c r="G514" t="s">
        <v>82</v>
      </c>
      <c r="H514" t="s">
        <v>30</v>
      </c>
      <c r="I514" s="3">
        <v>1</v>
      </c>
      <c r="J514" s="3"/>
      <c r="K514" s="3"/>
      <c r="L514" s="3"/>
      <c r="M514" s="3"/>
      <c r="N514" s="3"/>
      <c r="O514" s="3"/>
      <c r="P514" s="3"/>
      <c r="Q514" s="5"/>
      <c r="R514" s="5"/>
      <c r="S514" s="5"/>
      <c r="T514" t="s">
        <v>180</v>
      </c>
      <c r="U514">
        <v>279000000000</v>
      </c>
      <c r="V514">
        <v>2000000000</v>
      </c>
      <c r="W514">
        <v>18447000000000</v>
      </c>
      <c r="X514">
        <v>449000000000</v>
      </c>
      <c r="Y514">
        <v>26.354477618767799</v>
      </c>
      <c r="Z514">
        <v>21.4164130175064</v>
      </c>
      <c r="AA514">
        <v>30.545922871567999</v>
      </c>
      <c r="AB514">
        <v>26.8302887246887</v>
      </c>
    </row>
    <row r="515" spans="1:28" ht="15" customHeight="1" x14ac:dyDescent="0.25">
      <c r="A515" t="s">
        <v>178</v>
      </c>
      <c r="B515">
        <v>19</v>
      </c>
      <c r="C515">
        <v>-32</v>
      </c>
      <c r="D515">
        <v>135</v>
      </c>
      <c r="E515" t="s">
        <v>179</v>
      </c>
      <c r="F515" s="1" t="str">
        <f t="shared" ref="F515:F578" si="8">HYPERLINK(E515)</f>
        <v>https://www.home.barclays/</v>
      </c>
      <c r="G515" t="s">
        <v>82</v>
      </c>
      <c r="H515" t="s">
        <v>233</v>
      </c>
      <c r="I515" s="3"/>
      <c r="J515" s="3"/>
      <c r="K515" s="3"/>
      <c r="L515" s="3"/>
      <c r="M515" s="3"/>
      <c r="N515" s="3"/>
      <c r="O515" s="3"/>
      <c r="P515" s="3"/>
      <c r="Q515" s="5"/>
      <c r="R515" s="5"/>
      <c r="S515" s="5"/>
      <c r="T515" t="s">
        <v>180</v>
      </c>
      <c r="U515">
        <v>279000000000</v>
      </c>
      <c r="V515">
        <v>2000000000</v>
      </c>
      <c r="W515">
        <v>18447000000000</v>
      </c>
      <c r="X515">
        <v>449000000000</v>
      </c>
      <c r="Y515">
        <v>26.354477618767799</v>
      </c>
      <c r="Z515">
        <v>21.4164130175064</v>
      </c>
      <c r="AA515">
        <v>30.545922871567999</v>
      </c>
      <c r="AB515">
        <v>26.8302887246887</v>
      </c>
    </row>
    <row r="516" spans="1:28" ht="15" customHeight="1" x14ac:dyDescent="0.25">
      <c r="A516" t="s">
        <v>178</v>
      </c>
      <c r="B516">
        <v>19</v>
      </c>
      <c r="C516">
        <v>-32</v>
      </c>
      <c r="D516">
        <v>135</v>
      </c>
      <c r="E516" t="s">
        <v>179</v>
      </c>
      <c r="F516" s="1" t="str">
        <f t="shared" si="8"/>
        <v>https://www.home.barclays/</v>
      </c>
      <c r="G516" t="s">
        <v>82</v>
      </c>
      <c r="H516" t="s">
        <v>31</v>
      </c>
      <c r="I516" s="3">
        <v>1</v>
      </c>
      <c r="J516" s="3"/>
      <c r="K516" s="3"/>
      <c r="L516" s="3"/>
      <c r="M516" s="3"/>
      <c r="N516" s="3"/>
      <c r="O516" s="3"/>
      <c r="P516" s="3"/>
      <c r="Q516" s="5"/>
      <c r="R516" s="5"/>
      <c r="S516" s="5"/>
      <c r="T516" t="s">
        <v>180</v>
      </c>
      <c r="U516">
        <v>279000000000</v>
      </c>
      <c r="V516">
        <v>2000000000</v>
      </c>
      <c r="W516">
        <v>18447000000000</v>
      </c>
      <c r="X516">
        <v>449000000000</v>
      </c>
      <c r="Y516">
        <v>26.354477618767799</v>
      </c>
      <c r="Z516">
        <v>21.4164130175064</v>
      </c>
      <c r="AA516">
        <v>30.545922871567999</v>
      </c>
      <c r="AB516">
        <v>26.8302887246887</v>
      </c>
    </row>
    <row r="517" spans="1:28" ht="15" customHeight="1" x14ac:dyDescent="0.25">
      <c r="A517" t="s">
        <v>178</v>
      </c>
      <c r="B517">
        <v>19</v>
      </c>
      <c r="C517">
        <v>-32</v>
      </c>
      <c r="D517">
        <v>135</v>
      </c>
      <c r="E517" t="s">
        <v>179</v>
      </c>
      <c r="F517" s="1" t="str">
        <f t="shared" si="8"/>
        <v>https://www.home.barclays/</v>
      </c>
      <c r="G517" t="s">
        <v>82</v>
      </c>
      <c r="H517" t="s">
        <v>230</v>
      </c>
      <c r="I517" s="3"/>
      <c r="J517" s="3">
        <v>1</v>
      </c>
      <c r="K517" s="3"/>
      <c r="L517" s="3">
        <v>1</v>
      </c>
      <c r="M517" s="3"/>
      <c r="N517" s="3"/>
      <c r="O517" s="3">
        <v>1</v>
      </c>
      <c r="P517" s="3"/>
      <c r="Q517" s="5"/>
      <c r="R517" s="5"/>
      <c r="S517" s="5"/>
      <c r="T517" t="s">
        <v>180</v>
      </c>
      <c r="U517">
        <v>279000000000</v>
      </c>
      <c r="V517">
        <v>2000000000</v>
      </c>
      <c r="W517">
        <v>18447000000000</v>
      </c>
      <c r="X517">
        <v>449000000000</v>
      </c>
      <c r="Y517">
        <v>26.354477618767799</v>
      </c>
      <c r="Z517">
        <v>21.4164130175064</v>
      </c>
      <c r="AA517">
        <v>30.545922871567999</v>
      </c>
      <c r="AB517">
        <v>26.8302887246887</v>
      </c>
    </row>
    <row r="518" spans="1:28" ht="15.75" customHeight="1" x14ac:dyDescent="0.25">
      <c r="A518" t="s">
        <v>178</v>
      </c>
      <c r="B518">
        <v>19</v>
      </c>
      <c r="C518">
        <v>-32</v>
      </c>
      <c r="D518">
        <v>135</v>
      </c>
      <c r="E518" t="s">
        <v>179</v>
      </c>
      <c r="F518" s="1" t="str">
        <f t="shared" si="8"/>
        <v>https://www.home.barclays/</v>
      </c>
      <c r="G518" t="s">
        <v>82</v>
      </c>
      <c r="H518" t="s">
        <v>32</v>
      </c>
      <c r="I518" s="3"/>
      <c r="J518" s="3"/>
      <c r="K518" s="3"/>
      <c r="L518" s="3"/>
      <c r="M518" s="3"/>
      <c r="N518" s="3"/>
      <c r="O518" s="3"/>
      <c r="P518" s="3"/>
      <c r="Q518" s="5"/>
      <c r="R518" s="5"/>
      <c r="S518" s="5"/>
      <c r="T518" t="s">
        <v>180</v>
      </c>
      <c r="U518">
        <v>279000000000</v>
      </c>
      <c r="V518">
        <v>2000000000</v>
      </c>
      <c r="W518">
        <v>18447000000000</v>
      </c>
      <c r="X518">
        <v>449000000000</v>
      </c>
      <c r="Y518">
        <v>26.354477618767799</v>
      </c>
      <c r="Z518">
        <v>21.4164130175064</v>
      </c>
      <c r="AA518">
        <v>30.545922871567999</v>
      </c>
      <c r="AB518">
        <v>26.8302887246887</v>
      </c>
    </row>
    <row r="519" spans="1:28" ht="15.75" customHeight="1" x14ac:dyDescent="0.25">
      <c r="A519" t="s">
        <v>181</v>
      </c>
      <c r="B519">
        <v>23</v>
      </c>
      <c r="C519">
        <v>-32</v>
      </c>
      <c r="D519">
        <v>139</v>
      </c>
      <c r="E519" t="s">
        <v>182</v>
      </c>
      <c r="F519" s="1" t="str">
        <f t="shared" si="8"/>
        <v>https://www.ing.com</v>
      </c>
      <c r="G519" t="s">
        <v>183</v>
      </c>
      <c r="H519" t="s">
        <v>24</v>
      </c>
      <c r="I519" s="3"/>
      <c r="J519" s="3"/>
      <c r="K519" s="3"/>
      <c r="L519" s="3"/>
      <c r="M519" s="3"/>
      <c r="N519" s="3"/>
      <c r="O519" s="3"/>
      <c r="P519" s="3">
        <v>0</v>
      </c>
      <c r="Q519" s="5">
        <v>1</v>
      </c>
      <c r="R519" s="5">
        <v>0</v>
      </c>
      <c r="S519" s="5">
        <v>0</v>
      </c>
      <c r="T519" t="s">
        <v>184</v>
      </c>
      <c r="U519">
        <v>201000000000</v>
      </c>
      <c r="V519">
        <v>28000000000</v>
      </c>
      <c r="W519">
        <v>11468000000000</v>
      </c>
      <c r="X519">
        <v>493000000000</v>
      </c>
      <c r="Y519">
        <v>26.0265707450055</v>
      </c>
      <c r="Z519">
        <v>24.055470347121599</v>
      </c>
      <c r="AA519">
        <v>30.070581663949699</v>
      </c>
      <c r="AB519">
        <v>26.9237750109891</v>
      </c>
    </row>
    <row r="520" spans="1:28" ht="15" customHeight="1" x14ac:dyDescent="0.25">
      <c r="A520" t="s">
        <v>181</v>
      </c>
      <c r="B520">
        <v>23</v>
      </c>
      <c r="C520">
        <v>-32</v>
      </c>
      <c r="D520">
        <v>139</v>
      </c>
      <c r="E520" t="s">
        <v>182</v>
      </c>
      <c r="F520" s="1" t="str">
        <f t="shared" si="8"/>
        <v>https://www.ing.com</v>
      </c>
      <c r="G520" t="s">
        <v>183</v>
      </c>
      <c r="H520" t="s">
        <v>232</v>
      </c>
      <c r="I520" s="3">
        <v>1</v>
      </c>
      <c r="J520" s="3"/>
      <c r="K520" s="3"/>
      <c r="L520" s="3"/>
      <c r="M520" s="3"/>
      <c r="N520" s="3"/>
      <c r="O520" s="3"/>
      <c r="P520" s="3"/>
      <c r="Q520" s="5"/>
      <c r="R520" s="5"/>
      <c r="S520" s="5"/>
      <c r="T520" t="s">
        <v>184</v>
      </c>
      <c r="U520">
        <v>201000000000</v>
      </c>
      <c r="V520">
        <v>28000000000</v>
      </c>
      <c r="W520">
        <v>11468000000000</v>
      </c>
      <c r="X520">
        <v>493000000000</v>
      </c>
      <c r="Y520">
        <v>26.0265707450055</v>
      </c>
      <c r="Z520">
        <v>24.055470347121599</v>
      </c>
      <c r="AA520">
        <v>30.070581663949699</v>
      </c>
      <c r="AB520">
        <v>26.9237750109891</v>
      </c>
    </row>
    <row r="521" spans="1:28" ht="15" customHeight="1" x14ac:dyDescent="0.25">
      <c r="A521" t="s">
        <v>181</v>
      </c>
      <c r="B521">
        <v>23</v>
      </c>
      <c r="C521">
        <v>-32</v>
      </c>
      <c r="D521">
        <v>139</v>
      </c>
      <c r="E521" t="s">
        <v>182</v>
      </c>
      <c r="F521" s="1" t="str">
        <f t="shared" si="8"/>
        <v>https://www.ing.com</v>
      </c>
      <c r="G521" t="s">
        <v>183</v>
      </c>
      <c r="H521" t="s">
        <v>27</v>
      </c>
      <c r="I521" s="3"/>
      <c r="J521" s="3"/>
      <c r="K521" s="3"/>
      <c r="L521" s="3"/>
      <c r="M521" s="3"/>
      <c r="N521" s="3"/>
      <c r="O521" s="3"/>
      <c r="P521" s="3"/>
      <c r="Q521" s="5"/>
      <c r="R521" s="5"/>
      <c r="S521" s="5"/>
      <c r="T521" t="s">
        <v>184</v>
      </c>
      <c r="U521">
        <v>201000000000</v>
      </c>
      <c r="V521">
        <v>28000000000</v>
      </c>
      <c r="W521">
        <v>11468000000000</v>
      </c>
      <c r="X521">
        <v>493000000000</v>
      </c>
      <c r="Y521">
        <v>26.0265707450055</v>
      </c>
      <c r="Z521">
        <v>24.055470347121599</v>
      </c>
      <c r="AA521">
        <v>30.070581663949699</v>
      </c>
      <c r="AB521">
        <v>26.9237750109891</v>
      </c>
    </row>
    <row r="522" spans="1:28" ht="15" customHeight="1" x14ac:dyDescent="0.25">
      <c r="A522" t="s">
        <v>181</v>
      </c>
      <c r="B522">
        <v>23</v>
      </c>
      <c r="C522">
        <v>-32</v>
      </c>
      <c r="D522">
        <v>139</v>
      </c>
      <c r="E522" t="s">
        <v>182</v>
      </c>
      <c r="F522" s="1" t="str">
        <f t="shared" si="8"/>
        <v>https://www.ing.com</v>
      </c>
      <c r="G522" t="s">
        <v>183</v>
      </c>
      <c r="H522" t="s">
        <v>28</v>
      </c>
      <c r="I522" s="3">
        <v>1</v>
      </c>
      <c r="J522" s="3">
        <v>1</v>
      </c>
      <c r="K522" s="3"/>
      <c r="L522" s="3">
        <v>1</v>
      </c>
      <c r="M522" s="3"/>
      <c r="N522" s="3"/>
      <c r="O522" s="3">
        <v>1</v>
      </c>
      <c r="P522" s="3"/>
      <c r="Q522" s="5"/>
      <c r="R522" s="5"/>
      <c r="S522" s="5"/>
      <c r="T522" t="s">
        <v>184</v>
      </c>
      <c r="U522">
        <v>201000000000</v>
      </c>
      <c r="V522">
        <v>28000000000</v>
      </c>
      <c r="W522">
        <v>11468000000000</v>
      </c>
      <c r="X522">
        <v>493000000000</v>
      </c>
      <c r="Y522">
        <v>26.0265707450055</v>
      </c>
      <c r="Z522">
        <v>24.055470347121599</v>
      </c>
      <c r="AA522">
        <v>30.070581663949699</v>
      </c>
      <c r="AB522">
        <v>26.9237750109891</v>
      </c>
    </row>
    <row r="523" spans="1:28" ht="15" customHeight="1" x14ac:dyDescent="0.25">
      <c r="A523" t="s">
        <v>181</v>
      </c>
      <c r="B523">
        <v>23</v>
      </c>
      <c r="C523">
        <v>-32</v>
      </c>
      <c r="D523">
        <v>139</v>
      </c>
      <c r="E523" t="s">
        <v>182</v>
      </c>
      <c r="F523" s="1" t="str">
        <f t="shared" si="8"/>
        <v>https://www.ing.com</v>
      </c>
      <c r="G523" t="s">
        <v>183</v>
      </c>
      <c r="H523" t="s">
        <v>231</v>
      </c>
      <c r="I523" s="3">
        <v>1</v>
      </c>
      <c r="J523" s="3"/>
      <c r="K523" s="3"/>
      <c r="L523" s="3"/>
      <c r="M523" s="3"/>
      <c r="N523" s="3"/>
      <c r="O523" s="3"/>
      <c r="P523" s="3"/>
      <c r="Q523" s="5"/>
      <c r="R523" s="5"/>
      <c r="S523" s="5"/>
      <c r="T523" t="s">
        <v>184</v>
      </c>
      <c r="U523">
        <v>201000000000</v>
      </c>
      <c r="V523">
        <v>28000000000</v>
      </c>
      <c r="W523">
        <v>11468000000000</v>
      </c>
      <c r="X523">
        <v>493000000000</v>
      </c>
      <c r="Y523">
        <v>26.0265707450055</v>
      </c>
      <c r="Z523">
        <v>24.055470347121599</v>
      </c>
      <c r="AA523">
        <v>30.070581663949699</v>
      </c>
      <c r="AB523">
        <v>26.9237750109891</v>
      </c>
    </row>
    <row r="524" spans="1:28" ht="15" customHeight="1" x14ac:dyDescent="0.25">
      <c r="A524" t="s">
        <v>181</v>
      </c>
      <c r="B524">
        <v>23</v>
      </c>
      <c r="C524">
        <v>-32</v>
      </c>
      <c r="D524">
        <v>139</v>
      </c>
      <c r="E524" t="s">
        <v>182</v>
      </c>
      <c r="F524" s="1" t="str">
        <f t="shared" si="8"/>
        <v>https://www.ing.com</v>
      </c>
      <c r="G524" t="s">
        <v>183</v>
      </c>
      <c r="H524" t="s">
        <v>29</v>
      </c>
      <c r="I524" s="3">
        <v>1</v>
      </c>
      <c r="J524" s="3"/>
      <c r="K524" s="3"/>
      <c r="L524" s="3"/>
      <c r="M524" s="3"/>
      <c r="N524" s="3"/>
      <c r="O524" s="3"/>
      <c r="P524" s="3"/>
      <c r="Q524" s="5"/>
      <c r="R524" s="5"/>
      <c r="S524" s="5"/>
      <c r="T524" t="s">
        <v>184</v>
      </c>
      <c r="U524">
        <v>201000000000</v>
      </c>
      <c r="V524">
        <v>28000000000</v>
      </c>
      <c r="W524">
        <v>11468000000000</v>
      </c>
      <c r="X524">
        <v>493000000000</v>
      </c>
      <c r="Y524">
        <v>26.0265707450055</v>
      </c>
      <c r="Z524">
        <v>24.055470347121599</v>
      </c>
      <c r="AA524">
        <v>30.070581663949699</v>
      </c>
      <c r="AB524">
        <v>26.9237750109891</v>
      </c>
    </row>
    <row r="525" spans="1:28" ht="15" customHeight="1" x14ac:dyDescent="0.25">
      <c r="A525" t="s">
        <v>181</v>
      </c>
      <c r="B525">
        <v>23</v>
      </c>
      <c r="C525">
        <v>-32</v>
      </c>
      <c r="D525">
        <v>139</v>
      </c>
      <c r="E525" t="s">
        <v>182</v>
      </c>
      <c r="F525" s="1" t="str">
        <f t="shared" si="8"/>
        <v>https://www.ing.com</v>
      </c>
      <c r="G525" t="s">
        <v>183</v>
      </c>
      <c r="H525" t="s">
        <v>30</v>
      </c>
      <c r="I525" s="3">
        <v>1</v>
      </c>
      <c r="J525" s="3"/>
      <c r="K525" s="3"/>
      <c r="L525" s="3"/>
      <c r="M525" s="3"/>
      <c r="N525" s="3"/>
      <c r="O525" s="3"/>
      <c r="P525" s="3"/>
      <c r="Q525" s="5"/>
      <c r="R525" s="5"/>
      <c r="S525" s="5"/>
      <c r="T525" t="s">
        <v>184</v>
      </c>
      <c r="U525">
        <v>201000000000</v>
      </c>
      <c r="V525">
        <v>28000000000</v>
      </c>
      <c r="W525">
        <v>11468000000000</v>
      </c>
      <c r="X525">
        <v>493000000000</v>
      </c>
      <c r="Y525">
        <v>26.0265707450055</v>
      </c>
      <c r="Z525">
        <v>24.055470347121599</v>
      </c>
      <c r="AA525">
        <v>30.070581663949699</v>
      </c>
      <c r="AB525">
        <v>26.9237750109891</v>
      </c>
    </row>
    <row r="526" spans="1:28" ht="15" customHeight="1" x14ac:dyDescent="0.25">
      <c r="A526" t="s">
        <v>181</v>
      </c>
      <c r="B526">
        <v>23</v>
      </c>
      <c r="C526">
        <v>-32</v>
      </c>
      <c r="D526">
        <v>139</v>
      </c>
      <c r="E526" t="s">
        <v>182</v>
      </c>
      <c r="F526" s="1" t="str">
        <f t="shared" si="8"/>
        <v>https://www.ing.com</v>
      </c>
      <c r="G526" t="s">
        <v>183</v>
      </c>
      <c r="H526" t="s">
        <v>233</v>
      </c>
      <c r="I526" s="3"/>
      <c r="J526" s="3"/>
      <c r="K526" s="3"/>
      <c r="L526" s="3"/>
      <c r="M526" s="3"/>
      <c r="N526" s="3"/>
      <c r="O526" s="3"/>
      <c r="P526" s="3"/>
      <c r="Q526" s="5"/>
      <c r="R526" s="5"/>
      <c r="S526" s="5"/>
      <c r="T526" t="s">
        <v>184</v>
      </c>
      <c r="U526">
        <v>201000000000</v>
      </c>
      <c r="V526">
        <v>28000000000</v>
      </c>
      <c r="W526">
        <v>11468000000000</v>
      </c>
      <c r="X526">
        <v>493000000000</v>
      </c>
      <c r="Y526">
        <v>26.0265707450055</v>
      </c>
      <c r="Z526">
        <v>24.055470347121599</v>
      </c>
      <c r="AA526">
        <v>30.070581663949699</v>
      </c>
      <c r="AB526">
        <v>26.9237750109891</v>
      </c>
    </row>
    <row r="527" spans="1:28" ht="15" customHeight="1" x14ac:dyDescent="0.25">
      <c r="A527" t="s">
        <v>181</v>
      </c>
      <c r="B527">
        <v>23</v>
      </c>
      <c r="C527">
        <v>-32</v>
      </c>
      <c r="D527">
        <v>139</v>
      </c>
      <c r="E527" t="s">
        <v>182</v>
      </c>
      <c r="F527" s="1" t="str">
        <f t="shared" si="8"/>
        <v>https://www.ing.com</v>
      </c>
      <c r="G527" t="s">
        <v>183</v>
      </c>
      <c r="H527" t="s">
        <v>31</v>
      </c>
      <c r="I527" s="3"/>
      <c r="J527" s="3"/>
      <c r="K527" s="3"/>
      <c r="L527" s="3"/>
      <c r="M527" s="3"/>
      <c r="N527" s="3"/>
      <c r="O527" s="3"/>
      <c r="P527" s="3"/>
      <c r="Q527" s="5"/>
      <c r="R527" s="5"/>
      <c r="S527" s="5"/>
      <c r="T527" t="s">
        <v>184</v>
      </c>
      <c r="U527">
        <v>201000000000</v>
      </c>
      <c r="V527">
        <v>28000000000</v>
      </c>
      <c r="W527">
        <v>11468000000000</v>
      </c>
      <c r="X527">
        <v>493000000000</v>
      </c>
      <c r="Y527">
        <v>26.0265707450055</v>
      </c>
      <c r="Z527">
        <v>24.055470347121599</v>
      </c>
      <c r="AA527">
        <v>30.070581663949699</v>
      </c>
      <c r="AB527">
        <v>26.9237750109891</v>
      </c>
    </row>
    <row r="528" spans="1:28" ht="15" customHeight="1" x14ac:dyDescent="0.25">
      <c r="A528" t="s">
        <v>181</v>
      </c>
      <c r="B528">
        <v>23</v>
      </c>
      <c r="C528">
        <v>-32</v>
      </c>
      <c r="D528">
        <v>139</v>
      </c>
      <c r="E528" t="s">
        <v>182</v>
      </c>
      <c r="F528" s="1" t="str">
        <f t="shared" si="8"/>
        <v>https://www.ing.com</v>
      </c>
      <c r="G528" t="s">
        <v>183</v>
      </c>
      <c r="H528" t="s">
        <v>230</v>
      </c>
      <c r="I528" s="3"/>
      <c r="J528" s="3"/>
      <c r="K528" s="3"/>
      <c r="L528" s="3"/>
      <c r="M528" s="3"/>
      <c r="N528" s="3"/>
      <c r="O528" s="3"/>
      <c r="P528" s="3"/>
      <c r="Q528" s="5"/>
      <c r="R528" s="5"/>
      <c r="S528" s="5"/>
      <c r="T528" t="s">
        <v>184</v>
      </c>
      <c r="U528">
        <v>201000000000</v>
      </c>
      <c r="V528">
        <v>28000000000</v>
      </c>
      <c r="W528">
        <v>11468000000000</v>
      </c>
      <c r="X528">
        <v>493000000000</v>
      </c>
      <c r="Y528">
        <v>26.0265707450055</v>
      </c>
      <c r="Z528">
        <v>24.055470347121599</v>
      </c>
      <c r="AA528">
        <v>30.070581663949699</v>
      </c>
      <c r="AB528">
        <v>26.9237750109891</v>
      </c>
    </row>
    <row r="529" spans="1:28" ht="15.75" customHeight="1" x14ac:dyDescent="0.25">
      <c r="A529" t="s">
        <v>181</v>
      </c>
      <c r="B529">
        <v>23</v>
      </c>
      <c r="C529">
        <v>-32</v>
      </c>
      <c r="D529">
        <v>139</v>
      </c>
      <c r="E529" t="s">
        <v>182</v>
      </c>
      <c r="F529" s="1" t="str">
        <f t="shared" si="8"/>
        <v>https://www.ing.com</v>
      </c>
      <c r="G529" t="s">
        <v>183</v>
      </c>
      <c r="H529" t="s">
        <v>32</v>
      </c>
      <c r="I529" s="3"/>
      <c r="J529" s="3"/>
      <c r="K529" s="3"/>
      <c r="L529" s="3"/>
      <c r="M529" s="3"/>
      <c r="N529" s="3"/>
      <c r="O529" s="3"/>
      <c r="P529" s="3"/>
      <c r="Q529" s="5"/>
      <c r="R529" s="5"/>
      <c r="S529" s="5"/>
      <c r="T529" t="s">
        <v>184</v>
      </c>
      <c r="U529">
        <v>201000000000</v>
      </c>
      <c r="V529">
        <v>28000000000</v>
      </c>
      <c r="W529">
        <v>11468000000000</v>
      </c>
      <c r="X529">
        <v>493000000000</v>
      </c>
      <c r="Y529">
        <v>26.0265707450055</v>
      </c>
      <c r="Z529">
        <v>24.055470347121599</v>
      </c>
      <c r="AA529">
        <v>30.070581663949699</v>
      </c>
      <c r="AB529">
        <v>26.9237750109891</v>
      </c>
    </row>
    <row r="530" spans="1:28" ht="15.75" customHeight="1" x14ac:dyDescent="0.25">
      <c r="A530" t="s">
        <v>185</v>
      </c>
      <c r="B530">
        <v>4</v>
      </c>
      <c r="C530">
        <v>-6</v>
      </c>
      <c r="D530">
        <v>140</v>
      </c>
      <c r="E530" t="s">
        <v>186</v>
      </c>
      <c r="F530" s="1" t="str">
        <f t="shared" si="8"/>
        <v>http://www.cmbc.com.cn/</v>
      </c>
      <c r="G530" t="s">
        <v>23</v>
      </c>
      <c r="H530" t="s">
        <v>24</v>
      </c>
      <c r="I530" s="3"/>
      <c r="J530" s="3"/>
      <c r="K530" s="3"/>
      <c r="L530" s="3"/>
      <c r="M530" s="3"/>
      <c r="N530" s="3"/>
      <c r="O530" s="3"/>
      <c r="P530" s="3">
        <v>1</v>
      </c>
      <c r="Q530" s="5">
        <v>0</v>
      </c>
      <c r="R530" s="5">
        <v>0</v>
      </c>
      <c r="S530" s="5">
        <v>0</v>
      </c>
      <c r="T530" t="s">
        <v>187</v>
      </c>
      <c r="U530">
        <v>49000000000</v>
      </c>
      <c r="V530">
        <v>49000000000</v>
      </c>
      <c r="W530">
        <v>10628000000000</v>
      </c>
      <c r="X530">
        <v>245000000000</v>
      </c>
      <c r="Y530">
        <v>24.615086135056998</v>
      </c>
      <c r="Z530">
        <v>24.615086135056998</v>
      </c>
      <c r="AA530">
        <v>29.994513143826101</v>
      </c>
      <c r="AB530">
        <v>26.224524047491101</v>
      </c>
    </row>
    <row r="531" spans="1:28" ht="15" customHeight="1" x14ac:dyDescent="0.25">
      <c r="A531" t="s">
        <v>185</v>
      </c>
      <c r="B531">
        <v>4</v>
      </c>
      <c r="C531">
        <v>-6</v>
      </c>
      <c r="D531">
        <v>140</v>
      </c>
      <c r="E531" t="s">
        <v>186</v>
      </c>
      <c r="F531" s="1" t="str">
        <f t="shared" si="8"/>
        <v>http://www.cmbc.com.cn/</v>
      </c>
      <c r="G531" t="s">
        <v>23</v>
      </c>
      <c r="H531" t="s">
        <v>232</v>
      </c>
      <c r="I531" s="3"/>
      <c r="J531" s="3"/>
      <c r="K531" s="3"/>
      <c r="L531" s="3"/>
      <c r="M531" s="3"/>
      <c r="N531" s="3"/>
      <c r="O531" s="3"/>
      <c r="P531" s="3"/>
      <c r="Q531" s="5"/>
      <c r="R531" s="5"/>
      <c r="S531" s="5"/>
      <c r="T531" t="s">
        <v>187</v>
      </c>
      <c r="U531">
        <v>49000000000</v>
      </c>
      <c r="V531">
        <v>49000000000</v>
      </c>
      <c r="W531">
        <v>10628000000000</v>
      </c>
      <c r="X531">
        <v>245000000000</v>
      </c>
      <c r="Y531">
        <v>24.615086135056998</v>
      </c>
      <c r="Z531">
        <v>24.615086135056998</v>
      </c>
      <c r="AA531">
        <v>29.994513143826101</v>
      </c>
      <c r="AB531">
        <v>26.224524047491101</v>
      </c>
    </row>
    <row r="532" spans="1:28" ht="15" customHeight="1" x14ac:dyDescent="0.25">
      <c r="A532" t="s">
        <v>185</v>
      </c>
      <c r="B532">
        <v>4</v>
      </c>
      <c r="C532">
        <v>-6</v>
      </c>
      <c r="D532">
        <v>140</v>
      </c>
      <c r="E532" t="s">
        <v>186</v>
      </c>
      <c r="F532" s="1" t="str">
        <f t="shared" si="8"/>
        <v>http://www.cmbc.com.cn/</v>
      </c>
      <c r="G532" t="s">
        <v>23</v>
      </c>
      <c r="H532" t="s">
        <v>27</v>
      </c>
      <c r="I532" s="3"/>
      <c r="J532" s="3"/>
      <c r="K532" s="3"/>
      <c r="L532" s="3"/>
      <c r="M532" s="3"/>
      <c r="N532" s="3"/>
      <c r="O532" s="3"/>
      <c r="P532" s="3"/>
      <c r="Q532" s="5"/>
      <c r="R532" s="5"/>
      <c r="S532" s="5"/>
      <c r="T532" t="s">
        <v>187</v>
      </c>
      <c r="U532">
        <v>49000000000</v>
      </c>
      <c r="V532">
        <v>49000000000</v>
      </c>
      <c r="W532">
        <v>10628000000000</v>
      </c>
      <c r="X532">
        <v>245000000000</v>
      </c>
      <c r="Y532">
        <v>24.615086135056998</v>
      </c>
      <c r="Z532">
        <v>24.615086135056998</v>
      </c>
      <c r="AA532">
        <v>29.994513143826101</v>
      </c>
      <c r="AB532">
        <v>26.224524047491101</v>
      </c>
    </row>
    <row r="533" spans="1:28" ht="15" customHeight="1" x14ac:dyDescent="0.25">
      <c r="A533" t="s">
        <v>185</v>
      </c>
      <c r="B533">
        <v>4</v>
      </c>
      <c r="C533">
        <v>-6</v>
      </c>
      <c r="D533">
        <v>140</v>
      </c>
      <c r="E533" t="s">
        <v>186</v>
      </c>
      <c r="F533" s="1" t="str">
        <f t="shared" si="8"/>
        <v>http://www.cmbc.com.cn/</v>
      </c>
      <c r="G533" t="s">
        <v>23</v>
      </c>
      <c r="H533" t="s">
        <v>28</v>
      </c>
      <c r="I533" s="3">
        <v>1</v>
      </c>
      <c r="J533" s="3"/>
      <c r="K533" s="3"/>
      <c r="L533" s="3"/>
      <c r="M533" s="3"/>
      <c r="N533" s="3"/>
      <c r="O533" s="3"/>
      <c r="P533" s="3"/>
      <c r="Q533" s="5"/>
      <c r="R533" s="5"/>
      <c r="S533" s="5"/>
      <c r="T533" t="s">
        <v>187</v>
      </c>
      <c r="U533">
        <v>49000000000</v>
      </c>
      <c r="V533">
        <v>49000000000</v>
      </c>
      <c r="W533">
        <v>10628000000000</v>
      </c>
      <c r="X533">
        <v>245000000000</v>
      </c>
      <c r="Y533">
        <v>24.615086135056998</v>
      </c>
      <c r="Z533">
        <v>24.615086135056998</v>
      </c>
      <c r="AA533">
        <v>29.994513143826101</v>
      </c>
      <c r="AB533">
        <v>26.224524047491101</v>
      </c>
    </row>
    <row r="534" spans="1:28" ht="15" customHeight="1" x14ac:dyDescent="0.25">
      <c r="A534" t="s">
        <v>185</v>
      </c>
      <c r="B534">
        <v>4</v>
      </c>
      <c r="C534">
        <v>-6</v>
      </c>
      <c r="D534">
        <v>140</v>
      </c>
      <c r="E534" t="s">
        <v>186</v>
      </c>
      <c r="F534" s="1" t="str">
        <f t="shared" si="8"/>
        <v>http://www.cmbc.com.cn/</v>
      </c>
      <c r="G534" t="s">
        <v>23</v>
      </c>
      <c r="H534" t="s">
        <v>231</v>
      </c>
      <c r="I534" s="3"/>
      <c r="J534" s="3"/>
      <c r="K534" s="3"/>
      <c r="L534" s="3"/>
      <c r="M534" s="3"/>
      <c r="N534" s="3"/>
      <c r="O534" s="3"/>
      <c r="P534" s="3"/>
      <c r="Q534" s="5"/>
      <c r="R534" s="5"/>
      <c r="S534" s="5"/>
      <c r="T534" t="s">
        <v>187</v>
      </c>
      <c r="U534">
        <v>49000000000</v>
      </c>
      <c r="V534">
        <v>49000000000</v>
      </c>
      <c r="W534">
        <v>10628000000000</v>
      </c>
      <c r="X534">
        <v>245000000000</v>
      </c>
      <c r="Y534">
        <v>24.615086135056998</v>
      </c>
      <c r="Z534">
        <v>24.615086135056998</v>
      </c>
      <c r="AA534">
        <v>29.994513143826101</v>
      </c>
      <c r="AB534">
        <v>26.224524047491101</v>
      </c>
    </row>
    <row r="535" spans="1:28" ht="15" customHeight="1" x14ac:dyDescent="0.25">
      <c r="A535" t="s">
        <v>185</v>
      </c>
      <c r="B535">
        <v>4</v>
      </c>
      <c r="C535">
        <v>-6</v>
      </c>
      <c r="D535">
        <v>140</v>
      </c>
      <c r="E535" t="s">
        <v>186</v>
      </c>
      <c r="F535" s="1" t="str">
        <f t="shared" si="8"/>
        <v>http://www.cmbc.com.cn/</v>
      </c>
      <c r="G535" t="s">
        <v>23</v>
      </c>
      <c r="H535" t="s">
        <v>29</v>
      </c>
      <c r="I535" s="3"/>
      <c r="J535" s="3"/>
      <c r="K535" s="3"/>
      <c r="L535" s="3"/>
      <c r="M535" s="3"/>
      <c r="N535" s="3"/>
      <c r="O535" s="3"/>
      <c r="P535" s="3"/>
      <c r="Q535" s="5"/>
      <c r="R535" s="5"/>
      <c r="S535" s="5"/>
      <c r="T535" t="s">
        <v>187</v>
      </c>
      <c r="U535">
        <v>49000000000</v>
      </c>
      <c r="V535">
        <v>49000000000</v>
      </c>
      <c r="W535">
        <v>10628000000000</v>
      </c>
      <c r="X535">
        <v>245000000000</v>
      </c>
      <c r="Y535">
        <v>24.615086135056998</v>
      </c>
      <c r="Z535">
        <v>24.615086135056998</v>
      </c>
      <c r="AA535">
        <v>29.994513143826101</v>
      </c>
      <c r="AB535">
        <v>26.224524047491101</v>
      </c>
    </row>
    <row r="536" spans="1:28" ht="15" customHeight="1" x14ac:dyDescent="0.25">
      <c r="A536" t="s">
        <v>185</v>
      </c>
      <c r="B536">
        <v>4</v>
      </c>
      <c r="C536">
        <v>-6</v>
      </c>
      <c r="D536">
        <v>140</v>
      </c>
      <c r="E536" t="s">
        <v>186</v>
      </c>
      <c r="F536" s="1" t="str">
        <f t="shared" si="8"/>
        <v>http://www.cmbc.com.cn/</v>
      </c>
      <c r="G536" t="s">
        <v>23</v>
      </c>
      <c r="H536" t="s">
        <v>30</v>
      </c>
      <c r="I536" s="3"/>
      <c r="J536" s="3"/>
      <c r="K536" s="3"/>
      <c r="L536" s="3"/>
      <c r="M536" s="3"/>
      <c r="N536" s="3"/>
      <c r="O536" s="3"/>
      <c r="P536" s="3"/>
      <c r="Q536" s="5"/>
      <c r="R536" s="5"/>
      <c r="S536" s="5"/>
      <c r="T536" t="s">
        <v>187</v>
      </c>
      <c r="U536">
        <v>49000000000</v>
      </c>
      <c r="V536">
        <v>49000000000</v>
      </c>
      <c r="W536">
        <v>10628000000000</v>
      </c>
      <c r="X536">
        <v>245000000000</v>
      </c>
      <c r="Y536">
        <v>24.615086135056998</v>
      </c>
      <c r="Z536">
        <v>24.615086135056998</v>
      </c>
      <c r="AA536">
        <v>29.994513143826101</v>
      </c>
      <c r="AB536">
        <v>26.224524047491101</v>
      </c>
    </row>
    <row r="537" spans="1:28" ht="15" customHeight="1" x14ac:dyDescent="0.25">
      <c r="A537" t="s">
        <v>185</v>
      </c>
      <c r="B537">
        <v>4</v>
      </c>
      <c r="C537">
        <v>-6</v>
      </c>
      <c r="D537">
        <v>140</v>
      </c>
      <c r="E537" t="s">
        <v>186</v>
      </c>
      <c r="F537" s="1" t="str">
        <f t="shared" si="8"/>
        <v>http://www.cmbc.com.cn/</v>
      </c>
      <c r="G537" t="s">
        <v>23</v>
      </c>
      <c r="H537" t="s">
        <v>233</v>
      </c>
      <c r="I537" s="3"/>
      <c r="J537" s="3"/>
      <c r="K537" s="3"/>
      <c r="L537" s="3"/>
      <c r="M537" s="3"/>
      <c r="N537" s="3"/>
      <c r="O537" s="3"/>
      <c r="P537" s="3"/>
      <c r="Q537" s="5"/>
      <c r="R537" s="5"/>
      <c r="S537" s="5"/>
      <c r="T537" t="s">
        <v>187</v>
      </c>
      <c r="U537">
        <v>49000000000</v>
      </c>
      <c r="V537">
        <v>49000000000</v>
      </c>
      <c r="W537">
        <v>10628000000000</v>
      </c>
      <c r="X537">
        <v>245000000000</v>
      </c>
      <c r="Y537">
        <v>24.615086135056998</v>
      </c>
      <c r="Z537">
        <v>24.615086135056998</v>
      </c>
      <c r="AA537">
        <v>29.994513143826101</v>
      </c>
      <c r="AB537">
        <v>26.224524047491101</v>
      </c>
    </row>
    <row r="538" spans="1:28" ht="15" customHeight="1" x14ac:dyDescent="0.25">
      <c r="A538" t="s">
        <v>185</v>
      </c>
      <c r="B538">
        <v>4</v>
      </c>
      <c r="C538">
        <v>-6</v>
      </c>
      <c r="D538">
        <v>140</v>
      </c>
      <c r="E538" t="s">
        <v>186</v>
      </c>
      <c r="F538" s="1" t="str">
        <f t="shared" si="8"/>
        <v>http://www.cmbc.com.cn/</v>
      </c>
      <c r="G538" t="s">
        <v>23</v>
      </c>
      <c r="H538" t="s">
        <v>31</v>
      </c>
      <c r="I538" s="3"/>
      <c r="J538" s="3"/>
      <c r="K538" s="3"/>
      <c r="L538" s="3"/>
      <c r="M538" s="3"/>
      <c r="N538" s="3"/>
      <c r="O538" s="3"/>
      <c r="P538" s="3"/>
      <c r="Q538" s="5"/>
      <c r="R538" s="5"/>
      <c r="S538" s="5"/>
      <c r="T538" t="s">
        <v>187</v>
      </c>
      <c r="U538">
        <v>49000000000</v>
      </c>
      <c r="V538">
        <v>49000000000</v>
      </c>
      <c r="W538">
        <v>10628000000000</v>
      </c>
      <c r="X538">
        <v>245000000000</v>
      </c>
      <c r="Y538">
        <v>24.615086135056998</v>
      </c>
      <c r="Z538">
        <v>24.615086135056998</v>
      </c>
      <c r="AA538">
        <v>29.994513143826101</v>
      </c>
      <c r="AB538">
        <v>26.224524047491101</v>
      </c>
    </row>
    <row r="539" spans="1:28" ht="15" customHeight="1" x14ac:dyDescent="0.25">
      <c r="A539" t="s">
        <v>185</v>
      </c>
      <c r="B539">
        <v>4</v>
      </c>
      <c r="C539">
        <v>-6</v>
      </c>
      <c r="D539">
        <v>140</v>
      </c>
      <c r="E539" t="s">
        <v>186</v>
      </c>
      <c r="F539" s="1" t="str">
        <f t="shared" si="8"/>
        <v>http://www.cmbc.com.cn/</v>
      </c>
      <c r="G539" t="s">
        <v>23</v>
      </c>
      <c r="H539" t="s">
        <v>230</v>
      </c>
      <c r="I539" s="3"/>
      <c r="J539" s="3"/>
      <c r="K539" s="3"/>
      <c r="L539" s="3"/>
      <c r="M539" s="3"/>
      <c r="N539" s="3"/>
      <c r="O539" s="3"/>
      <c r="P539" s="3"/>
      <c r="Q539" s="5"/>
      <c r="R539" s="5"/>
      <c r="S539" s="5"/>
      <c r="T539" t="s">
        <v>187</v>
      </c>
      <c r="U539">
        <v>49000000000</v>
      </c>
      <c r="V539">
        <v>49000000000</v>
      </c>
      <c r="W539">
        <v>10628000000000</v>
      </c>
      <c r="X539">
        <v>245000000000</v>
      </c>
      <c r="Y539">
        <v>24.615086135056998</v>
      </c>
      <c r="Z539">
        <v>24.615086135056998</v>
      </c>
      <c r="AA539">
        <v>29.994513143826101</v>
      </c>
      <c r="AB539">
        <v>26.224524047491101</v>
      </c>
    </row>
    <row r="540" spans="1:28" ht="15.75" customHeight="1" x14ac:dyDescent="0.25">
      <c r="A540" t="s">
        <v>185</v>
      </c>
      <c r="B540">
        <v>4</v>
      </c>
      <c r="C540">
        <v>-6</v>
      </c>
      <c r="D540">
        <v>140</v>
      </c>
      <c r="E540" t="s">
        <v>186</v>
      </c>
      <c r="F540" s="1" t="str">
        <f t="shared" si="8"/>
        <v>http://www.cmbc.com.cn/</v>
      </c>
      <c r="G540" t="s">
        <v>23</v>
      </c>
      <c r="H540" t="s">
        <v>32</v>
      </c>
      <c r="I540" s="3"/>
      <c r="J540" s="3"/>
      <c r="K540" s="3"/>
      <c r="L540" s="3"/>
      <c r="M540" s="3"/>
      <c r="N540" s="3"/>
      <c r="O540" s="3"/>
      <c r="P540" s="3"/>
      <c r="Q540" s="5"/>
      <c r="R540" s="5"/>
      <c r="S540" s="5"/>
      <c r="T540" t="s">
        <v>187</v>
      </c>
      <c r="U540">
        <v>49000000000</v>
      </c>
      <c r="V540">
        <v>49000000000</v>
      </c>
      <c r="W540">
        <v>10628000000000</v>
      </c>
      <c r="X540">
        <v>245000000000</v>
      </c>
      <c r="Y540">
        <v>24.615086135056998</v>
      </c>
      <c r="Z540">
        <v>24.615086135056998</v>
      </c>
      <c r="AA540">
        <v>29.994513143826101</v>
      </c>
      <c r="AB540">
        <v>26.224524047491101</v>
      </c>
    </row>
    <row r="541" spans="1:28" ht="15.75" customHeight="1" x14ac:dyDescent="0.25">
      <c r="A541" t="s">
        <v>188</v>
      </c>
      <c r="B541">
        <v>6</v>
      </c>
      <c r="C541">
        <v>-6</v>
      </c>
      <c r="D541">
        <v>144</v>
      </c>
      <c r="E541" t="s">
        <v>189</v>
      </c>
      <c r="F541" s="1" t="str">
        <f t="shared" si="8"/>
        <v>https://www.paypal.com</v>
      </c>
      <c r="G541" t="s">
        <v>35</v>
      </c>
      <c r="H541" t="s">
        <v>24</v>
      </c>
      <c r="I541" s="3"/>
      <c r="J541" s="3"/>
      <c r="K541" s="3"/>
      <c r="L541" s="3"/>
      <c r="M541" s="3"/>
      <c r="N541" s="3"/>
      <c r="O541" s="3"/>
      <c r="P541" s="3">
        <v>0</v>
      </c>
      <c r="Q541" s="5">
        <v>0</v>
      </c>
      <c r="R541" s="5">
        <v>0</v>
      </c>
      <c r="S541" s="5">
        <v>0</v>
      </c>
      <c r="T541" t="s">
        <v>190</v>
      </c>
      <c r="U541">
        <v>214000000000</v>
      </c>
      <c r="V541">
        <v>42000000000</v>
      </c>
      <c r="W541">
        <v>704000000000</v>
      </c>
      <c r="X541">
        <v>3169000000000</v>
      </c>
      <c r="Y541">
        <v>26.0892418519683</v>
      </c>
      <c r="Z541">
        <v>24.460935455229802</v>
      </c>
      <c r="AA541">
        <v>27.280044193104501</v>
      </c>
      <c r="AB541">
        <v>28.784437196637299</v>
      </c>
    </row>
    <row r="542" spans="1:28" ht="15" customHeight="1" x14ac:dyDescent="0.25">
      <c r="A542" t="s">
        <v>188</v>
      </c>
      <c r="B542">
        <v>6</v>
      </c>
      <c r="C542">
        <v>-6</v>
      </c>
      <c r="D542">
        <v>144</v>
      </c>
      <c r="E542" t="s">
        <v>189</v>
      </c>
      <c r="F542" s="1" t="str">
        <f t="shared" si="8"/>
        <v>https://www.paypal.com</v>
      </c>
      <c r="G542" t="s">
        <v>35</v>
      </c>
      <c r="H542" t="s">
        <v>232</v>
      </c>
      <c r="I542" s="3"/>
      <c r="J542" s="3"/>
      <c r="K542" s="3"/>
      <c r="L542" s="3"/>
      <c r="M542" s="3"/>
      <c r="N542" s="3"/>
      <c r="O542" s="3"/>
      <c r="P542" s="3"/>
      <c r="Q542" s="5"/>
      <c r="R542" s="5"/>
      <c r="S542" s="5"/>
      <c r="T542" t="s">
        <v>190</v>
      </c>
      <c r="U542">
        <v>214000000000</v>
      </c>
      <c r="V542">
        <v>42000000000</v>
      </c>
      <c r="W542">
        <v>704000000000</v>
      </c>
      <c r="X542">
        <v>3169000000000</v>
      </c>
      <c r="Y542">
        <v>26.0892418519683</v>
      </c>
      <c r="Z542">
        <v>24.460935455229802</v>
      </c>
      <c r="AA542">
        <v>27.280044193104501</v>
      </c>
      <c r="AB542">
        <v>28.784437196637299</v>
      </c>
    </row>
    <row r="543" spans="1:28" ht="15" customHeight="1" x14ac:dyDescent="0.25">
      <c r="A543" t="s">
        <v>188</v>
      </c>
      <c r="B543">
        <v>6</v>
      </c>
      <c r="C543">
        <v>-6</v>
      </c>
      <c r="D543">
        <v>144</v>
      </c>
      <c r="E543" t="s">
        <v>189</v>
      </c>
      <c r="F543" s="1" t="str">
        <f t="shared" si="8"/>
        <v>https://www.paypal.com</v>
      </c>
      <c r="G543" t="s">
        <v>35</v>
      </c>
      <c r="H543" t="s">
        <v>27</v>
      </c>
      <c r="I543" s="3"/>
      <c r="J543" s="3"/>
      <c r="K543" s="3"/>
      <c r="L543" s="3"/>
      <c r="M543" s="3"/>
      <c r="N543" s="3"/>
      <c r="O543" s="3"/>
      <c r="P543" s="3"/>
      <c r="Q543" s="5"/>
      <c r="R543" s="5"/>
      <c r="S543" s="5"/>
      <c r="T543" t="s">
        <v>190</v>
      </c>
      <c r="U543">
        <v>214000000000</v>
      </c>
      <c r="V543">
        <v>42000000000</v>
      </c>
      <c r="W543">
        <v>704000000000</v>
      </c>
      <c r="X543">
        <v>3169000000000</v>
      </c>
      <c r="Y543">
        <v>26.0892418519683</v>
      </c>
      <c r="Z543">
        <v>24.460935455229802</v>
      </c>
      <c r="AA543">
        <v>27.280044193104501</v>
      </c>
      <c r="AB543">
        <v>28.784437196637299</v>
      </c>
    </row>
    <row r="544" spans="1:28" ht="15" customHeight="1" x14ac:dyDescent="0.25">
      <c r="A544" t="s">
        <v>188</v>
      </c>
      <c r="B544">
        <v>6</v>
      </c>
      <c r="C544">
        <v>-6</v>
      </c>
      <c r="D544">
        <v>144</v>
      </c>
      <c r="E544" t="s">
        <v>189</v>
      </c>
      <c r="F544" s="1" t="str">
        <f t="shared" si="8"/>
        <v>https://www.paypal.com</v>
      </c>
      <c r="G544" t="s">
        <v>35</v>
      </c>
      <c r="H544" t="s">
        <v>28</v>
      </c>
      <c r="I544" s="3">
        <v>1</v>
      </c>
      <c r="J544" s="3"/>
      <c r="K544" s="3"/>
      <c r="L544" s="3"/>
      <c r="M544" s="3"/>
      <c r="N544" s="3"/>
      <c r="O544" s="3"/>
      <c r="P544" s="3"/>
      <c r="Q544" s="5"/>
      <c r="R544" s="5"/>
      <c r="S544" s="5"/>
      <c r="T544" t="s">
        <v>190</v>
      </c>
      <c r="U544">
        <v>214000000000</v>
      </c>
      <c r="V544">
        <v>42000000000</v>
      </c>
      <c r="W544">
        <v>704000000000</v>
      </c>
      <c r="X544">
        <v>3169000000000</v>
      </c>
      <c r="Y544">
        <v>26.0892418519683</v>
      </c>
      <c r="Z544">
        <v>24.460935455229802</v>
      </c>
      <c r="AA544">
        <v>27.280044193104501</v>
      </c>
      <c r="AB544">
        <v>28.784437196637299</v>
      </c>
    </row>
    <row r="545" spans="1:28" ht="15" customHeight="1" x14ac:dyDescent="0.25">
      <c r="A545" t="s">
        <v>188</v>
      </c>
      <c r="B545">
        <v>6</v>
      </c>
      <c r="C545">
        <v>-6</v>
      </c>
      <c r="D545">
        <v>144</v>
      </c>
      <c r="E545" t="s">
        <v>189</v>
      </c>
      <c r="F545" s="1" t="str">
        <f t="shared" si="8"/>
        <v>https://www.paypal.com</v>
      </c>
      <c r="G545" t="s">
        <v>35</v>
      </c>
      <c r="H545" t="s">
        <v>231</v>
      </c>
      <c r="I545" s="3"/>
      <c r="J545" s="3"/>
      <c r="K545" s="3"/>
      <c r="L545" s="3"/>
      <c r="M545" s="3"/>
      <c r="N545" s="3"/>
      <c r="O545" s="3"/>
      <c r="P545" s="3"/>
      <c r="Q545" s="5"/>
      <c r="R545" s="5"/>
      <c r="S545" s="5"/>
      <c r="T545" t="s">
        <v>190</v>
      </c>
      <c r="U545">
        <v>214000000000</v>
      </c>
      <c r="V545">
        <v>42000000000</v>
      </c>
      <c r="W545">
        <v>704000000000</v>
      </c>
      <c r="X545">
        <v>3169000000000</v>
      </c>
      <c r="Y545">
        <v>26.0892418519683</v>
      </c>
      <c r="Z545">
        <v>24.460935455229802</v>
      </c>
      <c r="AA545">
        <v>27.280044193104501</v>
      </c>
      <c r="AB545">
        <v>28.784437196637299</v>
      </c>
    </row>
    <row r="546" spans="1:28" ht="15" customHeight="1" x14ac:dyDescent="0.25">
      <c r="A546" t="s">
        <v>188</v>
      </c>
      <c r="B546">
        <v>6</v>
      </c>
      <c r="C546">
        <v>-6</v>
      </c>
      <c r="D546">
        <v>144</v>
      </c>
      <c r="E546" t="s">
        <v>189</v>
      </c>
      <c r="F546" s="1" t="str">
        <f t="shared" si="8"/>
        <v>https://www.paypal.com</v>
      </c>
      <c r="G546" t="s">
        <v>35</v>
      </c>
      <c r="H546" t="s">
        <v>29</v>
      </c>
      <c r="I546" s="3"/>
      <c r="J546" s="3"/>
      <c r="K546" s="3"/>
      <c r="L546" s="3"/>
      <c r="M546" s="3"/>
      <c r="N546" s="3"/>
      <c r="O546" s="3"/>
      <c r="P546" s="3"/>
      <c r="Q546" s="5"/>
      <c r="R546" s="5"/>
      <c r="S546" s="5"/>
      <c r="T546" t="s">
        <v>190</v>
      </c>
      <c r="U546">
        <v>214000000000</v>
      </c>
      <c r="V546">
        <v>42000000000</v>
      </c>
      <c r="W546">
        <v>704000000000</v>
      </c>
      <c r="X546">
        <v>3169000000000</v>
      </c>
      <c r="Y546">
        <v>26.0892418519683</v>
      </c>
      <c r="Z546">
        <v>24.460935455229802</v>
      </c>
      <c r="AA546">
        <v>27.280044193104501</v>
      </c>
      <c r="AB546">
        <v>28.784437196637299</v>
      </c>
    </row>
    <row r="547" spans="1:28" ht="15" customHeight="1" x14ac:dyDescent="0.25">
      <c r="A547" t="s">
        <v>188</v>
      </c>
      <c r="B547">
        <v>6</v>
      </c>
      <c r="C547">
        <v>-6</v>
      </c>
      <c r="D547">
        <v>144</v>
      </c>
      <c r="E547" t="s">
        <v>189</v>
      </c>
      <c r="F547" s="1" t="str">
        <f t="shared" si="8"/>
        <v>https://www.paypal.com</v>
      </c>
      <c r="G547" t="s">
        <v>35</v>
      </c>
      <c r="H547" t="s">
        <v>30</v>
      </c>
      <c r="I547" s="3"/>
      <c r="J547" s="3"/>
      <c r="K547" s="3"/>
      <c r="L547" s="3"/>
      <c r="M547" s="3"/>
      <c r="N547" s="3"/>
      <c r="O547" s="3"/>
      <c r="P547" s="3"/>
      <c r="Q547" s="5"/>
      <c r="R547" s="5"/>
      <c r="S547" s="5"/>
      <c r="T547" t="s">
        <v>190</v>
      </c>
      <c r="U547">
        <v>214000000000</v>
      </c>
      <c r="V547">
        <v>42000000000</v>
      </c>
      <c r="W547">
        <v>704000000000</v>
      </c>
      <c r="X547">
        <v>3169000000000</v>
      </c>
      <c r="Y547">
        <v>26.0892418519683</v>
      </c>
      <c r="Z547">
        <v>24.460935455229802</v>
      </c>
      <c r="AA547">
        <v>27.280044193104501</v>
      </c>
      <c r="AB547">
        <v>28.784437196637299</v>
      </c>
    </row>
    <row r="548" spans="1:28" ht="15" customHeight="1" x14ac:dyDescent="0.25">
      <c r="A548" t="s">
        <v>188</v>
      </c>
      <c r="B548">
        <v>6</v>
      </c>
      <c r="C548">
        <v>-6</v>
      </c>
      <c r="D548">
        <v>144</v>
      </c>
      <c r="E548" t="s">
        <v>189</v>
      </c>
      <c r="F548" s="1" t="str">
        <f t="shared" si="8"/>
        <v>https://www.paypal.com</v>
      </c>
      <c r="G548" t="s">
        <v>35</v>
      </c>
      <c r="H548" t="s">
        <v>233</v>
      </c>
      <c r="I548" s="3"/>
      <c r="J548" s="3"/>
      <c r="K548" s="3"/>
      <c r="L548" s="3"/>
      <c r="M548" s="3"/>
      <c r="N548" s="3"/>
      <c r="O548" s="3"/>
      <c r="P548" s="3"/>
      <c r="Q548" s="5"/>
      <c r="R548" s="5"/>
      <c r="S548" s="5"/>
      <c r="T548" t="s">
        <v>190</v>
      </c>
      <c r="U548">
        <v>214000000000</v>
      </c>
      <c r="V548">
        <v>42000000000</v>
      </c>
      <c r="W548">
        <v>704000000000</v>
      </c>
      <c r="X548">
        <v>3169000000000</v>
      </c>
      <c r="Y548">
        <v>26.0892418519683</v>
      </c>
      <c r="Z548">
        <v>24.460935455229802</v>
      </c>
      <c r="AA548">
        <v>27.280044193104501</v>
      </c>
      <c r="AB548">
        <v>28.784437196637299</v>
      </c>
    </row>
    <row r="549" spans="1:28" ht="15" customHeight="1" x14ac:dyDescent="0.25">
      <c r="A549" t="s">
        <v>188</v>
      </c>
      <c r="B549">
        <v>6</v>
      </c>
      <c r="C549">
        <v>-6</v>
      </c>
      <c r="D549">
        <v>144</v>
      </c>
      <c r="E549" t="s">
        <v>189</v>
      </c>
      <c r="F549" s="1" t="str">
        <f t="shared" si="8"/>
        <v>https://www.paypal.com</v>
      </c>
      <c r="G549" t="s">
        <v>35</v>
      </c>
      <c r="H549" t="s">
        <v>31</v>
      </c>
      <c r="I549" s="3"/>
      <c r="J549" s="3"/>
      <c r="K549" s="3"/>
      <c r="L549" s="3"/>
      <c r="M549" s="3"/>
      <c r="N549" s="3"/>
      <c r="O549" s="3"/>
      <c r="P549" s="3"/>
      <c r="Q549" s="5"/>
      <c r="R549" s="5"/>
      <c r="S549" s="5"/>
      <c r="T549" t="s">
        <v>190</v>
      </c>
      <c r="U549">
        <v>214000000000</v>
      </c>
      <c r="V549">
        <v>42000000000</v>
      </c>
      <c r="W549">
        <v>704000000000</v>
      </c>
      <c r="X549">
        <v>3169000000000</v>
      </c>
      <c r="Y549">
        <v>26.0892418519683</v>
      </c>
      <c r="Z549">
        <v>24.460935455229802</v>
      </c>
      <c r="AA549">
        <v>27.280044193104501</v>
      </c>
      <c r="AB549">
        <v>28.784437196637299</v>
      </c>
    </row>
    <row r="550" spans="1:28" ht="15" customHeight="1" x14ac:dyDescent="0.25">
      <c r="A550" t="s">
        <v>188</v>
      </c>
      <c r="B550">
        <v>6</v>
      </c>
      <c r="C550">
        <v>-6</v>
      </c>
      <c r="D550">
        <v>144</v>
      </c>
      <c r="E550" t="s">
        <v>189</v>
      </c>
      <c r="F550" s="1" t="str">
        <f t="shared" si="8"/>
        <v>https://www.paypal.com</v>
      </c>
      <c r="G550" t="s">
        <v>35</v>
      </c>
      <c r="H550" t="s">
        <v>230</v>
      </c>
      <c r="I550" s="3">
        <v>1</v>
      </c>
      <c r="J550" s="3"/>
      <c r="K550" s="3"/>
      <c r="L550" s="3"/>
      <c r="M550" s="3"/>
      <c r="N550" s="3"/>
      <c r="O550" s="3"/>
      <c r="P550" s="3"/>
      <c r="Q550" s="5"/>
      <c r="R550" s="5"/>
      <c r="S550" s="5"/>
      <c r="T550" t="s">
        <v>190</v>
      </c>
      <c r="U550">
        <v>214000000000</v>
      </c>
      <c r="V550">
        <v>42000000000</v>
      </c>
      <c r="W550">
        <v>704000000000</v>
      </c>
      <c r="X550">
        <v>3169000000000</v>
      </c>
      <c r="Y550">
        <v>26.0892418519683</v>
      </c>
      <c r="Z550">
        <v>24.460935455229802</v>
      </c>
      <c r="AA550">
        <v>27.280044193104501</v>
      </c>
      <c r="AB550">
        <v>28.784437196637299</v>
      </c>
    </row>
    <row r="551" spans="1:28" ht="15" customHeight="1" x14ac:dyDescent="0.25">
      <c r="A551" t="s">
        <v>188</v>
      </c>
      <c r="B551">
        <v>6</v>
      </c>
      <c r="C551">
        <v>-6</v>
      </c>
      <c r="D551">
        <v>144</v>
      </c>
      <c r="E551" t="s">
        <v>189</v>
      </c>
      <c r="F551" s="1" t="str">
        <f t="shared" si="8"/>
        <v>https://www.paypal.com</v>
      </c>
      <c r="G551" t="s">
        <v>35</v>
      </c>
      <c r="H551" t="s">
        <v>32</v>
      </c>
      <c r="I551" s="3"/>
      <c r="J551" s="3"/>
      <c r="K551" s="3"/>
      <c r="L551" s="3"/>
      <c r="M551" s="3"/>
      <c r="N551" s="3"/>
      <c r="O551" s="3"/>
      <c r="P551" s="3"/>
      <c r="Q551" s="5"/>
      <c r="R551" s="5"/>
      <c r="S551" s="5"/>
      <c r="T551" t="s">
        <v>190</v>
      </c>
      <c r="U551">
        <v>214000000000</v>
      </c>
      <c r="V551">
        <v>42000000000</v>
      </c>
      <c r="W551">
        <v>704000000000</v>
      </c>
      <c r="X551">
        <v>3169000000000</v>
      </c>
      <c r="Y551">
        <v>26.0892418519683</v>
      </c>
      <c r="Z551">
        <v>24.460935455229802</v>
      </c>
      <c r="AA551">
        <v>27.280044193104501</v>
      </c>
      <c r="AB551">
        <v>28.784437196637299</v>
      </c>
    </row>
    <row r="552" spans="1:28" x14ac:dyDescent="0.25">
      <c r="A552" t="s">
        <v>191</v>
      </c>
      <c r="B552">
        <v>6</v>
      </c>
      <c r="C552">
        <v>-9</v>
      </c>
      <c r="D552">
        <v>145</v>
      </c>
      <c r="E552" t="s">
        <v>192</v>
      </c>
      <c r="F552" s="1" t="str">
        <f t="shared" si="8"/>
        <v>https://banco.bradesco/</v>
      </c>
      <c r="G552" t="s">
        <v>145</v>
      </c>
      <c r="H552" t="s">
        <v>24</v>
      </c>
      <c r="I552" s="3">
        <v>1</v>
      </c>
      <c r="J552" s="3">
        <v>1</v>
      </c>
      <c r="K552" s="3" t="s">
        <v>25</v>
      </c>
      <c r="L552" s="3">
        <v>1</v>
      </c>
      <c r="M552" s="3" t="s">
        <v>25</v>
      </c>
      <c r="N552" s="3">
        <v>1</v>
      </c>
      <c r="O552" s="3" t="s">
        <v>25</v>
      </c>
      <c r="P552" s="3">
        <v>0</v>
      </c>
      <c r="Q552" s="4">
        <v>0</v>
      </c>
      <c r="R552" s="4">
        <v>0</v>
      </c>
      <c r="S552" s="4">
        <v>1</v>
      </c>
      <c r="T552" t="s">
        <v>193</v>
      </c>
      <c r="U552">
        <v>267000000000</v>
      </c>
      <c r="V552">
        <v>32000000000</v>
      </c>
      <c r="W552">
        <v>3063000000000</v>
      </c>
      <c r="X552">
        <v>409000000000</v>
      </c>
      <c r="Y552">
        <v>26.310514495346698</v>
      </c>
      <c r="Z552">
        <v>24.1890017397461</v>
      </c>
      <c r="AA552">
        <v>28.750415943779199</v>
      </c>
      <c r="AB552">
        <v>26.736980992989199</v>
      </c>
    </row>
    <row r="553" spans="1:28" x14ac:dyDescent="0.25">
      <c r="A553" t="s">
        <v>191</v>
      </c>
      <c r="B553">
        <v>6</v>
      </c>
      <c r="C553">
        <v>-9</v>
      </c>
      <c r="D553">
        <v>145</v>
      </c>
      <c r="E553" t="s">
        <v>192</v>
      </c>
      <c r="F553" s="1" t="str">
        <f t="shared" si="8"/>
        <v>https://banco.bradesco/</v>
      </c>
      <c r="G553" t="s">
        <v>145</v>
      </c>
      <c r="H553" t="s">
        <v>232</v>
      </c>
      <c r="I553" s="3">
        <v>1</v>
      </c>
      <c r="J553" s="3">
        <v>1</v>
      </c>
      <c r="K553" s="3" t="s">
        <v>25</v>
      </c>
      <c r="L553" s="3">
        <v>1</v>
      </c>
      <c r="M553" s="3" t="s">
        <v>25</v>
      </c>
      <c r="N553" s="3">
        <v>1</v>
      </c>
      <c r="O553" s="3" t="s">
        <v>25</v>
      </c>
      <c r="P553" s="3"/>
      <c r="Q553" s="4" t="s">
        <v>25</v>
      </c>
      <c r="R553" s="4" t="s">
        <v>25</v>
      </c>
      <c r="S553" s="4" t="s">
        <v>25</v>
      </c>
      <c r="T553" t="s">
        <v>193</v>
      </c>
      <c r="U553">
        <v>267000000000</v>
      </c>
      <c r="V553">
        <v>32000000000</v>
      </c>
      <c r="W553">
        <v>3063000000000</v>
      </c>
      <c r="X553">
        <v>409000000000</v>
      </c>
      <c r="Y553">
        <v>26.310514495346698</v>
      </c>
      <c r="Z553">
        <v>24.1890017397461</v>
      </c>
      <c r="AA553">
        <v>28.750415943779199</v>
      </c>
      <c r="AB553">
        <v>26.736980992989199</v>
      </c>
    </row>
    <row r="554" spans="1:28" x14ac:dyDescent="0.25">
      <c r="A554" t="s">
        <v>191</v>
      </c>
      <c r="B554">
        <v>6</v>
      </c>
      <c r="C554">
        <v>-9</v>
      </c>
      <c r="D554">
        <v>145</v>
      </c>
      <c r="E554" t="s">
        <v>192</v>
      </c>
      <c r="F554" s="1" t="str">
        <f t="shared" si="8"/>
        <v>https://banco.bradesco/</v>
      </c>
      <c r="G554" t="s">
        <v>145</v>
      </c>
      <c r="H554" t="s">
        <v>27</v>
      </c>
      <c r="I554" s="3">
        <v>1</v>
      </c>
      <c r="J554" s="3" t="s">
        <v>25</v>
      </c>
      <c r="K554" s="3" t="s">
        <v>25</v>
      </c>
      <c r="L554" s="3" t="s">
        <v>25</v>
      </c>
      <c r="M554" s="3" t="s">
        <v>25</v>
      </c>
      <c r="N554" s="3" t="s">
        <v>25</v>
      </c>
      <c r="O554" s="3" t="s">
        <v>25</v>
      </c>
      <c r="P554" s="3"/>
      <c r="Q554" s="4" t="s">
        <v>25</v>
      </c>
      <c r="R554" s="4" t="s">
        <v>25</v>
      </c>
      <c r="S554" s="4" t="s">
        <v>25</v>
      </c>
      <c r="T554" t="s">
        <v>193</v>
      </c>
      <c r="U554">
        <v>267000000000</v>
      </c>
      <c r="V554">
        <v>32000000000</v>
      </c>
      <c r="W554">
        <v>3063000000000</v>
      </c>
      <c r="X554">
        <v>409000000000</v>
      </c>
      <c r="Y554">
        <v>26.310514495346698</v>
      </c>
      <c r="Z554">
        <v>24.1890017397461</v>
      </c>
      <c r="AA554">
        <v>28.750415943779199</v>
      </c>
      <c r="AB554">
        <v>26.736980992989199</v>
      </c>
    </row>
    <row r="555" spans="1:28" x14ac:dyDescent="0.25">
      <c r="A555" t="s">
        <v>191</v>
      </c>
      <c r="B555">
        <v>6</v>
      </c>
      <c r="C555">
        <v>-9</v>
      </c>
      <c r="D555">
        <v>145</v>
      </c>
      <c r="E555" t="s">
        <v>192</v>
      </c>
      <c r="F555" s="1" t="str">
        <f t="shared" si="8"/>
        <v>https://banco.bradesco/</v>
      </c>
      <c r="G555" t="s">
        <v>145</v>
      </c>
      <c r="H555" t="s">
        <v>28</v>
      </c>
      <c r="I555" s="3">
        <v>1</v>
      </c>
      <c r="J555" s="3" t="s">
        <v>25</v>
      </c>
      <c r="K555" s="3" t="s">
        <v>25</v>
      </c>
      <c r="L555" s="3" t="s">
        <v>25</v>
      </c>
      <c r="M555" s="3" t="s">
        <v>25</v>
      </c>
      <c r="N555" s="3" t="s">
        <v>25</v>
      </c>
      <c r="O555" s="3" t="s">
        <v>25</v>
      </c>
      <c r="P555" s="3"/>
      <c r="Q555" s="4" t="s">
        <v>25</v>
      </c>
      <c r="R555" s="4" t="s">
        <v>25</v>
      </c>
      <c r="S555" s="4" t="s">
        <v>25</v>
      </c>
      <c r="T555" t="s">
        <v>193</v>
      </c>
      <c r="U555">
        <v>267000000000</v>
      </c>
      <c r="V555">
        <v>32000000000</v>
      </c>
      <c r="W555">
        <v>3063000000000</v>
      </c>
      <c r="X555">
        <v>409000000000</v>
      </c>
      <c r="Y555">
        <v>26.310514495346698</v>
      </c>
      <c r="Z555">
        <v>24.1890017397461</v>
      </c>
      <c r="AA555">
        <v>28.750415943779199</v>
      </c>
      <c r="AB555">
        <v>26.736980992989199</v>
      </c>
    </row>
    <row r="556" spans="1:28" x14ac:dyDescent="0.25">
      <c r="A556" t="s">
        <v>191</v>
      </c>
      <c r="B556">
        <v>6</v>
      </c>
      <c r="C556">
        <v>-9</v>
      </c>
      <c r="D556">
        <v>145</v>
      </c>
      <c r="E556" t="s">
        <v>192</v>
      </c>
      <c r="F556" s="1" t="str">
        <f t="shared" si="8"/>
        <v>https://banco.bradesco/</v>
      </c>
      <c r="G556" t="s">
        <v>145</v>
      </c>
      <c r="H556" t="s">
        <v>231</v>
      </c>
      <c r="I556" s="3">
        <v>1</v>
      </c>
      <c r="J556" s="3">
        <v>1</v>
      </c>
      <c r="K556" s="3" t="s">
        <v>25</v>
      </c>
      <c r="L556" s="3">
        <v>1</v>
      </c>
      <c r="M556" s="3" t="s">
        <v>25</v>
      </c>
      <c r="N556" s="3" t="s">
        <v>25</v>
      </c>
      <c r="O556" s="3" t="s">
        <v>25</v>
      </c>
      <c r="P556" s="3"/>
      <c r="Q556" s="4" t="s">
        <v>25</v>
      </c>
      <c r="R556" s="4" t="s">
        <v>25</v>
      </c>
      <c r="S556" s="4" t="s">
        <v>25</v>
      </c>
      <c r="T556" t="s">
        <v>193</v>
      </c>
      <c r="U556">
        <v>267000000000</v>
      </c>
      <c r="V556">
        <v>32000000000</v>
      </c>
      <c r="W556">
        <v>3063000000000</v>
      </c>
      <c r="X556">
        <v>409000000000</v>
      </c>
      <c r="Y556">
        <v>26.310514495346698</v>
      </c>
      <c r="Z556">
        <v>24.1890017397461</v>
      </c>
      <c r="AA556">
        <v>28.750415943779199</v>
      </c>
      <c r="AB556">
        <v>26.736980992989199</v>
      </c>
    </row>
    <row r="557" spans="1:28" x14ac:dyDescent="0.25">
      <c r="A557" t="s">
        <v>191</v>
      </c>
      <c r="B557">
        <v>6</v>
      </c>
      <c r="C557">
        <v>-9</v>
      </c>
      <c r="D557">
        <v>145</v>
      </c>
      <c r="E557" t="s">
        <v>192</v>
      </c>
      <c r="F557" s="1" t="str">
        <f t="shared" si="8"/>
        <v>https://banco.bradesco/</v>
      </c>
      <c r="G557" t="s">
        <v>145</v>
      </c>
      <c r="H557" t="s">
        <v>29</v>
      </c>
      <c r="I557" s="3">
        <v>1</v>
      </c>
      <c r="J557" s="3">
        <v>1</v>
      </c>
      <c r="K557" s="3" t="s">
        <v>25</v>
      </c>
      <c r="L557" s="3">
        <v>1</v>
      </c>
      <c r="M557" s="3" t="s">
        <v>25</v>
      </c>
      <c r="N557" s="3" t="s">
        <v>25</v>
      </c>
      <c r="O557" s="3" t="s">
        <v>25</v>
      </c>
      <c r="P557" s="3"/>
      <c r="Q557" s="4" t="s">
        <v>25</v>
      </c>
      <c r="R557" s="4" t="s">
        <v>25</v>
      </c>
      <c r="S557" s="4" t="s">
        <v>25</v>
      </c>
      <c r="T557" t="s">
        <v>193</v>
      </c>
      <c r="U557">
        <v>267000000000</v>
      </c>
      <c r="V557">
        <v>32000000000</v>
      </c>
      <c r="W557">
        <v>3063000000000</v>
      </c>
      <c r="X557">
        <v>409000000000</v>
      </c>
      <c r="Y557">
        <v>26.310514495346698</v>
      </c>
      <c r="Z557">
        <v>24.1890017397461</v>
      </c>
      <c r="AA557">
        <v>28.750415943779199</v>
      </c>
      <c r="AB557">
        <v>26.736980992989199</v>
      </c>
    </row>
    <row r="558" spans="1:28" x14ac:dyDescent="0.25">
      <c r="A558" t="s">
        <v>191</v>
      </c>
      <c r="B558">
        <v>6</v>
      </c>
      <c r="C558">
        <v>-9</v>
      </c>
      <c r="D558">
        <v>145</v>
      </c>
      <c r="E558" t="s">
        <v>192</v>
      </c>
      <c r="F558" s="1" t="str">
        <f t="shared" si="8"/>
        <v>https://banco.bradesco/</v>
      </c>
      <c r="G558" t="s">
        <v>145</v>
      </c>
      <c r="H558" t="s">
        <v>30</v>
      </c>
      <c r="I558" s="3">
        <v>1</v>
      </c>
      <c r="J558" s="3">
        <v>1</v>
      </c>
      <c r="K558" s="3" t="s">
        <v>25</v>
      </c>
      <c r="L558" s="3">
        <v>1</v>
      </c>
      <c r="M558" s="3" t="s">
        <v>25</v>
      </c>
      <c r="N558" s="3" t="s">
        <v>25</v>
      </c>
      <c r="O558" s="3" t="s">
        <v>25</v>
      </c>
      <c r="P558" s="3"/>
      <c r="Q558" s="4" t="s">
        <v>25</v>
      </c>
      <c r="R558" s="4" t="s">
        <v>25</v>
      </c>
      <c r="S558" s="4" t="s">
        <v>25</v>
      </c>
      <c r="T558" t="s">
        <v>193</v>
      </c>
      <c r="U558">
        <v>267000000000</v>
      </c>
      <c r="V558">
        <v>32000000000</v>
      </c>
      <c r="W558">
        <v>3063000000000</v>
      </c>
      <c r="X558">
        <v>409000000000</v>
      </c>
      <c r="Y558">
        <v>26.310514495346698</v>
      </c>
      <c r="Z558">
        <v>24.1890017397461</v>
      </c>
      <c r="AA558">
        <v>28.750415943779199</v>
      </c>
      <c r="AB558">
        <v>26.736980992989199</v>
      </c>
    </row>
    <row r="559" spans="1:28" x14ac:dyDescent="0.25">
      <c r="A559" t="s">
        <v>191</v>
      </c>
      <c r="B559">
        <v>6</v>
      </c>
      <c r="C559">
        <v>-9</v>
      </c>
      <c r="D559">
        <v>145</v>
      </c>
      <c r="E559" t="s">
        <v>192</v>
      </c>
      <c r="F559" s="1" t="str">
        <f t="shared" si="8"/>
        <v>https://banco.bradesco/</v>
      </c>
      <c r="G559" t="s">
        <v>145</v>
      </c>
      <c r="H559" t="s">
        <v>233</v>
      </c>
      <c r="I559" s="3" t="s">
        <v>25</v>
      </c>
      <c r="J559" s="3" t="s">
        <v>25</v>
      </c>
      <c r="K559" s="3" t="s">
        <v>25</v>
      </c>
      <c r="L559" s="3" t="s">
        <v>25</v>
      </c>
      <c r="M559" s="3" t="s">
        <v>25</v>
      </c>
      <c r="N559" s="3" t="s">
        <v>25</v>
      </c>
      <c r="O559" s="3" t="s">
        <v>25</v>
      </c>
      <c r="P559" s="3"/>
      <c r="Q559" s="4" t="s">
        <v>25</v>
      </c>
      <c r="R559" s="4" t="s">
        <v>25</v>
      </c>
      <c r="S559" s="4" t="s">
        <v>25</v>
      </c>
      <c r="T559" t="s">
        <v>193</v>
      </c>
      <c r="U559">
        <v>267000000000</v>
      </c>
      <c r="V559">
        <v>32000000000</v>
      </c>
      <c r="W559">
        <v>3063000000000</v>
      </c>
      <c r="X559">
        <v>409000000000</v>
      </c>
      <c r="Y559">
        <v>26.310514495346698</v>
      </c>
      <c r="Z559">
        <v>24.1890017397461</v>
      </c>
      <c r="AA559">
        <v>28.750415943779199</v>
      </c>
      <c r="AB559">
        <v>26.736980992989199</v>
      </c>
    </row>
    <row r="560" spans="1:28" x14ac:dyDescent="0.25">
      <c r="A560" t="s">
        <v>191</v>
      </c>
      <c r="B560">
        <v>6</v>
      </c>
      <c r="C560">
        <v>-9</v>
      </c>
      <c r="D560">
        <v>145</v>
      </c>
      <c r="E560" t="s">
        <v>192</v>
      </c>
      <c r="F560" s="1" t="str">
        <f t="shared" si="8"/>
        <v>https://banco.bradesco/</v>
      </c>
      <c r="G560" t="s">
        <v>145</v>
      </c>
      <c r="H560" t="s">
        <v>31</v>
      </c>
      <c r="I560" s="3">
        <v>1</v>
      </c>
      <c r="J560" s="3" t="s">
        <v>25</v>
      </c>
      <c r="K560" s="3" t="s">
        <v>25</v>
      </c>
      <c r="L560" s="3" t="s">
        <v>25</v>
      </c>
      <c r="M560" s="3" t="s">
        <v>25</v>
      </c>
      <c r="N560" s="3" t="s">
        <v>25</v>
      </c>
      <c r="O560" s="3" t="s">
        <v>25</v>
      </c>
      <c r="P560" s="3"/>
      <c r="Q560" s="4" t="s">
        <v>25</v>
      </c>
      <c r="R560" s="4" t="s">
        <v>25</v>
      </c>
      <c r="S560" s="4" t="s">
        <v>25</v>
      </c>
      <c r="T560" t="s">
        <v>193</v>
      </c>
      <c r="U560">
        <v>267000000000</v>
      </c>
      <c r="V560">
        <v>32000000000</v>
      </c>
      <c r="W560">
        <v>3063000000000</v>
      </c>
      <c r="X560">
        <v>409000000000</v>
      </c>
      <c r="Y560">
        <v>26.310514495346698</v>
      </c>
      <c r="Z560">
        <v>24.1890017397461</v>
      </c>
      <c r="AA560">
        <v>28.750415943779199</v>
      </c>
      <c r="AB560">
        <v>26.736980992989199</v>
      </c>
    </row>
    <row r="561" spans="1:28" x14ac:dyDescent="0.25">
      <c r="A561" t="s">
        <v>191</v>
      </c>
      <c r="B561">
        <v>6</v>
      </c>
      <c r="C561">
        <v>-9</v>
      </c>
      <c r="D561">
        <v>145</v>
      </c>
      <c r="E561" t="s">
        <v>192</v>
      </c>
      <c r="F561" s="1" t="str">
        <f t="shared" si="8"/>
        <v>https://banco.bradesco/</v>
      </c>
      <c r="G561" t="s">
        <v>145</v>
      </c>
      <c r="H561" t="s">
        <v>230</v>
      </c>
      <c r="I561" s="3">
        <v>1</v>
      </c>
      <c r="J561" s="3" t="s">
        <v>25</v>
      </c>
      <c r="K561" s="3" t="s">
        <v>25</v>
      </c>
      <c r="L561" s="3" t="s">
        <v>25</v>
      </c>
      <c r="M561" s="3" t="s">
        <v>25</v>
      </c>
      <c r="N561" s="3" t="s">
        <v>25</v>
      </c>
      <c r="O561" s="3" t="s">
        <v>25</v>
      </c>
      <c r="P561" s="3"/>
      <c r="Q561" s="4" t="s">
        <v>25</v>
      </c>
      <c r="R561" s="4" t="s">
        <v>25</v>
      </c>
      <c r="S561" s="4" t="s">
        <v>25</v>
      </c>
      <c r="T561" t="s">
        <v>193</v>
      </c>
      <c r="U561">
        <v>267000000000</v>
      </c>
      <c r="V561">
        <v>32000000000</v>
      </c>
      <c r="W561">
        <v>3063000000000</v>
      </c>
      <c r="X561">
        <v>409000000000</v>
      </c>
      <c r="Y561">
        <v>26.310514495346698</v>
      </c>
      <c r="Z561">
        <v>24.1890017397461</v>
      </c>
      <c r="AA561">
        <v>28.750415943779199</v>
      </c>
      <c r="AB561">
        <v>26.736980992989199</v>
      </c>
    </row>
    <row r="562" spans="1:28" x14ac:dyDescent="0.25">
      <c r="A562" t="s">
        <v>191</v>
      </c>
      <c r="B562">
        <v>6</v>
      </c>
      <c r="C562">
        <v>-9</v>
      </c>
      <c r="D562">
        <v>145</v>
      </c>
      <c r="E562" t="s">
        <v>192</v>
      </c>
      <c r="F562" s="1" t="str">
        <f t="shared" si="8"/>
        <v>https://banco.bradesco/</v>
      </c>
      <c r="G562" t="s">
        <v>145</v>
      </c>
      <c r="H562" t="s">
        <v>32</v>
      </c>
      <c r="I562" s="3">
        <v>1</v>
      </c>
      <c r="J562" s="3" t="s">
        <v>25</v>
      </c>
      <c r="K562" s="3" t="s">
        <v>25</v>
      </c>
      <c r="L562" s="3" t="s">
        <v>25</v>
      </c>
      <c r="M562" s="3" t="s">
        <v>25</v>
      </c>
      <c r="N562" s="3" t="s">
        <v>25</v>
      </c>
      <c r="O562" s="3" t="s">
        <v>25</v>
      </c>
      <c r="P562" s="3"/>
      <c r="Q562" s="4" t="s">
        <v>25</v>
      </c>
      <c r="R562" s="4" t="s">
        <v>25</v>
      </c>
      <c r="S562" s="4" t="s">
        <v>25</v>
      </c>
      <c r="T562" t="s">
        <v>193</v>
      </c>
      <c r="U562">
        <v>267000000000</v>
      </c>
      <c r="V562">
        <v>32000000000</v>
      </c>
      <c r="W562">
        <v>3063000000000</v>
      </c>
      <c r="X562">
        <v>409000000000</v>
      </c>
      <c r="Y562">
        <v>26.310514495346698</v>
      </c>
      <c r="Z562">
        <v>24.1890017397461</v>
      </c>
      <c r="AA562">
        <v>28.750415943779199</v>
      </c>
      <c r="AB562">
        <v>26.736980992989199</v>
      </c>
    </row>
    <row r="563" spans="1:28" x14ac:dyDescent="0.25">
      <c r="A563" t="s">
        <v>194</v>
      </c>
      <c r="B563">
        <v>5</v>
      </c>
      <c r="C563">
        <v>-8</v>
      </c>
      <c r="D563">
        <v>148</v>
      </c>
      <c r="E563" t="s">
        <v>195</v>
      </c>
      <c r="F563" s="1" t="str">
        <f t="shared" si="8"/>
        <v>http://www.westpac.com.au</v>
      </c>
      <c r="G563" t="s">
        <v>196</v>
      </c>
      <c r="H563" t="s">
        <v>24</v>
      </c>
      <c r="I563" s="3" t="s">
        <v>25</v>
      </c>
      <c r="J563" s="3" t="s">
        <v>25</v>
      </c>
      <c r="K563" s="3" t="s">
        <v>25</v>
      </c>
      <c r="L563" s="3" t="s">
        <v>25</v>
      </c>
      <c r="M563" s="3" t="s">
        <v>25</v>
      </c>
      <c r="N563" s="3" t="s">
        <v>25</v>
      </c>
      <c r="O563" s="3" t="s">
        <v>25</v>
      </c>
      <c r="P563" s="3">
        <v>1</v>
      </c>
      <c r="Q563" s="4">
        <v>0</v>
      </c>
      <c r="R563" s="4">
        <v>0</v>
      </c>
      <c r="S563" s="4">
        <v>1</v>
      </c>
      <c r="T563" t="s">
        <v>197</v>
      </c>
      <c r="U563">
        <v>219000000000</v>
      </c>
      <c r="V563">
        <v>15000000000</v>
      </c>
      <c r="W563">
        <v>6546000000000</v>
      </c>
      <c r="X563">
        <v>718000000000</v>
      </c>
      <c r="Y563">
        <v>26.1123375667629</v>
      </c>
      <c r="Z563">
        <v>23.4313160380486</v>
      </c>
      <c r="AA563">
        <v>29.5098752920075</v>
      </c>
      <c r="AB563">
        <v>27.2997354059946</v>
      </c>
    </row>
    <row r="564" spans="1:28" x14ac:dyDescent="0.25">
      <c r="A564" t="s">
        <v>194</v>
      </c>
      <c r="B564">
        <v>5</v>
      </c>
      <c r="C564">
        <v>-8</v>
      </c>
      <c r="D564">
        <v>148</v>
      </c>
      <c r="E564" t="s">
        <v>195</v>
      </c>
      <c r="F564" s="1" t="str">
        <f t="shared" si="8"/>
        <v>http://www.westpac.com.au</v>
      </c>
      <c r="G564" t="s">
        <v>196</v>
      </c>
      <c r="H564" t="s">
        <v>232</v>
      </c>
      <c r="I564" s="3">
        <v>1</v>
      </c>
      <c r="J564" s="3" t="s">
        <v>25</v>
      </c>
      <c r="K564" s="3" t="s">
        <v>25</v>
      </c>
      <c r="L564" s="3" t="s">
        <v>25</v>
      </c>
      <c r="M564" s="3" t="s">
        <v>25</v>
      </c>
      <c r="N564" s="3" t="s">
        <v>25</v>
      </c>
      <c r="O564" s="3" t="s">
        <v>25</v>
      </c>
      <c r="P564" s="3"/>
      <c r="Q564" s="4" t="s">
        <v>25</v>
      </c>
      <c r="R564" s="4" t="s">
        <v>25</v>
      </c>
      <c r="S564" s="4" t="s">
        <v>25</v>
      </c>
      <c r="T564" t="s">
        <v>197</v>
      </c>
      <c r="U564">
        <v>219000000000</v>
      </c>
      <c r="V564">
        <v>15000000000</v>
      </c>
      <c r="W564">
        <v>6546000000000</v>
      </c>
      <c r="X564">
        <v>718000000000</v>
      </c>
      <c r="Y564">
        <v>26.1123375667629</v>
      </c>
      <c r="Z564">
        <v>23.4313160380486</v>
      </c>
      <c r="AA564">
        <v>29.5098752920075</v>
      </c>
      <c r="AB564">
        <v>27.2997354059946</v>
      </c>
    </row>
    <row r="565" spans="1:28" x14ac:dyDescent="0.25">
      <c r="A565" t="s">
        <v>194</v>
      </c>
      <c r="B565">
        <v>5</v>
      </c>
      <c r="C565">
        <v>-8</v>
      </c>
      <c r="D565">
        <v>148</v>
      </c>
      <c r="E565" t="s">
        <v>195</v>
      </c>
      <c r="F565" s="1" t="str">
        <f t="shared" si="8"/>
        <v>http://www.westpac.com.au</v>
      </c>
      <c r="G565" t="s">
        <v>196</v>
      </c>
      <c r="H565" t="s">
        <v>27</v>
      </c>
      <c r="I565" s="3" t="s">
        <v>25</v>
      </c>
      <c r="J565" s="3" t="s">
        <v>25</v>
      </c>
      <c r="K565" s="3" t="s">
        <v>25</v>
      </c>
      <c r="L565" s="3" t="s">
        <v>25</v>
      </c>
      <c r="M565" s="3" t="s">
        <v>25</v>
      </c>
      <c r="N565" s="3" t="s">
        <v>25</v>
      </c>
      <c r="O565" s="3" t="s">
        <v>25</v>
      </c>
      <c r="P565" s="3"/>
      <c r="Q565" s="4" t="s">
        <v>25</v>
      </c>
      <c r="R565" s="4" t="s">
        <v>25</v>
      </c>
      <c r="S565" s="4" t="s">
        <v>25</v>
      </c>
      <c r="T565" t="s">
        <v>197</v>
      </c>
      <c r="U565">
        <v>219000000000</v>
      </c>
      <c r="V565">
        <v>15000000000</v>
      </c>
      <c r="W565">
        <v>6546000000000</v>
      </c>
      <c r="X565">
        <v>718000000000</v>
      </c>
      <c r="Y565">
        <v>26.1123375667629</v>
      </c>
      <c r="Z565">
        <v>23.4313160380486</v>
      </c>
      <c r="AA565">
        <v>29.5098752920075</v>
      </c>
      <c r="AB565">
        <v>27.2997354059946</v>
      </c>
    </row>
    <row r="566" spans="1:28" x14ac:dyDescent="0.25">
      <c r="A566" t="s">
        <v>194</v>
      </c>
      <c r="B566">
        <v>5</v>
      </c>
      <c r="C566">
        <v>-8</v>
      </c>
      <c r="D566">
        <v>148</v>
      </c>
      <c r="E566" t="s">
        <v>195</v>
      </c>
      <c r="F566" s="1" t="str">
        <f t="shared" si="8"/>
        <v>http://www.westpac.com.au</v>
      </c>
      <c r="G566" t="s">
        <v>196</v>
      </c>
      <c r="H566" t="s">
        <v>28</v>
      </c>
      <c r="I566" s="3" t="s">
        <v>25</v>
      </c>
      <c r="J566" s="3" t="s">
        <v>25</v>
      </c>
      <c r="K566" s="3" t="s">
        <v>25</v>
      </c>
      <c r="L566" s="3" t="s">
        <v>25</v>
      </c>
      <c r="M566" s="3" t="s">
        <v>25</v>
      </c>
      <c r="N566" s="3" t="s">
        <v>25</v>
      </c>
      <c r="O566" s="3" t="s">
        <v>25</v>
      </c>
      <c r="P566" s="3"/>
      <c r="Q566" s="4" t="s">
        <v>25</v>
      </c>
      <c r="R566" s="4" t="s">
        <v>25</v>
      </c>
      <c r="S566" s="4" t="s">
        <v>25</v>
      </c>
      <c r="T566" t="s">
        <v>197</v>
      </c>
      <c r="U566">
        <v>219000000000</v>
      </c>
      <c r="V566">
        <v>15000000000</v>
      </c>
      <c r="W566">
        <v>6546000000000</v>
      </c>
      <c r="X566">
        <v>718000000000</v>
      </c>
      <c r="Y566">
        <v>26.1123375667629</v>
      </c>
      <c r="Z566">
        <v>23.4313160380486</v>
      </c>
      <c r="AA566">
        <v>29.5098752920075</v>
      </c>
      <c r="AB566">
        <v>27.2997354059946</v>
      </c>
    </row>
    <row r="567" spans="1:28" x14ac:dyDescent="0.25">
      <c r="A567" t="s">
        <v>194</v>
      </c>
      <c r="B567">
        <v>5</v>
      </c>
      <c r="C567">
        <v>-8</v>
      </c>
      <c r="D567">
        <v>148</v>
      </c>
      <c r="E567" t="s">
        <v>195</v>
      </c>
      <c r="F567" s="1" t="str">
        <f t="shared" si="8"/>
        <v>http://www.westpac.com.au</v>
      </c>
      <c r="G567" t="s">
        <v>196</v>
      </c>
      <c r="H567" t="s">
        <v>231</v>
      </c>
      <c r="I567" s="3" t="s">
        <v>25</v>
      </c>
      <c r="J567" s="3" t="s">
        <v>25</v>
      </c>
      <c r="K567" s="3" t="s">
        <v>25</v>
      </c>
      <c r="L567" s="3" t="s">
        <v>25</v>
      </c>
      <c r="M567" s="3" t="s">
        <v>25</v>
      </c>
      <c r="N567" s="3" t="s">
        <v>25</v>
      </c>
      <c r="O567" s="3" t="s">
        <v>25</v>
      </c>
      <c r="P567" s="3"/>
      <c r="Q567" s="4" t="s">
        <v>25</v>
      </c>
      <c r="R567" s="4" t="s">
        <v>25</v>
      </c>
      <c r="S567" s="4" t="s">
        <v>25</v>
      </c>
      <c r="T567" t="s">
        <v>197</v>
      </c>
      <c r="U567">
        <v>219000000000</v>
      </c>
      <c r="V567">
        <v>15000000000</v>
      </c>
      <c r="W567">
        <v>6546000000000</v>
      </c>
      <c r="X567">
        <v>718000000000</v>
      </c>
      <c r="Y567">
        <v>26.1123375667629</v>
      </c>
      <c r="Z567">
        <v>23.4313160380486</v>
      </c>
      <c r="AA567">
        <v>29.5098752920075</v>
      </c>
      <c r="AB567">
        <v>27.2997354059946</v>
      </c>
    </row>
    <row r="568" spans="1:28" x14ac:dyDescent="0.25">
      <c r="A568" t="s">
        <v>194</v>
      </c>
      <c r="B568">
        <v>5</v>
      </c>
      <c r="C568">
        <v>-8</v>
      </c>
      <c r="D568">
        <v>148</v>
      </c>
      <c r="E568" t="s">
        <v>195</v>
      </c>
      <c r="F568" s="1" t="str">
        <f t="shared" si="8"/>
        <v>http://www.westpac.com.au</v>
      </c>
      <c r="G568" t="s">
        <v>196</v>
      </c>
      <c r="H568" t="s">
        <v>29</v>
      </c>
      <c r="I568" s="3">
        <v>1</v>
      </c>
      <c r="J568" s="3" t="s">
        <v>25</v>
      </c>
      <c r="K568" s="3" t="s">
        <v>25</v>
      </c>
      <c r="L568" s="3" t="s">
        <v>25</v>
      </c>
      <c r="M568" s="3" t="s">
        <v>25</v>
      </c>
      <c r="N568" s="3" t="s">
        <v>25</v>
      </c>
      <c r="O568" s="3" t="s">
        <v>25</v>
      </c>
      <c r="P568" s="3"/>
      <c r="Q568" s="4" t="s">
        <v>25</v>
      </c>
      <c r="R568" s="4" t="s">
        <v>25</v>
      </c>
      <c r="S568" s="4" t="s">
        <v>25</v>
      </c>
      <c r="T568" t="s">
        <v>197</v>
      </c>
      <c r="U568">
        <v>219000000000</v>
      </c>
      <c r="V568">
        <v>15000000000</v>
      </c>
      <c r="W568">
        <v>6546000000000</v>
      </c>
      <c r="X568">
        <v>718000000000</v>
      </c>
      <c r="Y568">
        <v>26.1123375667629</v>
      </c>
      <c r="Z568">
        <v>23.4313160380486</v>
      </c>
      <c r="AA568">
        <v>29.5098752920075</v>
      </c>
      <c r="AB568">
        <v>27.2997354059946</v>
      </c>
    </row>
    <row r="569" spans="1:28" x14ac:dyDescent="0.25">
      <c r="A569" t="s">
        <v>194</v>
      </c>
      <c r="B569">
        <v>5</v>
      </c>
      <c r="C569">
        <v>-8</v>
      </c>
      <c r="D569">
        <v>148</v>
      </c>
      <c r="E569" t="s">
        <v>195</v>
      </c>
      <c r="F569" s="1" t="str">
        <f t="shared" si="8"/>
        <v>http://www.westpac.com.au</v>
      </c>
      <c r="G569" t="s">
        <v>196</v>
      </c>
      <c r="H569" t="s">
        <v>30</v>
      </c>
      <c r="I569" s="3">
        <v>1</v>
      </c>
      <c r="J569" s="3" t="s">
        <v>25</v>
      </c>
      <c r="K569" s="3" t="s">
        <v>25</v>
      </c>
      <c r="L569" s="3" t="s">
        <v>25</v>
      </c>
      <c r="M569" s="3" t="s">
        <v>25</v>
      </c>
      <c r="N569" s="3" t="s">
        <v>25</v>
      </c>
      <c r="O569" s="3" t="s">
        <v>25</v>
      </c>
      <c r="P569" s="3"/>
      <c r="Q569" s="4" t="s">
        <v>25</v>
      </c>
      <c r="R569" s="4" t="s">
        <v>25</v>
      </c>
      <c r="S569" s="4" t="s">
        <v>25</v>
      </c>
      <c r="T569" t="s">
        <v>197</v>
      </c>
      <c r="U569">
        <v>219000000000</v>
      </c>
      <c r="V569">
        <v>15000000000</v>
      </c>
      <c r="W569">
        <v>6546000000000</v>
      </c>
      <c r="X569">
        <v>718000000000</v>
      </c>
      <c r="Y569">
        <v>26.1123375667629</v>
      </c>
      <c r="Z569">
        <v>23.4313160380486</v>
      </c>
      <c r="AA569">
        <v>29.5098752920075</v>
      </c>
      <c r="AB569">
        <v>27.2997354059946</v>
      </c>
    </row>
    <row r="570" spans="1:28" x14ac:dyDescent="0.25">
      <c r="A570" t="s">
        <v>194</v>
      </c>
      <c r="B570">
        <v>5</v>
      </c>
      <c r="C570">
        <v>-8</v>
      </c>
      <c r="D570">
        <v>148</v>
      </c>
      <c r="E570" t="s">
        <v>195</v>
      </c>
      <c r="F570" s="1" t="str">
        <f t="shared" si="8"/>
        <v>http://www.westpac.com.au</v>
      </c>
      <c r="G570" t="s">
        <v>196</v>
      </c>
      <c r="H570" t="s">
        <v>233</v>
      </c>
      <c r="I570" s="3" t="s">
        <v>25</v>
      </c>
      <c r="J570" s="3" t="s">
        <v>25</v>
      </c>
      <c r="K570" s="3" t="s">
        <v>25</v>
      </c>
      <c r="L570" s="3" t="s">
        <v>25</v>
      </c>
      <c r="M570" s="3" t="s">
        <v>25</v>
      </c>
      <c r="N570" s="3" t="s">
        <v>25</v>
      </c>
      <c r="O570" s="3" t="s">
        <v>25</v>
      </c>
      <c r="P570" s="3"/>
      <c r="Q570" s="4" t="s">
        <v>25</v>
      </c>
      <c r="R570" s="4" t="s">
        <v>25</v>
      </c>
      <c r="S570" s="4" t="s">
        <v>25</v>
      </c>
      <c r="T570" t="s">
        <v>197</v>
      </c>
      <c r="U570">
        <v>219000000000</v>
      </c>
      <c r="V570">
        <v>15000000000</v>
      </c>
      <c r="W570">
        <v>6546000000000</v>
      </c>
      <c r="X570">
        <v>718000000000</v>
      </c>
      <c r="Y570">
        <v>26.1123375667629</v>
      </c>
      <c r="Z570">
        <v>23.4313160380486</v>
      </c>
      <c r="AA570">
        <v>29.5098752920075</v>
      </c>
      <c r="AB570">
        <v>27.2997354059946</v>
      </c>
    </row>
    <row r="571" spans="1:28" x14ac:dyDescent="0.25">
      <c r="A571" t="s">
        <v>194</v>
      </c>
      <c r="B571">
        <v>5</v>
      </c>
      <c r="C571">
        <v>-8</v>
      </c>
      <c r="D571">
        <v>148</v>
      </c>
      <c r="E571" t="s">
        <v>195</v>
      </c>
      <c r="F571" s="1" t="str">
        <f t="shared" si="8"/>
        <v>http://www.westpac.com.au</v>
      </c>
      <c r="G571" t="s">
        <v>196</v>
      </c>
      <c r="H571" t="s">
        <v>31</v>
      </c>
      <c r="I571" s="3">
        <v>1</v>
      </c>
      <c r="J571" s="3" t="s">
        <v>25</v>
      </c>
      <c r="K571" s="3" t="s">
        <v>25</v>
      </c>
      <c r="L571" s="3" t="s">
        <v>25</v>
      </c>
      <c r="M571" s="3" t="s">
        <v>25</v>
      </c>
      <c r="N571" s="3" t="s">
        <v>25</v>
      </c>
      <c r="O571" s="3" t="s">
        <v>25</v>
      </c>
      <c r="P571" s="3"/>
      <c r="Q571" s="4" t="s">
        <v>25</v>
      </c>
      <c r="R571" s="4" t="s">
        <v>25</v>
      </c>
      <c r="S571" s="4" t="s">
        <v>25</v>
      </c>
      <c r="T571" t="s">
        <v>197</v>
      </c>
      <c r="U571">
        <v>219000000000</v>
      </c>
      <c r="V571">
        <v>15000000000</v>
      </c>
      <c r="W571">
        <v>6546000000000</v>
      </c>
      <c r="X571">
        <v>718000000000</v>
      </c>
      <c r="Y571">
        <v>26.1123375667629</v>
      </c>
      <c r="Z571">
        <v>23.4313160380486</v>
      </c>
      <c r="AA571">
        <v>29.5098752920075</v>
      </c>
      <c r="AB571">
        <v>27.2997354059946</v>
      </c>
    </row>
    <row r="572" spans="1:28" x14ac:dyDescent="0.25">
      <c r="A572" t="s">
        <v>194</v>
      </c>
      <c r="B572">
        <v>5</v>
      </c>
      <c r="C572">
        <v>-8</v>
      </c>
      <c r="D572">
        <v>148</v>
      </c>
      <c r="E572" t="s">
        <v>195</v>
      </c>
      <c r="F572" s="1" t="str">
        <f t="shared" si="8"/>
        <v>http://www.westpac.com.au</v>
      </c>
      <c r="G572" t="s">
        <v>196</v>
      </c>
      <c r="H572" t="s">
        <v>230</v>
      </c>
      <c r="I572" s="3" t="s">
        <v>25</v>
      </c>
      <c r="J572" s="3" t="s">
        <v>25</v>
      </c>
      <c r="K572" s="3" t="s">
        <v>25</v>
      </c>
      <c r="L572" s="3" t="s">
        <v>25</v>
      </c>
      <c r="M572" s="3" t="s">
        <v>25</v>
      </c>
      <c r="N572" s="3" t="s">
        <v>25</v>
      </c>
      <c r="O572" s="3" t="s">
        <v>25</v>
      </c>
      <c r="P572" s="3"/>
      <c r="Q572" s="4" t="s">
        <v>25</v>
      </c>
      <c r="R572" s="4" t="s">
        <v>25</v>
      </c>
      <c r="S572" s="4" t="s">
        <v>25</v>
      </c>
      <c r="T572" t="s">
        <v>197</v>
      </c>
      <c r="U572">
        <v>219000000000</v>
      </c>
      <c r="V572">
        <v>15000000000</v>
      </c>
      <c r="W572">
        <v>6546000000000</v>
      </c>
      <c r="X572">
        <v>718000000000</v>
      </c>
      <c r="Y572">
        <v>26.1123375667629</v>
      </c>
      <c r="Z572">
        <v>23.4313160380486</v>
      </c>
      <c r="AA572">
        <v>29.5098752920075</v>
      </c>
      <c r="AB572">
        <v>27.2997354059946</v>
      </c>
    </row>
    <row r="573" spans="1:28" x14ac:dyDescent="0.25">
      <c r="A573" t="s">
        <v>194</v>
      </c>
      <c r="B573">
        <v>5</v>
      </c>
      <c r="C573">
        <v>-8</v>
      </c>
      <c r="D573">
        <v>148</v>
      </c>
      <c r="E573" t="s">
        <v>195</v>
      </c>
      <c r="F573" s="1" t="str">
        <f t="shared" si="8"/>
        <v>http://www.westpac.com.au</v>
      </c>
      <c r="G573" t="s">
        <v>196</v>
      </c>
      <c r="H573" t="s">
        <v>32</v>
      </c>
      <c r="I573" s="3">
        <v>1</v>
      </c>
      <c r="J573" s="3" t="s">
        <v>25</v>
      </c>
      <c r="K573" s="3" t="s">
        <v>25</v>
      </c>
      <c r="L573" s="3" t="s">
        <v>25</v>
      </c>
      <c r="M573" s="3" t="s">
        <v>25</v>
      </c>
      <c r="N573" s="3" t="s">
        <v>25</v>
      </c>
      <c r="O573" s="3" t="s">
        <v>25</v>
      </c>
      <c r="P573" s="3"/>
      <c r="Q573" s="4" t="s">
        <v>25</v>
      </c>
      <c r="R573" s="4" t="s">
        <v>25</v>
      </c>
      <c r="S573" s="4" t="s">
        <v>25</v>
      </c>
      <c r="T573" t="s">
        <v>197</v>
      </c>
      <c r="U573">
        <v>219000000000</v>
      </c>
      <c r="V573">
        <v>15000000000</v>
      </c>
      <c r="W573">
        <v>6546000000000</v>
      </c>
      <c r="X573">
        <v>718000000000</v>
      </c>
      <c r="Y573">
        <v>26.1123375667629</v>
      </c>
      <c r="Z573">
        <v>23.4313160380486</v>
      </c>
      <c r="AA573">
        <v>29.5098752920075</v>
      </c>
      <c r="AB573">
        <v>27.2997354059946</v>
      </c>
    </row>
    <row r="574" spans="1:28" x14ac:dyDescent="0.25">
      <c r="A574" t="s">
        <v>198</v>
      </c>
      <c r="B574">
        <v>1</v>
      </c>
      <c r="C574">
        <v>-3</v>
      </c>
      <c r="D574">
        <v>154</v>
      </c>
      <c r="E574" t="s">
        <v>199</v>
      </c>
      <c r="F574" s="1" t="str">
        <f t="shared" si="8"/>
        <v>https://www.ocbc.com/group/gateway</v>
      </c>
      <c r="G574" t="s">
        <v>200</v>
      </c>
      <c r="H574" t="s">
        <v>24</v>
      </c>
      <c r="I574" s="3" t="s">
        <v>25</v>
      </c>
      <c r="J574" s="3" t="s">
        <v>25</v>
      </c>
      <c r="K574" s="3" t="s">
        <v>25</v>
      </c>
      <c r="L574" s="3" t="s">
        <v>25</v>
      </c>
      <c r="M574" s="3" t="s">
        <v>25</v>
      </c>
      <c r="N574" s="3" t="s">
        <v>25</v>
      </c>
      <c r="O574" s="3" t="s">
        <v>25</v>
      </c>
      <c r="P574" s="3">
        <v>1</v>
      </c>
      <c r="Q574" s="4">
        <v>0</v>
      </c>
      <c r="R574" s="4">
        <v>0</v>
      </c>
      <c r="S574" s="4">
        <v>0</v>
      </c>
      <c r="T574" t="s">
        <v>201</v>
      </c>
      <c r="U574">
        <v>245000000000</v>
      </c>
      <c r="V574">
        <v>26000000000</v>
      </c>
      <c r="W574">
        <v>3945000000000</v>
      </c>
      <c r="X574">
        <v>401000000000</v>
      </c>
      <c r="Y574">
        <v>26.224524047491101</v>
      </c>
      <c r="Z574">
        <v>23.981362374967901</v>
      </c>
      <c r="AA574">
        <v>29.003470070226399</v>
      </c>
      <c r="AB574">
        <v>26.717227264253001</v>
      </c>
    </row>
    <row r="575" spans="1:28" x14ac:dyDescent="0.25">
      <c r="A575" t="s">
        <v>198</v>
      </c>
      <c r="B575">
        <v>1</v>
      </c>
      <c r="C575">
        <v>-3</v>
      </c>
      <c r="D575">
        <v>154</v>
      </c>
      <c r="E575" t="s">
        <v>199</v>
      </c>
      <c r="F575" s="1" t="str">
        <f t="shared" si="8"/>
        <v>https://www.ocbc.com/group/gateway</v>
      </c>
      <c r="G575" t="s">
        <v>200</v>
      </c>
      <c r="H575" t="s">
        <v>232</v>
      </c>
      <c r="I575" s="3">
        <v>1</v>
      </c>
      <c r="J575" s="3" t="s">
        <v>25</v>
      </c>
      <c r="K575" s="3" t="s">
        <v>25</v>
      </c>
      <c r="L575" s="3" t="s">
        <v>25</v>
      </c>
      <c r="M575" s="3" t="s">
        <v>25</v>
      </c>
      <c r="N575" s="3" t="s">
        <v>25</v>
      </c>
      <c r="O575" s="3" t="s">
        <v>25</v>
      </c>
      <c r="P575" s="3"/>
      <c r="Q575" s="4" t="s">
        <v>25</v>
      </c>
      <c r="R575" s="4" t="s">
        <v>25</v>
      </c>
      <c r="S575" s="4" t="s">
        <v>25</v>
      </c>
      <c r="T575" t="s">
        <v>201</v>
      </c>
      <c r="U575">
        <v>245000000000</v>
      </c>
      <c r="V575">
        <v>26000000000</v>
      </c>
      <c r="W575">
        <v>3945000000000</v>
      </c>
      <c r="X575">
        <v>401000000000</v>
      </c>
      <c r="Y575">
        <v>26.224524047491101</v>
      </c>
      <c r="Z575">
        <v>23.981362374967901</v>
      </c>
      <c r="AA575">
        <v>29.003470070226399</v>
      </c>
      <c r="AB575">
        <v>26.717227264253001</v>
      </c>
    </row>
    <row r="576" spans="1:28" x14ac:dyDescent="0.25">
      <c r="A576" t="s">
        <v>198</v>
      </c>
      <c r="B576">
        <v>1</v>
      </c>
      <c r="C576">
        <v>-3</v>
      </c>
      <c r="D576">
        <v>154</v>
      </c>
      <c r="E576" t="s">
        <v>199</v>
      </c>
      <c r="F576" s="1" t="str">
        <f t="shared" si="8"/>
        <v>https://www.ocbc.com/group/gateway</v>
      </c>
      <c r="G576" t="s">
        <v>200</v>
      </c>
      <c r="H576" t="s">
        <v>27</v>
      </c>
      <c r="I576" s="3" t="s">
        <v>25</v>
      </c>
      <c r="J576" s="3" t="s">
        <v>25</v>
      </c>
      <c r="K576" s="3" t="s">
        <v>25</v>
      </c>
      <c r="L576" s="3" t="s">
        <v>25</v>
      </c>
      <c r="M576" s="3" t="s">
        <v>25</v>
      </c>
      <c r="N576" s="3" t="s">
        <v>25</v>
      </c>
      <c r="O576" s="3" t="s">
        <v>25</v>
      </c>
      <c r="P576" s="3"/>
      <c r="Q576" s="4" t="s">
        <v>25</v>
      </c>
      <c r="R576" s="4" t="s">
        <v>25</v>
      </c>
      <c r="S576" s="4" t="s">
        <v>25</v>
      </c>
      <c r="T576" t="s">
        <v>201</v>
      </c>
      <c r="U576">
        <v>245000000000</v>
      </c>
      <c r="V576">
        <v>26000000000</v>
      </c>
      <c r="W576">
        <v>3945000000000</v>
      </c>
      <c r="X576">
        <v>401000000000</v>
      </c>
      <c r="Y576">
        <v>26.224524047491101</v>
      </c>
      <c r="Z576">
        <v>23.981362374967901</v>
      </c>
      <c r="AA576">
        <v>29.003470070226399</v>
      </c>
      <c r="AB576">
        <v>26.717227264253001</v>
      </c>
    </row>
    <row r="577" spans="1:28" x14ac:dyDescent="0.25">
      <c r="A577" t="s">
        <v>198</v>
      </c>
      <c r="B577">
        <v>1</v>
      </c>
      <c r="C577">
        <v>-3</v>
      </c>
      <c r="D577">
        <v>154</v>
      </c>
      <c r="E577" t="s">
        <v>199</v>
      </c>
      <c r="F577" s="1" t="str">
        <f t="shared" si="8"/>
        <v>https://www.ocbc.com/group/gateway</v>
      </c>
      <c r="G577" t="s">
        <v>200</v>
      </c>
      <c r="H577" t="s">
        <v>28</v>
      </c>
      <c r="I577" s="3" t="s">
        <v>25</v>
      </c>
      <c r="J577" s="3" t="s">
        <v>25</v>
      </c>
      <c r="K577" s="3" t="s">
        <v>25</v>
      </c>
      <c r="L577" s="3" t="s">
        <v>25</v>
      </c>
      <c r="M577" s="3" t="s">
        <v>25</v>
      </c>
      <c r="N577" s="3" t="s">
        <v>25</v>
      </c>
      <c r="O577" s="3" t="s">
        <v>25</v>
      </c>
      <c r="P577" s="3"/>
      <c r="Q577" s="4" t="s">
        <v>25</v>
      </c>
      <c r="R577" s="4" t="s">
        <v>25</v>
      </c>
      <c r="S577" s="4" t="s">
        <v>25</v>
      </c>
      <c r="T577" t="s">
        <v>201</v>
      </c>
      <c r="U577">
        <v>245000000000</v>
      </c>
      <c r="V577">
        <v>26000000000</v>
      </c>
      <c r="W577">
        <v>3945000000000</v>
      </c>
      <c r="X577">
        <v>401000000000</v>
      </c>
      <c r="Y577">
        <v>26.224524047491101</v>
      </c>
      <c r="Z577">
        <v>23.981362374967901</v>
      </c>
      <c r="AA577">
        <v>29.003470070226399</v>
      </c>
      <c r="AB577">
        <v>26.717227264253001</v>
      </c>
    </row>
    <row r="578" spans="1:28" x14ac:dyDescent="0.25">
      <c r="A578" t="s">
        <v>198</v>
      </c>
      <c r="B578">
        <v>1</v>
      </c>
      <c r="C578">
        <v>-3</v>
      </c>
      <c r="D578">
        <v>154</v>
      </c>
      <c r="E578" t="s">
        <v>199</v>
      </c>
      <c r="F578" s="1" t="str">
        <f t="shared" si="8"/>
        <v>https://www.ocbc.com/group/gateway</v>
      </c>
      <c r="G578" t="s">
        <v>200</v>
      </c>
      <c r="H578" t="s">
        <v>231</v>
      </c>
      <c r="I578" s="3" t="s">
        <v>25</v>
      </c>
      <c r="J578" s="3" t="s">
        <v>25</v>
      </c>
      <c r="K578" s="3" t="s">
        <v>25</v>
      </c>
      <c r="L578" s="3" t="s">
        <v>25</v>
      </c>
      <c r="M578" s="3" t="s">
        <v>25</v>
      </c>
      <c r="N578" s="3" t="s">
        <v>25</v>
      </c>
      <c r="O578" s="3" t="s">
        <v>25</v>
      </c>
      <c r="P578" s="3"/>
      <c r="Q578" s="4" t="s">
        <v>25</v>
      </c>
      <c r="R578" s="4" t="s">
        <v>25</v>
      </c>
      <c r="S578" s="4" t="s">
        <v>25</v>
      </c>
      <c r="T578" t="s">
        <v>201</v>
      </c>
      <c r="U578">
        <v>245000000000</v>
      </c>
      <c r="V578">
        <v>26000000000</v>
      </c>
      <c r="W578">
        <v>3945000000000</v>
      </c>
      <c r="X578">
        <v>401000000000</v>
      </c>
      <c r="Y578">
        <v>26.224524047491101</v>
      </c>
      <c r="Z578">
        <v>23.981362374967901</v>
      </c>
      <c r="AA578">
        <v>29.003470070226399</v>
      </c>
      <c r="AB578">
        <v>26.717227264253001</v>
      </c>
    </row>
    <row r="579" spans="1:28" x14ac:dyDescent="0.25">
      <c r="A579" t="s">
        <v>198</v>
      </c>
      <c r="B579">
        <v>1</v>
      </c>
      <c r="C579">
        <v>-3</v>
      </c>
      <c r="D579">
        <v>154</v>
      </c>
      <c r="E579" t="s">
        <v>199</v>
      </c>
      <c r="F579" s="1" t="str">
        <f t="shared" ref="F579:F642" si="9">HYPERLINK(E579)</f>
        <v>https://www.ocbc.com/group/gateway</v>
      </c>
      <c r="G579" t="s">
        <v>200</v>
      </c>
      <c r="H579" t="s">
        <v>29</v>
      </c>
      <c r="I579" s="3">
        <v>1</v>
      </c>
      <c r="J579" s="3" t="s">
        <v>25</v>
      </c>
      <c r="K579" s="3" t="s">
        <v>25</v>
      </c>
      <c r="L579" s="3" t="s">
        <v>25</v>
      </c>
      <c r="M579" s="3" t="s">
        <v>25</v>
      </c>
      <c r="N579" s="3" t="s">
        <v>25</v>
      </c>
      <c r="O579" s="3" t="s">
        <v>25</v>
      </c>
      <c r="P579" s="3"/>
      <c r="Q579" s="4" t="s">
        <v>25</v>
      </c>
      <c r="R579" s="4" t="s">
        <v>25</v>
      </c>
      <c r="S579" s="4" t="s">
        <v>25</v>
      </c>
      <c r="T579" t="s">
        <v>201</v>
      </c>
      <c r="U579">
        <v>245000000000</v>
      </c>
      <c r="V579">
        <v>26000000000</v>
      </c>
      <c r="W579">
        <v>3945000000000</v>
      </c>
      <c r="X579">
        <v>401000000000</v>
      </c>
      <c r="Y579">
        <v>26.224524047491101</v>
      </c>
      <c r="Z579">
        <v>23.981362374967901</v>
      </c>
      <c r="AA579">
        <v>29.003470070226399</v>
      </c>
      <c r="AB579">
        <v>26.717227264253001</v>
      </c>
    </row>
    <row r="580" spans="1:28" x14ac:dyDescent="0.25">
      <c r="A580" t="s">
        <v>198</v>
      </c>
      <c r="B580">
        <v>1</v>
      </c>
      <c r="C580">
        <v>-3</v>
      </c>
      <c r="D580">
        <v>154</v>
      </c>
      <c r="E580" t="s">
        <v>199</v>
      </c>
      <c r="F580" s="1" t="str">
        <f t="shared" si="9"/>
        <v>https://www.ocbc.com/group/gateway</v>
      </c>
      <c r="G580" t="s">
        <v>200</v>
      </c>
      <c r="H580" t="s">
        <v>30</v>
      </c>
      <c r="I580" s="3">
        <v>1</v>
      </c>
      <c r="J580" s="3" t="s">
        <v>25</v>
      </c>
      <c r="K580" s="3" t="s">
        <v>25</v>
      </c>
      <c r="L580" s="3" t="s">
        <v>25</v>
      </c>
      <c r="M580" s="3" t="s">
        <v>25</v>
      </c>
      <c r="N580" s="3" t="s">
        <v>25</v>
      </c>
      <c r="O580" s="3" t="s">
        <v>25</v>
      </c>
      <c r="P580" s="3"/>
      <c r="Q580" s="4" t="s">
        <v>25</v>
      </c>
      <c r="R580" s="4" t="s">
        <v>25</v>
      </c>
      <c r="S580" s="4" t="s">
        <v>25</v>
      </c>
      <c r="T580" t="s">
        <v>201</v>
      </c>
      <c r="U580">
        <v>245000000000</v>
      </c>
      <c r="V580">
        <v>26000000000</v>
      </c>
      <c r="W580">
        <v>3945000000000</v>
      </c>
      <c r="X580">
        <v>401000000000</v>
      </c>
      <c r="Y580">
        <v>26.224524047491101</v>
      </c>
      <c r="Z580">
        <v>23.981362374967901</v>
      </c>
      <c r="AA580">
        <v>29.003470070226399</v>
      </c>
      <c r="AB580">
        <v>26.717227264253001</v>
      </c>
    </row>
    <row r="581" spans="1:28" x14ac:dyDescent="0.25">
      <c r="A581" t="s">
        <v>198</v>
      </c>
      <c r="B581">
        <v>1</v>
      </c>
      <c r="C581">
        <v>-3</v>
      </c>
      <c r="D581">
        <v>154</v>
      </c>
      <c r="E581" t="s">
        <v>199</v>
      </c>
      <c r="F581" s="1" t="str">
        <f t="shared" si="9"/>
        <v>https://www.ocbc.com/group/gateway</v>
      </c>
      <c r="G581" t="s">
        <v>200</v>
      </c>
      <c r="H581" t="s">
        <v>233</v>
      </c>
      <c r="I581" s="3" t="s">
        <v>25</v>
      </c>
      <c r="J581" s="3" t="s">
        <v>25</v>
      </c>
      <c r="K581" s="3" t="s">
        <v>25</v>
      </c>
      <c r="L581" s="3" t="s">
        <v>25</v>
      </c>
      <c r="M581" s="3" t="s">
        <v>25</v>
      </c>
      <c r="N581" s="3" t="s">
        <v>25</v>
      </c>
      <c r="O581" s="3" t="s">
        <v>25</v>
      </c>
      <c r="P581" s="3"/>
      <c r="Q581" s="4" t="s">
        <v>25</v>
      </c>
      <c r="R581" s="4" t="s">
        <v>25</v>
      </c>
      <c r="S581" s="4" t="s">
        <v>25</v>
      </c>
      <c r="T581" t="s">
        <v>201</v>
      </c>
      <c r="U581">
        <v>245000000000</v>
      </c>
      <c r="V581">
        <v>26000000000</v>
      </c>
      <c r="W581">
        <v>3945000000000</v>
      </c>
      <c r="X581">
        <v>401000000000</v>
      </c>
      <c r="Y581">
        <v>26.224524047491101</v>
      </c>
      <c r="Z581">
        <v>23.981362374967901</v>
      </c>
      <c r="AA581">
        <v>29.003470070226399</v>
      </c>
      <c r="AB581">
        <v>26.717227264253001</v>
      </c>
    </row>
    <row r="582" spans="1:28" x14ac:dyDescent="0.25">
      <c r="A582" t="s">
        <v>198</v>
      </c>
      <c r="B582">
        <v>1</v>
      </c>
      <c r="C582">
        <v>-3</v>
      </c>
      <c r="D582">
        <v>154</v>
      </c>
      <c r="E582" t="s">
        <v>199</v>
      </c>
      <c r="F582" s="1" t="str">
        <f t="shared" si="9"/>
        <v>https://www.ocbc.com/group/gateway</v>
      </c>
      <c r="G582" t="s">
        <v>200</v>
      </c>
      <c r="H582" t="s">
        <v>31</v>
      </c>
      <c r="I582" s="3" t="s">
        <v>25</v>
      </c>
      <c r="J582" s="3" t="s">
        <v>25</v>
      </c>
      <c r="K582" s="3" t="s">
        <v>25</v>
      </c>
      <c r="L582" s="3" t="s">
        <v>25</v>
      </c>
      <c r="M582" s="3" t="s">
        <v>25</v>
      </c>
      <c r="N582" s="3" t="s">
        <v>25</v>
      </c>
      <c r="O582" s="3" t="s">
        <v>25</v>
      </c>
      <c r="P582" s="3"/>
      <c r="Q582" s="4" t="s">
        <v>25</v>
      </c>
      <c r="R582" s="4" t="s">
        <v>25</v>
      </c>
      <c r="S582" s="4" t="s">
        <v>25</v>
      </c>
      <c r="T582" t="s">
        <v>201</v>
      </c>
      <c r="U582">
        <v>245000000000</v>
      </c>
      <c r="V582">
        <v>26000000000</v>
      </c>
      <c r="W582">
        <v>3945000000000</v>
      </c>
      <c r="X582">
        <v>401000000000</v>
      </c>
      <c r="Y582">
        <v>26.224524047491101</v>
      </c>
      <c r="Z582">
        <v>23.981362374967901</v>
      </c>
      <c r="AA582">
        <v>29.003470070226399</v>
      </c>
      <c r="AB582">
        <v>26.717227264253001</v>
      </c>
    </row>
    <row r="583" spans="1:28" x14ac:dyDescent="0.25">
      <c r="A583" t="s">
        <v>198</v>
      </c>
      <c r="B583">
        <v>1</v>
      </c>
      <c r="C583">
        <v>-3</v>
      </c>
      <c r="D583">
        <v>154</v>
      </c>
      <c r="E583" t="s">
        <v>199</v>
      </c>
      <c r="F583" s="1" t="str">
        <f t="shared" si="9"/>
        <v>https://www.ocbc.com/group/gateway</v>
      </c>
      <c r="G583" t="s">
        <v>200</v>
      </c>
      <c r="H583" t="s">
        <v>230</v>
      </c>
      <c r="I583" s="3" t="s">
        <v>25</v>
      </c>
      <c r="J583" s="3" t="s">
        <v>25</v>
      </c>
      <c r="K583" s="3" t="s">
        <v>25</v>
      </c>
      <c r="L583" s="3" t="s">
        <v>25</v>
      </c>
      <c r="M583" s="3" t="s">
        <v>25</v>
      </c>
      <c r="N583" s="3" t="s">
        <v>25</v>
      </c>
      <c r="O583" s="3" t="s">
        <v>25</v>
      </c>
      <c r="P583" s="3"/>
      <c r="Q583" s="4" t="s">
        <v>25</v>
      </c>
      <c r="R583" s="4" t="s">
        <v>25</v>
      </c>
      <c r="S583" s="4" t="s">
        <v>25</v>
      </c>
      <c r="T583" t="s">
        <v>201</v>
      </c>
      <c r="U583">
        <v>245000000000</v>
      </c>
      <c r="V583">
        <v>26000000000</v>
      </c>
      <c r="W583">
        <v>3945000000000</v>
      </c>
      <c r="X583">
        <v>401000000000</v>
      </c>
      <c r="Y583">
        <v>26.224524047491101</v>
      </c>
      <c r="Z583">
        <v>23.981362374967901</v>
      </c>
      <c r="AA583">
        <v>29.003470070226399</v>
      </c>
      <c r="AB583">
        <v>26.717227264253001</v>
      </c>
    </row>
    <row r="584" spans="1:28" x14ac:dyDescent="0.25">
      <c r="A584" t="s">
        <v>198</v>
      </c>
      <c r="B584">
        <v>1</v>
      </c>
      <c r="C584">
        <v>-3</v>
      </c>
      <c r="D584">
        <v>154</v>
      </c>
      <c r="E584" t="s">
        <v>199</v>
      </c>
      <c r="F584" s="1" t="str">
        <f t="shared" si="9"/>
        <v>https://www.ocbc.com/group/gateway</v>
      </c>
      <c r="G584" t="s">
        <v>200</v>
      </c>
      <c r="H584" t="s">
        <v>32</v>
      </c>
      <c r="I584" s="3" t="s">
        <v>25</v>
      </c>
      <c r="J584" s="3" t="s">
        <v>25</v>
      </c>
      <c r="K584" s="3" t="s">
        <v>25</v>
      </c>
      <c r="L584" s="3" t="s">
        <v>25</v>
      </c>
      <c r="M584" s="3" t="s">
        <v>25</v>
      </c>
      <c r="N584" s="3" t="s">
        <v>25</v>
      </c>
      <c r="O584" s="3" t="s">
        <v>25</v>
      </c>
      <c r="P584" s="3"/>
      <c r="Q584" s="4" t="s">
        <v>25</v>
      </c>
      <c r="R584" s="4" t="s">
        <v>25</v>
      </c>
      <c r="S584" s="4" t="s">
        <v>25</v>
      </c>
      <c r="T584" t="s">
        <v>201</v>
      </c>
      <c r="U584">
        <v>245000000000</v>
      </c>
      <c r="V584">
        <v>26000000000</v>
      </c>
      <c r="W584">
        <v>3945000000000</v>
      </c>
      <c r="X584">
        <v>401000000000</v>
      </c>
      <c r="Y584">
        <v>26.224524047491101</v>
      </c>
      <c r="Z584">
        <v>23.981362374967901</v>
      </c>
      <c r="AA584">
        <v>29.003470070226399</v>
      </c>
      <c r="AB584">
        <v>26.717227264253001</v>
      </c>
    </row>
    <row r="585" spans="1:28" x14ac:dyDescent="0.25">
      <c r="A585" t="s">
        <v>202</v>
      </c>
      <c r="B585">
        <v>2</v>
      </c>
      <c r="C585">
        <v>-3</v>
      </c>
      <c r="D585">
        <v>156</v>
      </c>
      <c r="E585" t="s">
        <v>203</v>
      </c>
      <c r="F585" s="1" t="str">
        <f t="shared" si="9"/>
        <v>http://aviva.com</v>
      </c>
      <c r="G585" t="s">
        <v>82</v>
      </c>
      <c r="H585" t="s">
        <v>24</v>
      </c>
      <c r="I585" s="3">
        <v>1</v>
      </c>
      <c r="J585" s="3">
        <v>1</v>
      </c>
      <c r="K585" s="3" t="s">
        <v>25</v>
      </c>
      <c r="L585" s="3">
        <v>1</v>
      </c>
      <c r="M585" s="3" t="s">
        <v>25</v>
      </c>
      <c r="N585" s="3" t="s">
        <v>25</v>
      </c>
      <c r="O585" s="3" t="s">
        <v>25</v>
      </c>
      <c r="P585" s="3">
        <v>1</v>
      </c>
      <c r="Q585" s="4">
        <v>0</v>
      </c>
      <c r="R585" s="4">
        <v>0</v>
      </c>
      <c r="S585" s="4">
        <v>0</v>
      </c>
      <c r="T585" t="s">
        <v>204</v>
      </c>
      <c r="U585">
        <v>59000000000</v>
      </c>
      <c r="V585">
        <v>36000000000</v>
      </c>
      <c r="W585">
        <v>6377000000000</v>
      </c>
      <c r="X585">
        <v>223000000000</v>
      </c>
      <c r="Y585">
        <v>24.800803280852101</v>
      </c>
      <c r="Z585">
        <v>24.306784775402502</v>
      </c>
      <c r="AA585">
        <v>29.483718883261702</v>
      </c>
      <c r="AB585">
        <v>26.130437608406499</v>
      </c>
    </row>
    <row r="586" spans="1:28" x14ac:dyDescent="0.25">
      <c r="A586" t="s">
        <v>202</v>
      </c>
      <c r="B586">
        <v>2</v>
      </c>
      <c r="C586">
        <v>-3</v>
      </c>
      <c r="D586">
        <v>156</v>
      </c>
      <c r="E586" t="s">
        <v>203</v>
      </c>
      <c r="F586" s="1" t="str">
        <f t="shared" si="9"/>
        <v>http://aviva.com</v>
      </c>
      <c r="G586" t="s">
        <v>82</v>
      </c>
      <c r="H586" t="s">
        <v>232</v>
      </c>
      <c r="I586" s="3">
        <v>1</v>
      </c>
      <c r="J586" s="3" t="s">
        <v>25</v>
      </c>
      <c r="K586" s="3" t="s">
        <v>25</v>
      </c>
      <c r="L586" s="3" t="s">
        <v>25</v>
      </c>
      <c r="M586" s="3" t="s">
        <v>25</v>
      </c>
      <c r="N586" s="3" t="s">
        <v>25</v>
      </c>
      <c r="O586" s="3" t="s">
        <v>25</v>
      </c>
      <c r="P586" s="3"/>
      <c r="Q586" s="4" t="s">
        <v>25</v>
      </c>
      <c r="R586" s="4" t="s">
        <v>25</v>
      </c>
      <c r="S586" s="4" t="s">
        <v>25</v>
      </c>
      <c r="T586" t="s">
        <v>204</v>
      </c>
      <c r="U586">
        <v>59000000000</v>
      </c>
      <c r="V586">
        <v>36000000000</v>
      </c>
      <c r="W586">
        <v>6377000000000</v>
      </c>
      <c r="X586">
        <v>223000000000</v>
      </c>
      <c r="Y586">
        <v>24.800803280852101</v>
      </c>
      <c r="Z586">
        <v>24.306784775402502</v>
      </c>
      <c r="AA586">
        <v>29.483718883261702</v>
      </c>
      <c r="AB586">
        <v>26.130437608406499</v>
      </c>
    </row>
    <row r="587" spans="1:28" x14ac:dyDescent="0.25">
      <c r="A587" t="s">
        <v>202</v>
      </c>
      <c r="B587">
        <v>2</v>
      </c>
      <c r="C587">
        <v>-3</v>
      </c>
      <c r="D587">
        <v>156</v>
      </c>
      <c r="E587" t="s">
        <v>203</v>
      </c>
      <c r="F587" s="1" t="str">
        <f t="shared" si="9"/>
        <v>http://aviva.com</v>
      </c>
      <c r="G587" t="s">
        <v>82</v>
      </c>
      <c r="H587" t="s">
        <v>27</v>
      </c>
      <c r="I587" s="3">
        <v>1</v>
      </c>
      <c r="J587" s="3">
        <v>1</v>
      </c>
      <c r="K587" s="3" t="s">
        <v>25</v>
      </c>
      <c r="L587" s="3">
        <v>1</v>
      </c>
      <c r="M587" s="3" t="s">
        <v>25</v>
      </c>
      <c r="N587" s="3" t="s">
        <v>25</v>
      </c>
      <c r="O587" s="3" t="s">
        <v>25</v>
      </c>
      <c r="P587" s="3"/>
      <c r="Q587" s="4" t="s">
        <v>25</v>
      </c>
      <c r="R587" s="4" t="s">
        <v>25</v>
      </c>
      <c r="S587" s="4" t="s">
        <v>25</v>
      </c>
      <c r="T587" t="s">
        <v>204</v>
      </c>
      <c r="U587">
        <v>59000000000</v>
      </c>
      <c r="V587">
        <v>36000000000</v>
      </c>
      <c r="W587">
        <v>6377000000000</v>
      </c>
      <c r="X587">
        <v>223000000000</v>
      </c>
      <c r="Y587">
        <v>24.800803280852101</v>
      </c>
      <c r="Z587">
        <v>24.306784775402502</v>
      </c>
      <c r="AA587">
        <v>29.483718883261702</v>
      </c>
      <c r="AB587">
        <v>26.130437608406499</v>
      </c>
    </row>
    <row r="588" spans="1:28" x14ac:dyDescent="0.25">
      <c r="A588" t="s">
        <v>202</v>
      </c>
      <c r="B588">
        <v>2</v>
      </c>
      <c r="C588">
        <v>-3</v>
      </c>
      <c r="D588">
        <v>156</v>
      </c>
      <c r="E588" t="s">
        <v>203</v>
      </c>
      <c r="F588" s="1" t="str">
        <f t="shared" si="9"/>
        <v>http://aviva.com</v>
      </c>
      <c r="G588" t="s">
        <v>82</v>
      </c>
      <c r="H588" t="s">
        <v>28</v>
      </c>
      <c r="I588" s="3">
        <v>1</v>
      </c>
      <c r="J588" s="3">
        <v>1</v>
      </c>
      <c r="K588" s="3" t="s">
        <v>25</v>
      </c>
      <c r="L588" s="3">
        <v>1</v>
      </c>
      <c r="M588" s="3" t="s">
        <v>25</v>
      </c>
      <c r="N588" s="3" t="s">
        <v>25</v>
      </c>
      <c r="O588" s="3" t="s">
        <v>25</v>
      </c>
      <c r="P588" s="3"/>
      <c r="Q588" s="4" t="s">
        <v>25</v>
      </c>
      <c r="R588" s="4" t="s">
        <v>25</v>
      </c>
      <c r="S588" s="4" t="s">
        <v>25</v>
      </c>
      <c r="T588" t="s">
        <v>204</v>
      </c>
      <c r="U588">
        <v>59000000000</v>
      </c>
      <c r="V588">
        <v>36000000000</v>
      </c>
      <c r="W588">
        <v>6377000000000</v>
      </c>
      <c r="X588">
        <v>223000000000</v>
      </c>
      <c r="Y588">
        <v>24.800803280852101</v>
      </c>
      <c r="Z588">
        <v>24.306784775402502</v>
      </c>
      <c r="AA588">
        <v>29.483718883261702</v>
      </c>
      <c r="AB588">
        <v>26.130437608406499</v>
      </c>
    </row>
    <row r="589" spans="1:28" x14ac:dyDescent="0.25">
      <c r="A589" t="s">
        <v>202</v>
      </c>
      <c r="B589">
        <v>2</v>
      </c>
      <c r="C589">
        <v>-3</v>
      </c>
      <c r="D589">
        <v>156</v>
      </c>
      <c r="E589" t="s">
        <v>203</v>
      </c>
      <c r="F589" s="1" t="str">
        <f t="shared" si="9"/>
        <v>http://aviva.com</v>
      </c>
      <c r="G589" t="s">
        <v>82</v>
      </c>
      <c r="H589" t="s">
        <v>231</v>
      </c>
      <c r="I589" s="3" t="s">
        <v>25</v>
      </c>
      <c r="J589" s="3"/>
      <c r="K589" s="3" t="s">
        <v>25</v>
      </c>
      <c r="L589" s="3" t="s">
        <v>25</v>
      </c>
      <c r="M589" s="3" t="s">
        <v>25</v>
      </c>
      <c r="N589" s="3" t="s">
        <v>25</v>
      </c>
      <c r="O589" s="3" t="s">
        <v>25</v>
      </c>
      <c r="P589" s="3"/>
      <c r="Q589" s="4" t="s">
        <v>25</v>
      </c>
      <c r="R589" s="4" t="s">
        <v>25</v>
      </c>
      <c r="S589" s="4" t="s">
        <v>25</v>
      </c>
      <c r="T589" t="s">
        <v>204</v>
      </c>
      <c r="U589">
        <v>59000000000</v>
      </c>
      <c r="V589">
        <v>36000000000</v>
      </c>
      <c r="W589">
        <v>6377000000000</v>
      </c>
      <c r="X589">
        <v>223000000000</v>
      </c>
      <c r="Y589">
        <v>24.800803280852101</v>
      </c>
      <c r="Z589">
        <v>24.306784775402502</v>
      </c>
      <c r="AA589">
        <v>29.483718883261702</v>
      </c>
      <c r="AB589">
        <v>26.130437608406499</v>
      </c>
    </row>
    <row r="590" spans="1:28" x14ac:dyDescent="0.25">
      <c r="A590" t="s">
        <v>202</v>
      </c>
      <c r="B590">
        <v>2</v>
      </c>
      <c r="C590">
        <v>-3</v>
      </c>
      <c r="D590">
        <v>156</v>
      </c>
      <c r="E590" t="s">
        <v>203</v>
      </c>
      <c r="F590" s="1" t="str">
        <f t="shared" si="9"/>
        <v>http://aviva.com</v>
      </c>
      <c r="G590" t="s">
        <v>82</v>
      </c>
      <c r="H590" t="s">
        <v>29</v>
      </c>
      <c r="I590" s="3">
        <v>1</v>
      </c>
      <c r="J590" s="3">
        <v>1</v>
      </c>
      <c r="K590" s="3" t="s">
        <v>25</v>
      </c>
      <c r="L590" s="3">
        <v>1</v>
      </c>
      <c r="M590" s="3" t="s">
        <v>25</v>
      </c>
      <c r="N590" s="3" t="s">
        <v>25</v>
      </c>
      <c r="O590" s="3" t="s">
        <v>25</v>
      </c>
      <c r="P590" s="3"/>
      <c r="Q590" s="4" t="s">
        <v>25</v>
      </c>
      <c r="R590" s="4" t="s">
        <v>25</v>
      </c>
      <c r="S590" s="4" t="s">
        <v>25</v>
      </c>
      <c r="T590" t="s">
        <v>204</v>
      </c>
      <c r="U590">
        <v>59000000000</v>
      </c>
      <c r="V590">
        <v>36000000000</v>
      </c>
      <c r="W590">
        <v>6377000000000</v>
      </c>
      <c r="X590">
        <v>223000000000</v>
      </c>
      <c r="Y590">
        <v>24.800803280852101</v>
      </c>
      <c r="Z590">
        <v>24.306784775402502</v>
      </c>
      <c r="AA590">
        <v>29.483718883261702</v>
      </c>
      <c r="AB590">
        <v>26.130437608406499</v>
      </c>
    </row>
    <row r="591" spans="1:28" x14ac:dyDescent="0.25">
      <c r="A591" t="s">
        <v>202</v>
      </c>
      <c r="B591">
        <v>2</v>
      </c>
      <c r="C591">
        <v>-3</v>
      </c>
      <c r="D591">
        <v>156</v>
      </c>
      <c r="E591" t="s">
        <v>203</v>
      </c>
      <c r="F591" s="1" t="str">
        <f t="shared" si="9"/>
        <v>http://aviva.com</v>
      </c>
      <c r="G591" t="s">
        <v>82</v>
      </c>
      <c r="H591" t="s">
        <v>30</v>
      </c>
      <c r="I591" s="3">
        <v>1</v>
      </c>
      <c r="J591" s="3">
        <v>1</v>
      </c>
      <c r="K591" s="3" t="s">
        <v>25</v>
      </c>
      <c r="L591" s="3">
        <v>1</v>
      </c>
      <c r="M591" s="3" t="s">
        <v>25</v>
      </c>
      <c r="N591" s="3" t="s">
        <v>25</v>
      </c>
      <c r="O591" s="3" t="s">
        <v>25</v>
      </c>
      <c r="P591" s="3"/>
      <c r="Q591" s="4" t="s">
        <v>25</v>
      </c>
      <c r="R591" s="4" t="s">
        <v>25</v>
      </c>
      <c r="S591" s="4" t="s">
        <v>25</v>
      </c>
      <c r="T591" t="s">
        <v>204</v>
      </c>
      <c r="U591">
        <v>59000000000</v>
      </c>
      <c r="V591">
        <v>36000000000</v>
      </c>
      <c r="W591">
        <v>6377000000000</v>
      </c>
      <c r="X591">
        <v>223000000000</v>
      </c>
      <c r="Y591">
        <v>24.800803280852101</v>
      </c>
      <c r="Z591">
        <v>24.306784775402502</v>
      </c>
      <c r="AA591">
        <v>29.483718883261702</v>
      </c>
      <c r="AB591">
        <v>26.130437608406499</v>
      </c>
    </row>
    <row r="592" spans="1:28" x14ac:dyDescent="0.25">
      <c r="A592" t="s">
        <v>202</v>
      </c>
      <c r="B592">
        <v>2</v>
      </c>
      <c r="C592">
        <v>-3</v>
      </c>
      <c r="D592">
        <v>156</v>
      </c>
      <c r="E592" t="s">
        <v>203</v>
      </c>
      <c r="F592" s="1" t="str">
        <f t="shared" si="9"/>
        <v>http://aviva.com</v>
      </c>
      <c r="G592" t="s">
        <v>82</v>
      </c>
      <c r="H592" t="s">
        <v>233</v>
      </c>
      <c r="I592" s="3" t="s">
        <v>25</v>
      </c>
      <c r="J592" s="3" t="s">
        <v>25</v>
      </c>
      <c r="K592" s="3" t="s">
        <v>25</v>
      </c>
      <c r="L592" s="3" t="s">
        <v>25</v>
      </c>
      <c r="M592" s="3" t="s">
        <v>25</v>
      </c>
      <c r="N592" s="3" t="s">
        <v>25</v>
      </c>
      <c r="O592" s="3" t="s">
        <v>25</v>
      </c>
      <c r="P592" s="3"/>
      <c r="Q592" s="4" t="s">
        <v>25</v>
      </c>
      <c r="R592" s="4" t="s">
        <v>25</v>
      </c>
      <c r="S592" s="4" t="s">
        <v>25</v>
      </c>
      <c r="T592" t="s">
        <v>204</v>
      </c>
      <c r="U592">
        <v>59000000000</v>
      </c>
      <c r="V592">
        <v>36000000000</v>
      </c>
      <c r="W592">
        <v>6377000000000</v>
      </c>
      <c r="X592">
        <v>223000000000</v>
      </c>
      <c r="Y592">
        <v>24.800803280852101</v>
      </c>
      <c r="Z592">
        <v>24.306784775402502</v>
      </c>
      <c r="AA592">
        <v>29.483718883261702</v>
      </c>
      <c r="AB592">
        <v>26.130437608406499</v>
      </c>
    </row>
    <row r="593" spans="1:28" x14ac:dyDescent="0.25">
      <c r="A593" t="s">
        <v>202</v>
      </c>
      <c r="B593">
        <v>2</v>
      </c>
      <c r="C593">
        <v>-3</v>
      </c>
      <c r="D593">
        <v>156</v>
      </c>
      <c r="E593" t="s">
        <v>203</v>
      </c>
      <c r="F593" s="1" t="str">
        <f t="shared" si="9"/>
        <v>http://aviva.com</v>
      </c>
      <c r="G593" t="s">
        <v>82</v>
      </c>
      <c r="H593" t="s">
        <v>31</v>
      </c>
      <c r="I593" s="3"/>
      <c r="J593" s="3" t="s">
        <v>25</v>
      </c>
      <c r="K593" s="3" t="s">
        <v>25</v>
      </c>
      <c r="L593" s="3" t="s">
        <v>25</v>
      </c>
      <c r="M593" s="3" t="s">
        <v>25</v>
      </c>
      <c r="N593" s="3" t="s">
        <v>25</v>
      </c>
      <c r="O593" s="3" t="s">
        <v>25</v>
      </c>
      <c r="P593" s="3"/>
      <c r="Q593" s="4" t="s">
        <v>25</v>
      </c>
      <c r="R593" s="4" t="s">
        <v>25</v>
      </c>
      <c r="S593" s="4" t="s">
        <v>25</v>
      </c>
      <c r="T593" t="s">
        <v>204</v>
      </c>
      <c r="U593">
        <v>59000000000</v>
      </c>
      <c r="V593">
        <v>36000000000</v>
      </c>
      <c r="W593">
        <v>6377000000000</v>
      </c>
      <c r="X593">
        <v>223000000000</v>
      </c>
      <c r="Y593">
        <v>24.800803280852101</v>
      </c>
      <c r="Z593">
        <v>24.306784775402502</v>
      </c>
      <c r="AA593">
        <v>29.483718883261702</v>
      </c>
      <c r="AB593">
        <v>26.130437608406499</v>
      </c>
    </row>
    <row r="594" spans="1:28" x14ac:dyDescent="0.25">
      <c r="A594" t="s">
        <v>202</v>
      </c>
      <c r="B594">
        <v>2</v>
      </c>
      <c r="C594">
        <v>-3</v>
      </c>
      <c r="D594">
        <v>156</v>
      </c>
      <c r="E594" t="s">
        <v>203</v>
      </c>
      <c r="F594" s="1" t="str">
        <f t="shared" si="9"/>
        <v>http://aviva.com</v>
      </c>
      <c r="G594" t="s">
        <v>82</v>
      </c>
      <c r="H594" t="s">
        <v>230</v>
      </c>
      <c r="I594" s="3" t="s">
        <v>25</v>
      </c>
      <c r="J594" s="3">
        <v>1</v>
      </c>
      <c r="K594" s="3" t="s">
        <v>25</v>
      </c>
      <c r="L594" s="3">
        <v>1</v>
      </c>
      <c r="M594" s="3" t="s">
        <v>25</v>
      </c>
      <c r="N594" s="3" t="s">
        <v>25</v>
      </c>
      <c r="O594" s="3" t="s">
        <v>25</v>
      </c>
      <c r="P594" s="3"/>
      <c r="Q594" s="4" t="s">
        <v>25</v>
      </c>
      <c r="R594" s="4" t="s">
        <v>25</v>
      </c>
      <c r="S594" s="4" t="s">
        <v>25</v>
      </c>
      <c r="T594" t="s">
        <v>204</v>
      </c>
      <c r="U594">
        <v>59000000000</v>
      </c>
      <c r="V594">
        <v>36000000000</v>
      </c>
      <c r="W594">
        <v>6377000000000</v>
      </c>
      <c r="X594">
        <v>223000000000</v>
      </c>
      <c r="Y594">
        <v>24.800803280852101</v>
      </c>
      <c r="Z594">
        <v>24.306784775402502</v>
      </c>
      <c r="AA594">
        <v>29.483718883261702</v>
      </c>
      <c r="AB594">
        <v>26.130437608406499</v>
      </c>
    </row>
    <row r="595" spans="1:28" x14ac:dyDescent="0.25">
      <c r="A595" t="s">
        <v>202</v>
      </c>
      <c r="B595">
        <v>2</v>
      </c>
      <c r="C595">
        <v>-3</v>
      </c>
      <c r="D595">
        <v>156</v>
      </c>
      <c r="E595" t="s">
        <v>203</v>
      </c>
      <c r="F595" s="1" t="str">
        <f t="shared" si="9"/>
        <v>http://aviva.com</v>
      </c>
      <c r="G595" t="s">
        <v>82</v>
      </c>
      <c r="H595" t="s">
        <v>32</v>
      </c>
      <c r="I595" s="3">
        <v>1</v>
      </c>
      <c r="J595" s="3" t="s">
        <v>25</v>
      </c>
      <c r="K595" s="3" t="s">
        <v>25</v>
      </c>
      <c r="L595" s="3" t="s">
        <v>25</v>
      </c>
      <c r="M595" s="3" t="s">
        <v>25</v>
      </c>
      <c r="N595" s="3" t="s">
        <v>25</v>
      </c>
      <c r="O595" s="3" t="s">
        <v>25</v>
      </c>
      <c r="P595" s="3"/>
      <c r="Q595" s="4" t="s">
        <v>25</v>
      </c>
      <c r="R595" s="4" t="s">
        <v>25</v>
      </c>
      <c r="S595" s="4" t="s">
        <v>25</v>
      </c>
      <c r="T595" t="s">
        <v>204</v>
      </c>
      <c r="U595">
        <v>59000000000</v>
      </c>
      <c r="V595">
        <v>36000000000</v>
      </c>
      <c r="W595">
        <v>6377000000000</v>
      </c>
      <c r="X595">
        <v>223000000000</v>
      </c>
      <c r="Y595">
        <v>24.800803280852101</v>
      </c>
      <c r="Z595">
        <v>24.306784775402502</v>
      </c>
      <c r="AA595">
        <v>29.483718883261702</v>
      </c>
      <c r="AB595">
        <v>26.130437608406499</v>
      </c>
    </row>
    <row r="596" spans="1:28" x14ac:dyDescent="0.25">
      <c r="A596" t="s">
        <v>205</v>
      </c>
      <c r="B596">
        <v>4</v>
      </c>
      <c r="C596">
        <v>-7</v>
      </c>
      <c r="D596">
        <v>159</v>
      </c>
      <c r="E596" t="s">
        <v>206</v>
      </c>
      <c r="F596" s="1" t="str">
        <f t="shared" si="9"/>
        <v>https://www.nab.com.au/</v>
      </c>
      <c r="G596" t="s">
        <v>196</v>
      </c>
      <c r="H596" t="s">
        <v>24</v>
      </c>
      <c r="I596" s="3" t="s">
        <v>25</v>
      </c>
      <c r="J596" s="3" t="s">
        <v>25</v>
      </c>
      <c r="K596" s="3" t="s">
        <v>25</v>
      </c>
      <c r="L596" s="3" t="s">
        <v>25</v>
      </c>
      <c r="M596" s="3" t="s">
        <v>25</v>
      </c>
      <c r="N596" s="3" t="s">
        <v>25</v>
      </c>
      <c r="O596" s="3" t="s">
        <v>25</v>
      </c>
      <c r="P596" s="3"/>
      <c r="Q596" s="4" t="s">
        <v>25</v>
      </c>
      <c r="R596" s="4" t="s">
        <v>25</v>
      </c>
      <c r="S596" s="4" t="s">
        <v>25</v>
      </c>
      <c r="T596" t="s">
        <v>207</v>
      </c>
      <c r="U596">
        <v>184000000000</v>
      </c>
      <c r="V596">
        <v>17000000000</v>
      </c>
      <c r="W596">
        <v>6213000000000</v>
      </c>
      <c r="X596">
        <v>681000000000</v>
      </c>
      <c r="Y596">
        <v>25.938201594555402</v>
      </c>
      <c r="Z596">
        <v>23.556479181002601</v>
      </c>
      <c r="AA596">
        <v>29.457664987010101</v>
      </c>
      <c r="AB596">
        <v>27.2468281430959</v>
      </c>
    </row>
    <row r="597" spans="1:28" x14ac:dyDescent="0.25">
      <c r="A597" t="s">
        <v>205</v>
      </c>
      <c r="B597">
        <v>4</v>
      </c>
      <c r="C597">
        <v>-7</v>
      </c>
      <c r="D597">
        <v>159</v>
      </c>
      <c r="E597" t="s">
        <v>206</v>
      </c>
      <c r="F597" s="1" t="str">
        <f t="shared" si="9"/>
        <v>https://www.nab.com.au/</v>
      </c>
      <c r="G597" t="s">
        <v>196</v>
      </c>
      <c r="H597" t="s">
        <v>232</v>
      </c>
      <c r="I597" s="3">
        <v>1</v>
      </c>
      <c r="J597" s="3" t="s">
        <v>25</v>
      </c>
      <c r="K597" s="3" t="s">
        <v>25</v>
      </c>
      <c r="L597" s="3" t="s">
        <v>25</v>
      </c>
      <c r="M597" s="3" t="s">
        <v>25</v>
      </c>
      <c r="N597" s="3" t="s">
        <v>25</v>
      </c>
      <c r="O597" s="3" t="s">
        <v>25</v>
      </c>
      <c r="P597" s="3">
        <v>0</v>
      </c>
      <c r="Q597" s="4">
        <v>0</v>
      </c>
      <c r="R597" s="4">
        <v>1</v>
      </c>
      <c r="S597" s="4">
        <v>0</v>
      </c>
      <c r="T597" t="s">
        <v>207</v>
      </c>
      <c r="U597">
        <v>184000000000</v>
      </c>
      <c r="V597">
        <v>17000000000</v>
      </c>
      <c r="W597">
        <v>6213000000000</v>
      </c>
      <c r="X597">
        <v>681000000000</v>
      </c>
      <c r="Y597">
        <v>25.938201594555402</v>
      </c>
      <c r="Z597">
        <v>23.556479181002601</v>
      </c>
      <c r="AA597">
        <v>29.457664987010101</v>
      </c>
      <c r="AB597">
        <v>27.2468281430959</v>
      </c>
    </row>
    <row r="598" spans="1:28" x14ac:dyDescent="0.25">
      <c r="A598" t="s">
        <v>205</v>
      </c>
      <c r="B598">
        <v>4</v>
      </c>
      <c r="C598">
        <v>-7</v>
      </c>
      <c r="D598">
        <v>159</v>
      </c>
      <c r="E598" t="s">
        <v>206</v>
      </c>
      <c r="F598" s="1" t="str">
        <f t="shared" si="9"/>
        <v>https://www.nab.com.au/</v>
      </c>
      <c r="G598" t="s">
        <v>196</v>
      </c>
      <c r="H598" t="s">
        <v>27</v>
      </c>
      <c r="I598" s="3">
        <v>1</v>
      </c>
      <c r="J598" s="3" t="s">
        <v>25</v>
      </c>
      <c r="K598" s="3" t="s">
        <v>25</v>
      </c>
      <c r="L598" s="3" t="s">
        <v>25</v>
      </c>
      <c r="M598" s="3" t="s">
        <v>25</v>
      </c>
      <c r="N598" s="3" t="s">
        <v>25</v>
      </c>
      <c r="O598" s="3" t="s">
        <v>25</v>
      </c>
      <c r="P598" s="3"/>
      <c r="Q598" s="4" t="s">
        <v>25</v>
      </c>
      <c r="R598" s="4"/>
      <c r="S598" s="4" t="s">
        <v>25</v>
      </c>
      <c r="T598" t="s">
        <v>207</v>
      </c>
      <c r="U598">
        <v>184000000000</v>
      </c>
      <c r="V598">
        <v>17000000000</v>
      </c>
      <c r="W598">
        <v>6213000000000</v>
      </c>
      <c r="X598">
        <v>681000000000</v>
      </c>
      <c r="Y598">
        <v>25.938201594555402</v>
      </c>
      <c r="Z598">
        <v>23.556479181002601</v>
      </c>
      <c r="AA598">
        <v>29.457664987010101</v>
      </c>
      <c r="AB598">
        <v>27.2468281430959</v>
      </c>
    </row>
    <row r="599" spans="1:28" x14ac:dyDescent="0.25">
      <c r="A599" t="s">
        <v>205</v>
      </c>
      <c r="B599">
        <v>4</v>
      </c>
      <c r="C599">
        <v>-7</v>
      </c>
      <c r="D599">
        <v>159</v>
      </c>
      <c r="E599" t="s">
        <v>206</v>
      </c>
      <c r="F599" s="1" t="str">
        <f t="shared" si="9"/>
        <v>https://www.nab.com.au/</v>
      </c>
      <c r="G599" t="s">
        <v>196</v>
      </c>
      <c r="H599" t="s">
        <v>28</v>
      </c>
      <c r="I599" s="3">
        <v>1</v>
      </c>
      <c r="J599" s="3" t="s">
        <v>25</v>
      </c>
      <c r="K599" s="3" t="s">
        <v>25</v>
      </c>
      <c r="L599" s="3" t="s">
        <v>25</v>
      </c>
      <c r="M599" s="3" t="s">
        <v>25</v>
      </c>
      <c r="N599" s="3" t="s">
        <v>25</v>
      </c>
      <c r="O599" s="3" t="s">
        <v>25</v>
      </c>
      <c r="P599" s="3"/>
      <c r="Q599" s="4" t="s">
        <v>25</v>
      </c>
      <c r="R599" s="4" t="s">
        <v>25</v>
      </c>
      <c r="S599" s="4" t="s">
        <v>25</v>
      </c>
      <c r="T599" t="s">
        <v>207</v>
      </c>
      <c r="U599">
        <v>184000000000</v>
      </c>
      <c r="V599">
        <v>17000000000</v>
      </c>
      <c r="W599">
        <v>6213000000000</v>
      </c>
      <c r="X599">
        <v>681000000000</v>
      </c>
      <c r="Y599">
        <v>25.938201594555402</v>
      </c>
      <c r="Z599">
        <v>23.556479181002601</v>
      </c>
      <c r="AA599">
        <v>29.457664987010101</v>
      </c>
      <c r="AB599">
        <v>27.2468281430959</v>
      </c>
    </row>
    <row r="600" spans="1:28" x14ac:dyDescent="0.25">
      <c r="A600" t="s">
        <v>205</v>
      </c>
      <c r="B600">
        <v>4</v>
      </c>
      <c r="C600">
        <v>-7</v>
      </c>
      <c r="D600">
        <v>159</v>
      </c>
      <c r="E600" t="s">
        <v>206</v>
      </c>
      <c r="F600" s="1" t="str">
        <f t="shared" si="9"/>
        <v>https://www.nab.com.au/</v>
      </c>
      <c r="G600" t="s">
        <v>196</v>
      </c>
      <c r="H600" t="s">
        <v>231</v>
      </c>
      <c r="I600" s="3">
        <v>1</v>
      </c>
      <c r="J600" s="3" t="s">
        <v>25</v>
      </c>
      <c r="K600" s="3" t="s">
        <v>25</v>
      </c>
      <c r="L600" s="3" t="s">
        <v>25</v>
      </c>
      <c r="M600" s="3" t="s">
        <v>25</v>
      </c>
      <c r="N600" s="3" t="s">
        <v>25</v>
      </c>
      <c r="O600" s="3" t="s">
        <v>25</v>
      </c>
      <c r="P600" s="3"/>
      <c r="Q600" s="4" t="s">
        <v>25</v>
      </c>
      <c r="R600" s="4" t="s">
        <v>25</v>
      </c>
      <c r="S600" s="4" t="s">
        <v>25</v>
      </c>
      <c r="T600" t="s">
        <v>207</v>
      </c>
      <c r="U600">
        <v>184000000000</v>
      </c>
      <c r="V600">
        <v>17000000000</v>
      </c>
      <c r="W600">
        <v>6213000000000</v>
      </c>
      <c r="X600">
        <v>681000000000</v>
      </c>
      <c r="Y600">
        <v>25.938201594555402</v>
      </c>
      <c r="Z600">
        <v>23.556479181002601</v>
      </c>
      <c r="AA600">
        <v>29.457664987010101</v>
      </c>
      <c r="AB600">
        <v>27.2468281430959</v>
      </c>
    </row>
    <row r="601" spans="1:28" x14ac:dyDescent="0.25">
      <c r="A601" t="s">
        <v>205</v>
      </c>
      <c r="B601">
        <v>4</v>
      </c>
      <c r="C601">
        <v>-7</v>
      </c>
      <c r="D601">
        <v>159</v>
      </c>
      <c r="E601" t="s">
        <v>206</v>
      </c>
      <c r="F601" s="1" t="str">
        <f t="shared" si="9"/>
        <v>https://www.nab.com.au/</v>
      </c>
      <c r="G601" t="s">
        <v>196</v>
      </c>
      <c r="H601" t="s">
        <v>29</v>
      </c>
      <c r="I601" s="3">
        <v>1</v>
      </c>
      <c r="J601" s="3" t="s">
        <v>25</v>
      </c>
      <c r="K601" s="3" t="s">
        <v>25</v>
      </c>
      <c r="L601" s="3" t="s">
        <v>25</v>
      </c>
      <c r="M601" s="3" t="s">
        <v>25</v>
      </c>
      <c r="N601" s="3" t="s">
        <v>25</v>
      </c>
      <c r="O601" s="3" t="s">
        <v>25</v>
      </c>
      <c r="P601" s="3"/>
      <c r="Q601" s="4" t="s">
        <v>25</v>
      </c>
      <c r="R601" s="4" t="s">
        <v>25</v>
      </c>
      <c r="S601" s="4" t="s">
        <v>25</v>
      </c>
      <c r="T601" t="s">
        <v>207</v>
      </c>
      <c r="U601">
        <v>184000000000</v>
      </c>
      <c r="V601">
        <v>17000000000</v>
      </c>
      <c r="W601">
        <v>6213000000000</v>
      </c>
      <c r="X601">
        <v>681000000000</v>
      </c>
      <c r="Y601">
        <v>25.938201594555402</v>
      </c>
      <c r="Z601">
        <v>23.556479181002601</v>
      </c>
      <c r="AA601">
        <v>29.457664987010101</v>
      </c>
      <c r="AB601">
        <v>27.2468281430959</v>
      </c>
    </row>
    <row r="602" spans="1:28" x14ac:dyDescent="0.25">
      <c r="A602" t="s">
        <v>205</v>
      </c>
      <c r="B602">
        <v>4</v>
      </c>
      <c r="C602">
        <v>-7</v>
      </c>
      <c r="D602">
        <v>159</v>
      </c>
      <c r="E602" t="s">
        <v>206</v>
      </c>
      <c r="F602" s="1" t="str">
        <f t="shared" si="9"/>
        <v>https://www.nab.com.au/</v>
      </c>
      <c r="G602" t="s">
        <v>196</v>
      </c>
      <c r="H602" t="s">
        <v>30</v>
      </c>
      <c r="I602" s="3">
        <v>1</v>
      </c>
      <c r="J602" s="3" t="s">
        <v>25</v>
      </c>
      <c r="K602" s="3" t="s">
        <v>25</v>
      </c>
      <c r="L602" s="3" t="s">
        <v>25</v>
      </c>
      <c r="M602" s="3" t="s">
        <v>25</v>
      </c>
      <c r="N602" s="3" t="s">
        <v>25</v>
      </c>
      <c r="O602" s="3" t="s">
        <v>25</v>
      </c>
      <c r="P602" s="3"/>
      <c r="Q602" s="4" t="s">
        <v>25</v>
      </c>
      <c r="R602" s="4" t="s">
        <v>25</v>
      </c>
      <c r="S602" s="4" t="s">
        <v>25</v>
      </c>
      <c r="T602" t="s">
        <v>207</v>
      </c>
      <c r="U602">
        <v>184000000000</v>
      </c>
      <c r="V602">
        <v>17000000000</v>
      </c>
      <c r="W602">
        <v>6213000000000</v>
      </c>
      <c r="X602">
        <v>681000000000</v>
      </c>
      <c r="Y602">
        <v>25.938201594555402</v>
      </c>
      <c r="Z602">
        <v>23.556479181002601</v>
      </c>
      <c r="AA602">
        <v>29.457664987010101</v>
      </c>
      <c r="AB602">
        <v>27.2468281430959</v>
      </c>
    </row>
    <row r="603" spans="1:28" x14ac:dyDescent="0.25">
      <c r="A603" t="s">
        <v>205</v>
      </c>
      <c r="B603">
        <v>4</v>
      </c>
      <c r="C603">
        <v>-7</v>
      </c>
      <c r="D603">
        <v>159</v>
      </c>
      <c r="E603" t="s">
        <v>206</v>
      </c>
      <c r="F603" s="1" t="str">
        <f t="shared" si="9"/>
        <v>https://www.nab.com.au/</v>
      </c>
      <c r="G603" t="s">
        <v>196</v>
      </c>
      <c r="H603" t="s">
        <v>233</v>
      </c>
      <c r="I603" s="3" t="s">
        <v>25</v>
      </c>
      <c r="J603" s="3" t="s">
        <v>25</v>
      </c>
      <c r="K603" s="3" t="s">
        <v>25</v>
      </c>
      <c r="L603" s="3" t="s">
        <v>25</v>
      </c>
      <c r="M603" s="3" t="s">
        <v>25</v>
      </c>
      <c r="N603" s="3" t="s">
        <v>25</v>
      </c>
      <c r="O603" s="3" t="s">
        <v>25</v>
      </c>
      <c r="P603" s="3"/>
      <c r="Q603" s="4" t="s">
        <v>25</v>
      </c>
      <c r="R603" s="4" t="s">
        <v>25</v>
      </c>
      <c r="S603" s="4" t="s">
        <v>25</v>
      </c>
      <c r="T603" t="s">
        <v>207</v>
      </c>
      <c r="U603">
        <v>184000000000</v>
      </c>
      <c r="V603">
        <v>17000000000</v>
      </c>
      <c r="W603">
        <v>6213000000000</v>
      </c>
      <c r="X603">
        <v>681000000000</v>
      </c>
      <c r="Y603">
        <v>25.938201594555402</v>
      </c>
      <c r="Z603">
        <v>23.556479181002601</v>
      </c>
      <c r="AA603">
        <v>29.457664987010101</v>
      </c>
      <c r="AB603">
        <v>27.2468281430959</v>
      </c>
    </row>
    <row r="604" spans="1:28" x14ac:dyDescent="0.25">
      <c r="A604" t="s">
        <v>205</v>
      </c>
      <c r="B604">
        <v>4</v>
      </c>
      <c r="C604">
        <v>-7</v>
      </c>
      <c r="D604">
        <v>159</v>
      </c>
      <c r="E604" t="s">
        <v>206</v>
      </c>
      <c r="F604" s="1" t="str">
        <f t="shared" si="9"/>
        <v>https://www.nab.com.au/</v>
      </c>
      <c r="G604" t="s">
        <v>196</v>
      </c>
      <c r="H604" t="s">
        <v>31</v>
      </c>
      <c r="I604" s="3">
        <v>1</v>
      </c>
      <c r="J604" s="3" t="s">
        <v>25</v>
      </c>
      <c r="K604" s="3" t="s">
        <v>25</v>
      </c>
      <c r="L604" s="3" t="s">
        <v>25</v>
      </c>
      <c r="M604" s="3" t="s">
        <v>25</v>
      </c>
      <c r="N604" s="3" t="s">
        <v>25</v>
      </c>
      <c r="O604" s="3" t="s">
        <v>25</v>
      </c>
      <c r="P604" s="3"/>
      <c r="Q604" s="4" t="s">
        <v>25</v>
      </c>
      <c r="R604" s="4" t="s">
        <v>25</v>
      </c>
      <c r="S604" s="4" t="s">
        <v>25</v>
      </c>
      <c r="T604" t="s">
        <v>207</v>
      </c>
      <c r="U604">
        <v>184000000000</v>
      </c>
      <c r="V604">
        <v>17000000000</v>
      </c>
      <c r="W604">
        <v>6213000000000</v>
      </c>
      <c r="X604">
        <v>681000000000</v>
      </c>
      <c r="Y604">
        <v>25.938201594555402</v>
      </c>
      <c r="Z604">
        <v>23.556479181002601</v>
      </c>
      <c r="AA604">
        <v>29.457664987010101</v>
      </c>
      <c r="AB604">
        <v>27.2468281430959</v>
      </c>
    </row>
    <row r="605" spans="1:28" x14ac:dyDescent="0.25">
      <c r="A605" t="s">
        <v>205</v>
      </c>
      <c r="B605">
        <v>4</v>
      </c>
      <c r="C605">
        <v>-7</v>
      </c>
      <c r="D605">
        <v>159</v>
      </c>
      <c r="E605" t="s">
        <v>206</v>
      </c>
      <c r="F605" s="1" t="str">
        <f t="shared" si="9"/>
        <v>https://www.nab.com.au/</v>
      </c>
      <c r="G605" t="s">
        <v>196</v>
      </c>
      <c r="H605" t="s">
        <v>230</v>
      </c>
      <c r="I605" s="3">
        <v>1</v>
      </c>
      <c r="J605" s="3" t="s">
        <v>25</v>
      </c>
      <c r="K605" s="3" t="s">
        <v>25</v>
      </c>
      <c r="L605" s="3" t="s">
        <v>25</v>
      </c>
      <c r="M605" s="3" t="s">
        <v>25</v>
      </c>
      <c r="N605" s="3" t="s">
        <v>25</v>
      </c>
      <c r="O605" s="3" t="s">
        <v>25</v>
      </c>
      <c r="P605" s="3"/>
      <c r="Q605" s="4" t="s">
        <v>25</v>
      </c>
      <c r="R605" s="4" t="s">
        <v>25</v>
      </c>
      <c r="S605" s="4" t="s">
        <v>25</v>
      </c>
      <c r="T605" t="s">
        <v>207</v>
      </c>
      <c r="U605">
        <v>184000000000</v>
      </c>
      <c r="V605">
        <v>17000000000</v>
      </c>
      <c r="W605">
        <v>6213000000000</v>
      </c>
      <c r="X605">
        <v>681000000000</v>
      </c>
      <c r="Y605">
        <v>25.938201594555402</v>
      </c>
      <c r="Z605">
        <v>23.556479181002601</v>
      </c>
      <c r="AA605">
        <v>29.457664987010101</v>
      </c>
      <c r="AB605">
        <v>27.2468281430959</v>
      </c>
    </row>
    <row r="606" spans="1:28" x14ac:dyDescent="0.25">
      <c r="A606" t="s">
        <v>205</v>
      </c>
      <c r="B606">
        <v>4</v>
      </c>
      <c r="C606">
        <v>-7</v>
      </c>
      <c r="D606">
        <v>159</v>
      </c>
      <c r="E606" t="s">
        <v>206</v>
      </c>
      <c r="F606" s="1" t="str">
        <f t="shared" si="9"/>
        <v>https://www.nab.com.au/</v>
      </c>
      <c r="G606" t="s">
        <v>196</v>
      </c>
      <c r="H606" t="s">
        <v>32</v>
      </c>
      <c r="I606" s="3">
        <v>1</v>
      </c>
      <c r="J606" s="3" t="s">
        <v>25</v>
      </c>
      <c r="K606" s="3" t="s">
        <v>25</v>
      </c>
      <c r="L606" s="3" t="s">
        <v>25</v>
      </c>
      <c r="M606" s="3" t="s">
        <v>25</v>
      </c>
      <c r="N606" s="3" t="s">
        <v>25</v>
      </c>
      <c r="O606" s="3" t="s">
        <v>25</v>
      </c>
      <c r="P606" s="3"/>
      <c r="Q606" s="4" t="s">
        <v>25</v>
      </c>
      <c r="R606" s="4" t="s">
        <v>25</v>
      </c>
      <c r="S606" s="4" t="s">
        <v>25</v>
      </c>
      <c r="T606" t="s">
        <v>207</v>
      </c>
      <c r="U606">
        <v>184000000000</v>
      </c>
      <c r="V606">
        <v>17000000000</v>
      </c>
      <c r="W606">
        <v>6213000000000</v>
      </c>
      <c r="X606">
        <v>681000000000</v>
      </c>
      <c r="Y606">
        <v>25.938201594555402</v>
      </c>
      <c r="Z606">
        <v>23.556479181002601</v>
      </c>
      <c r="AA606">
        <v>29.457664987010101</v>
      </c>
      <c r="AB606">
        <v>27.2468281430959</v>
      </c>
    </row>
    <row r="607" spans="1:28" x14ac:dyDescent="0.25">
      <c r="A607" t="s">
        <v>208</v>
      </c>
      <c r="B607">
        <v>6</v>
      </c>
      <c r="C607">
        <v>-9</v>
      </c>
      <c r="D607">
        <v>161</v>
      </c>
      <c r="E607" t="s">
        <v>209</v>
      </c>
      <c r="F607" s="1" t="str">
        <f t="shared" si="9"/>
        <v>https://www.cibc.com/</v>
      </c>
      <c r="G607" t="s">
        <v>114</v>
      </c>
      <c r="H607" t="s">
        <v>24</v>
      </c>
      <c r="I607" s="3" t="s">
        <v>25</v>
      </c>
      <c r="J607" s="3" t="s">
        <v>25</v>
      </c>
      <c r="K607" s="3" t="s">
        <v>25</v>
      </c>
      <c r="L607" s="3" t="s">
        <v>25</v>
      </c>
      <c r="M607" s="3" t="s">
        <v>25</v>
      </c>
      <c r="N607" s="3" t="s">
        <v>25</v>
      </c>
      <c r="O607" s="3" t="s">
        <v>25</v>
      </c>
      <c r="P607" s="3">
        <v>0</v>
      </c>
      <c r="Q607" s="4">
        <v>0</v>
      </c>
      <c r="R607" s="4">
        <v>0</v>
      </c>
      <c r="S607" s="4">
        <v>1</v>
      </c>
      <c r="T607" t="s">
        <v>210</v>
      </c>
      <c r="U607">
        <v>176000000000</v>
      </c>
      <c r="V607">
        <v>31000000000</v>
      </c>
      <c r="W607">
        <v>6129000000000</v>
      </c>
      <c r="X607">
        <v>447000000000</v>
      </c>
      <c r="Y607">
        <v>25.8937498319846</v>
      </c>
      <c r="Z607">
        <v>24.157253041431598</v>
      </c>
      <c r="AA607">
        <v>29.444052720432101</v>
      </c>
      <c r="AB607">
        <v>26.825824431560001</v>
      </c>
    </row>
    <row r="608" spans="1:28" x14ac:dyDescent="0.25">
      <c r="A608" t="s">
        <v>208</v>
      </c>
      <c r="B608">
        <v>6</v>
      </c>
      <c r="C608">
        <v>-9</v>
      </c>
      <c r="D608">
        <v>161</v>
      </c>
      <c r="E608" t="s">
        <v>209</v>
      </c>
      <c r="F608" s="1" t="str">
        <f t="shared" si="9"/>
        <v>https://www.cibc.com/</v>
      </c>
      <c r="G608" t="s">
        <v>114</v>
      </c>
      <c r="H608" t="s">
        <v>232</v>
      </c>
      <c r="I608" s="3">
        <v>1</v>
      </c>
      <c r="J608" s="3" t="s">
        <v>25</v>
      </c>
      <c r="K608" s="3" t="s">
        <v>25</v>
      </c>
      <c r="L608" s="3" t="s">
        <v>25</v>
      </c>
      <c r="M608" s="3" t="s">
        <v>25</v>
      </c>
      <c r="N608" s="3" t="s">
        <v>25</v>
      </c>
      <c r="O608" s="3" t="s">
        <v>25</v>
      </c>
      <c r="P608" s="3"/>
      <c r="Q608" s="4" t="s">
        <v>25</v>
      </c>
      <c r="R608" s="4" t="s">
        <v>25</v>
      </c>
      <c r="S608" s="4" t="s">
        <v>25</v>
      </c>
      <c r="T608" t="s">
        <v>210</v>
      </c>
      <c r="U608">
        <v>176000000000</v>
      </c>
      <c r="V608">
        <v>31000000000</v>
      </c>
      <c r="W608">
        <v>6129000000000</v>
      </c>
      <c r="X608">
        <v>447000000000</v>
      </c>
      <c r="Y608">
        <v>25.8937498319846</v>
      </c>
      <c r="Z608">
        <v>24.157253041431598</v>
      </c>
      <c r="AA608">
        <v>29.444052720432101</v>
      </c>
      <c r="AB608">
        <v>26.825824431560001</v>
      </c>
    </row>
    <row r="609" spans="1:28" x14ac:dyDescent="0.25">
      <c r="A609" t="s">
        <v>208</v>
      </c>
      <c r="B609">
        <v>6</v>
      </c>
      <c r="C609">
        <v>-9</v>
      </c>
      <c r="D609">
        <v>161</v>
      </c>
      <c r="E609" t="s">
        <v>209</v>
      </c>
      <c r="F609" s="1" t="str">
        <f t="shared" si="9"/>
        <v>https://www.cibc.com/</v>
      </c>
      <c r="G609" t="s">
        <v>114</v>
      </c>
      <c r="H609" t="s">
        <v>27</v>
      </c>
      <c r="I609" s="3" t="s">
        <v>25</v>
      </c>
      <c r="J609" s="3">
        <v>1</v>
      </c>
      <c r="K609" s="3" t="s">
        <v>25</v>
      </c>
      <c r="L609" s="3">
        <v>1</v>
      </c>
      <c r="M609" s="3" t="s">
        <v>25</v>
      </c>
      <c r="N609" s="3" t="s">
        <v>25</v>
      </c>
      <c r="O609" s="3">
        <v>1</v>
      </c>
      <c r="P609" s="3"/>
      <c r="Q609" s="4" t="s">
        <v>25</v>
      </c>
      <c r="R609" s="4" t="s">
        <v>25</v>
      </c>
      <c r="S609" s="4" t="s">
        <v>25</v>
      </c>
      <c r="T609" t="s">
        <v>210</v>
      </c>
      <c r="U609">
        <v>176000000000</v>
      </c>
      <c r="V609">
        <v>31000000000</v>
      </c>
      <c r="W609">
        <v>6129000000000</v>
      </c>
      <c r="X609">
        <v>447000000000</v>
      </c>
      <c r="Y609">
        <v>25.8937498319846</v>
      </c>
      <c r="Z609">
        <v>24.157253041431598</v>
      </c>
      <c r="AA609">
        <v>29.444052720432101</v>
      </c>
      <c r="AB609">
        <v>26.825824431560001</v>
      </c>
    </row>
    <row r="610" spans="1:28" x14ac:dyDescent="0.25">
      <c r="A610" t="s">
        <v>208</v>
      </c>
      <c r="B610">
        <v>6</v>
      </c>
      <c r="C610">
        <v>-9</v>
      </c>
      <c r="D610">
        <v>161</v>
      </c>
      <c r="E610" t="s">
        <v>209</v>
      </c>
      <c r="F610" s="1" t="str">
        <f t="shared" si="9"/>
        <v>https://www.cibc.com/</v>
      </c>
      <c r="G610" t="s">
        <v>114</v>
      </c>
      <c r="H610" t="s">
        <v>28</v>
      </c>
      <c r="I610" s="3">
        <v>1</v>
      </c>
      <c r="J610" s="3" t="s">
        <v>25</v>
      </c>
      <c r="K610" s="3" t="s">
        <v>25</v>
      </c>
      <c r="L610" s="3" t="s">
        <v>25</v>
      </c>
      <c r="M610" s="3" t="s">
        <v>25</v>
      </c>
      <c r="N610" s="3" t="s">
        <v>25</v>
      </c>
      <c r="O610" s="3" t="s">
        <v>25</v>
      </c>
      <c r="P610" s="3"/>
      <c r="Q610" s="4" t="s">
        <v>25</v>
      </c>
      <c r="R610" s="4" t="s">
        <v>25</v>
      </c>
      <c r="S610" s="4" t="s">
        <v>25</v>
      </c>
      <c r="T610" t="s">
        <v>210</v>
      </c>
      <c r="U610">
        <v>176000000000</v>
      </c>
      <c r="V610">
        <v>31000000000</v>
      </c>
      <c r="W610">
        <v>6129000000000</v>
      </c>
      <c r="X610">
        <v>447000000000</v>
      </c>
      <c r="Y610">
        <v>25.8937498319846</v>
      </c>
      <c r="Z610">
        <v>24.157253041431598</v>
      </c>
      <c r="AA610">
        <v>29.444052720432101</v>
      </c>
      <c r="AB610">
        <v>26.825824431560001</v>
      </c>
    </row>
    <row r="611" spans="1:28" x14ac:dyDescent="0.25">
      <c r="A611" t="s">
        <v>208</v>
      </c>
      <c r="B611">
        <v>6</v>
      </c>
      <c r="C611">
        <v>-9</v>
      </c>
      <c r="D611">
        <v>161</v>
      </c>
      <c r="E611" t="s">
        <v>209</v>
      </c>
      <c r="F611" s="1" t="str">
        <f t="shared" si="9"/>
        <v>https://www.cibc.com/</v>
      </c>
      <c r="G611" t="s">
        <v>114</v>
      </c>
      <c r="H611" t="s">
        <v>231</v>
      </c>
      <c r="I611" s="3" t="s">
        <v>25</v>
      </c>
      <c r="J611" s="3" t="s">
        <v>25</v>
      </c>
      <c r="K611" s="3" t="s">
        <v>25</v>
      </c>
      <c r="L611" s="3" t="s">
        <v>25</v>
      </c>
      <c r="M611" s="3" t="s">
        <v>25</v>
      </c>
      <c r="N611" s="3" t="s">
        <v>25</v>
      </c>
      <c r="O611" s="3" t="s">
        <v>25</v>
      </c>
      <c r="P611" s="3"/>
      <c r="Q611" s="4" t="s">
        <v>25</v>
      </c>
      <c r="R611" s="4" t="s">
        <v>25</v>
      </c>
      <c r="S611" s="4" t="s">
        <v>25</v>
      </c>
      <c r="T611" t="s">
        <v>210</v>
      </c>
      <c r="U611">
        <v>176000000000</v>
      </c>
      <c r="V611">
        <v>31000000000</v>
      </c>
      <c r="W611">
        <v>6129000000000</v>
      </c>
      <c r="X611">
        <v>447000000000</v>
      </c>
      <c r="Y611">
        <v>25.8937498319846</v>
      </c>
      <c r="Z611">
        <v>24.157253041431598</v>
      </c>
      <c r="AA611">
        <v>29.444052720432101</v>
      </c>
      <c r="AB611">
        <v>26.825824431560001</v>
      </c>
    </row>
    <row r="612" spans="1:28" x14ac:dyDescent="0.25">
      <c r="A612" t="s">
        <v>208</v>
      </c>
      <c r="B612">
        <v>6</v>
      </c>
      <c r="C612">
        <v>-9</v>
      </c>
      <c r="D612">
        <v>161</v>
      </c>
      <c r="E612" t="s">
        <v>209</v>
      </c>
      <c r="F612" s="1" t="str">
        <f t="shared" si="9"/>
        <v>https://www.cibc.com/</v>
      </c>
      <c r="G612" t="s">
        <v>114</v>
      </c>
      <c r="H612" t="s">
        <v>29</v>
      </c>
      <c r="I612" s="3">
        <v>1</v>
      </c>
      <c r="J612" s="3" t="s">
        <v>25</v>
      </c>
      <c r="K612" s="3" t="s">
        <v>25</v>
      </c>
      <c r="L612" s="3" t="s">
        <v>25</v>
      </c>
      <c r="M612" s="3" t="s">
        <v>25</v>
      </c>
      <c r="N612" s="3" t="s">
        <v>25</v>
      </c>
      <c r="O612" s="3" t="s">
        <v>25</v>
      </c>
      <c r="P612" s="3"/>
      <c r="Q612" s="4" t="s">
        <v>25</v>
      </c>
      <c r="R612" s="4" t="s">
        <v>25</v>
      </c>
      <c r="S612" s="4" t="s">
        <v>25</v>
      </c>
      <c r="T612" t="s">
        <v>210</v>
      </c>
      <c r="U612">
        <v>176000000000</v>
      </c>
      <c r="V612">
        <v>31000000000</v>
      </c>
      <c r="W612">
        <v>6129000000000</v>
      </c>
      <c r="X612">
        <v>447000000000</v>
      </c>
      <c r="Y612">
        <v>25.8937498319846</v>
      </c>
      <c r="Z612">
        <v>24.157253041431598</v>
      </c>
      <c r="AA612">
        <v>29.444052720432101</v>
      </c>
      <c r="AB612">
        <v>26.825824431560001</v>
      </c>
    </row>
    <row r="613" spans="1:28" x14ac:dyDescent="0.25">
      <c r="A613" t="s">
        <v>208</v>
      </c>
      <c r="B613">
        <v>6</v>
      </c>
      <c r="C613">
        <v>-9</v>
      </c>
      <c r="D613">
        <v>161</v>
      </c>
      <c r="E613" t="s">
        <v>209</v>
      </c>
      <c r="F613" s="1" t="str">
        <f t="shared" si="9"/>
        <v>https://www.cibc.com/</v>
      </c>
      <c r="G613" t="s">
        <v>114</v>
      </c>
      <c r="H613" t="s">
        <v>30</v>
      </c>
      <c r="I613" s="3">
        <v>1</v>
      </c>
      <c r="J613" s="3" t="s">
        <v>25</v>
      </c>
      <c r="K613" s="3" t="s">
        <v>25</v>
      </c>
      <c r="L613" s="3" t="s">
        <v>25</v>
      </c>
      <c r="M613" s="3" t="s">
        <v>25</v>
      </c>
      <c r="N613" s="3" t="s">
        <v>25</v>
      </c>
      <c r="O613" s="3" t="s">
        <v>25</v>
      </c>
      <c r="P613" s="3"/>
      <c r="Q613" s="4" t="s">
        <v>25</v>
      </c>
      <c r="R613" s="4" t="s">
        <v>25</v>
      </c>
      <c r="S613" s="4" t="s">
        <v>25</v>
      </c>
      <c r="T613" t="s">
        <v>210</v>
      </c>
      <c r="U613">
        <v>176000000000</v>
      </c>
      <c r="V613">
        <v>31000000000</v>
      </c>
      <c r="W613">
        <v>6129000000000</v>
      </c>
      <c r="X613">
        <v>447000000000</v>
      </c>
      <c r="Y613">
        <v>25.8937498319846</v>
      </c>
      <c r="Z613">
        <v>24.157253041431598</v>
      </c>
      <c r="AA613">
        <v>29.444052720432101</v>
      </c>
      <c r="AB613">
        <v>26.825824431560001</v>
      </c>
    </row>
    <row r="614" spans="1:28" x14ac:dyDescent="0.25">
      <c r="A614" t="s">
        <v>208</v>
      </c>
      <c r="B614">
        <v>6</v>
      </c>
      <c r="C614">
        <v>-9</v>
      </c>
      <c r="D614">
        <v>161</v>
      </c>
      <c r="E614" t="s">
        <v>209</v>
      </c>
      <c r="F614" s="1" t="str">
        <f t="shared" si="9"/>
        <v>https://www.cibc.com/</v>
      </c>
      <c r="G614" t="s">
        <v>114</v>
      </c>
      <c r="H614" t="s">
        <v>233</v>
      </c>
      <c r="I614" s="3" t="s">
        <v>25</v>
      </c>
      <c r="J614" s="3" t="s">
        <v>25</v>
      </c>
      <c r="K614" s="3" t="s">
        <v>25</v>
      </c>
      <c r="L614" s="3" t="s">
        <v>25</v>
      </c>
      <c r="M614" s="3" t="s">
        <v>25</v>
      </c>
      <c r="N614" s="3" t="s">
        <v>25</v>
      </c>
      <c r="O614" s="3" t="s">
        <v>25</v>
      </c>
      <c r="P614" s="3"/>
      <c r="Q614" s="4" t="s">
        <v>25</v>
      </c>
      <c r="R614" s="4" t="s">
        <v>25</v>
      </c>
      <c r="S614" s="4" t="s">
        <v>25</v>
      </c>
      <c r="T614" t="s">
        <v>210</v>
      </c>
      <c r="U614">
        <v>176000000000</v>
      </c>
      <c r="V614">
        <v>31000000000</v>
      </c>
      <c r="W614">
        <v>6129000000000</v>
      </c>
      <c r="X614">
        <v>447000000000</v>
      </c>
      <c r="Y614">
        <v>25.8937498319846</v>
      </c>
      <c r="Z614">
        <v>24.157253041431598</v>
      </c>
      <c r="AA614">
        <v>29.444052720432101</v>
      </c>
      <c r="AB614">
        <v>26.825824431560001</v>
      </c>
    </row>
    <row r="615" spans="1:28" x14ac:dyDescent="0.25">
      <c r="A615" t="s">
        <v>208</v>
      </c>
      <c r="B615">
        <v>6</v>
      </c>
      <c r="C615">
        <v>-9</v>
      </c>
      <c r="D615">
        <v>161</v>
      </c>
      <c r="E615" t="s">
        <v>209</v>
      </c>
      <c r="F615" s="1" t="str">
        <f t="shared" si="9"/>
        <v>https://www.cibc.com/</v>
      </c>
      <c r="G615" t="s">
        <v>114</v>
      </c>
      <c r="H615" t="s">
        <v>31</v>
      </c>
      <c r="I615" s="3">
        <v>1</v>
      </c>
      <c r="J615" s="3" t="s">
        <v>25</v>
      </c>
      <c r="K615" s="3" t="s">
        <v>25</v>
      </c>
      <c r="L615" s="3" t="s">
        <v>25</v>
      </c>
      <c r="M615" s="3" t="s">
        <v>25</v>
      </c>
      <c r="N615" s="3" t="s">
        <v>25</v>
      </c>
      <c r="O615" s="3" t="s">
        <v>25</v>
      </c>
      <c r="P615" s="3"/>
      <c r="Q615" s="4" t="s">
        <v>25</v>
      </c>
      <c r="R615" s="4" t="s">
        <v>25</v>
      </c>
      <c r="S615" s="4" t="s">
        <v>25</v>
      </c>
      <c r="T615" t="s">
        <v>210</v>
      </c>
      <c r="U615">
        <v>176000000000</v>
      </c>
      <c r="V615">
        <v>31000000000</v>
      </c>
      <c r="W615">
        <v>6129000000000</v>
      </c>
      <c r="X615">
        <v>447000000000</v>
      </c>
      <c r="Y615">
        <v>25.8937498319846</v>
      </c>
      <c r="Z615">
        <v>24.157253041431598</v>
      </c>
      <c r="AA615">
        <v>29.444052720432101</v>
      </c>
      <c r="AB615">
        <v>26.825824431560001</v>
      </c>
    </row>
    <row r="616" spans="1:28" x14ac:dyDescent="0.25">
      <c r="A616" t="s">
        <v>208</v>
      </c>
      <c r="B616">
        <v>6</v>
      </c>
      <c r="C616">
        <v>-9</v>
      </c>
      <c r="D616">
        <v>161</v>
      </c>
      <c r="E616" t="s">
        <v>209</v>
      </c>
      <c r="F616" s="1" t="str">
        <f t="shared" si="9"/>
        <v>https://www.cibc.com/</v>
      </c>
      <c r="G616" t="s">
        <v>114</v>
      </c>
      <c r="H616" t="s">
        <v>230</v>
      </c>
      <c r="I616" s="3">
        <v>1</v>
      </c>
      <c r="J616" s="3" t="s">
        <v>25</v>
      </c>
      <c r="K616" s="3" t="s">
        <v>25</v>
      </c>
      <c r="L616" s="3" t="s">
        <v>25</v>
      </c>
      <c r="M616" s="3" t="s">
        <v>25</v>
      </c>
      <c r="N616" s="3" t="s">
        <v>25</v>
      </c>
      <c r="O616" s="3" t="s">
        <v>25</v>
      </c>
      <c r="P616" s="3"/>
      <c r="Q616" s="4" t="s">
        <v>25</v>
      </c>
      <c r="R616" s="4" t="s">
        <v>25</v>
      </c>
      <c r="S616" s="4" t="s">
        <v>25</v>
      </c>
      <c r="T616" t="s">
        <v>210</v>
      </c>
      <c r="U616">
        <v>176000000000</v>
      </c>
      <c r="V616">
        <v>31000000000</v>
      </c>
      <c r="W616">
        <v>6129000000000</v>
      </c>
      <c r="X616">
        <v>447000000000</v>
      </c>
      <c r="Y616">
        <v>25.8937498319846</v>
      </c>
      <c r="Z616">
        <v>24.157253041431598</v>
      </c>
      <c r="AA616">
        <v>29.444052720432101</v>
      </c>
      <c r="AB616">
        <v>26.825824431560001</v>
      </c>
    </row>
    <row r="617" spans="1:28" x14ac:dyDescent="0.25">
      <c r="A617" t="s">
        <v>208</v>
      </c>
      <c r="B617">
        <v>6</v>
      </c>
      <c r="C617">
        <v>-9</v>
      </c>
      <c r="D617">
        <v>161</v>
      </c>
      <c r="E617" t="s">
        <v>209</v>
      </c>
      <c r="F617" s="1" t="str">
        <f t="shared" si="9"/>
        <v>https://www.cibc.com/</v>
      </c>
      <c r="G617" t="s">
        <v>114</v>
      </c>
      <c r="H617" t="s">
        <v>32</v>
      </c>
      <c r="I617" s="3" t="s">
        <v>25</v>
      </c>
      <c r="J617" s="3" t="s">
        <v>25</v>
      </c>
      <c r="K617" s="3" t="s">
        <v>25</v>
      </c>
      <c r="L617" s="3" t="s">
        <v>25</v>
      </c>
      <c r="M617" s="3" t="s">
        <v>25</v>
      </c>
      <c r="N617" s="3" t="s">
        <v>25</v>
      </c>
      <c r="O617" s="3" t="s">
        <v>25</v>
      </c>
      <c r="P617" s="3"/>
      <c r="Q617" s="4" t="s">
        <v>25</v>
      </c>
      <c r="R617" s="4" t="s">
        <v>25</v>
      </c>
      <c r="S617" s="4" t="s">
        <v>25</v>
      </c>
      <c r="T617" t="s">
        <v>210</v>
      </c>
      <c r="U617">
        <v>176000000000</v>
      </c>
      <c r="V617">
        <v>31000000000</v>
      </c>
      <c r="W617">
        <v>6129000000000</v>
      </c>
      <c r="X617">
        <v>447000000000</v>
      </c>
      <c r="Y617">
        <v>25.8937498319846</v>
      </c>
      <c r="Z617">
        <v>24.157253041431598</v>
      </c>
      <c r="AA617">
        <v>29.444052720432101</v>
      </c>
      <c r="AB617">
        <v>26.825824431560001</v>
      </c>
    </row>
    <row r="618" spans="1:28" x14ac:dyDescent="0.25">
      <c r="A618" t="s">
        <v>211</v>
      </c>
      <c r="B618">
        <v>3</v>
      </c>
      <c r="C618">
        <v>-5</v>
      </c>
      <c r="D618">
        <v>167</v>
      </c>
      <c r="E618" t="s">
        <v>212</v>
      </c>
      <c r="F618" s="1" t="str">
        <f t="shared" si="9"/>
        <v>http://www.lloydsbankinggroup.com</v>
      </c>
      <c r="G618" t="s">
        <v>82</v>
      </c>
      <c r="H618" t="s">
        <v>24</v>
      </c>
      <c r="I618" s="3" t="s">
        <v>25</v>
      </c>
      <c r="J618" s="3" t="s">
        <v>25</v>
      </c>
      <c r="K618" s="3" t="s">
        <v>25</v>
      </c>
      <c r="L618" s="3" t="s">
        <v>25</v>
      </c>
      <c r="M618" s="3" t="s">
        <v>25</v>
      </c>
      <c r="N618" s="3" t="s">
        <v>25</v>
      </c>
      <c r="O618" s="3" t="s">
        <v>25</v>
      </c>
      <c r="P618" s="3">
        <v>1</v>
      </c>
      <c r="Q618" s="4">
        <v>0</v>
      </c>
      <c r="R618" s="4">
        <v>1</v>
      </c>
      <c r="S618" s="4">
        <v>0</v>
      </c>
      <c r="T618" t="s">
        <v>213</v>
      </c>
      <c r="U618">
        <v>434000000000</v>
      </c>
      <c r="V618">
        <v>11000000000</v>
      </c>
      <c r="W618">
        <v>1191000000000</v>
      </c>
      <c r="X618">
        <v>425000000000</v>
      </c>
      <c r="Y618">
        <v>26.7963103710468</v>
      </c>
      <c r="Z618">
        <v>23.121161109744801</v>
      </c>
      <c r="AA618">
        <v>27.8058144063017</v>
      </c>
      <c r="AB618">
        <v>26.7753550058708</v>
      </c>
    </row>
    <row r="619" spans="1:28" x14ac:dyDescent="0.25">
      <c r="A619" t="s">
        <v>211</v>
      </c>
      <c r="B619">
        <v>3</v>
      </c>
      <c r="C619">
        <v>-5</v>
      </c>
      <c r="D619">
        <v>167</v>
      </c>
      <c r="E619" t="s">
        <v>212</v>
      </c>
      <c r="F619" s="1" t="str">
        <f t="shared" si="9"/>
        <v>http://www.lloydsbankinggroup.com</v>
      </c>
      <c r="G619" t="s">
        <v>82</v>
      </c>
      <c r="H619" t="s">
        <v>232</v>
      </c>
      <c r="I619" s="3">
        <v>1</v>
      </c>
      <c r="J619" s="3">
        <v>1</v>
      </c>
      <c r="K619" s="3" t="s">
        <v>25</v>
      </c>
      <c r="L619" s="3" t="s">
        <v>25</v>
      </c>
      <c r="M619" s="3" t="s">
        <v>25</v>
      </c>
      <c r="N619" s="3" t="s">
        <v>25</v>
      </c>
      <c r="O619" s="3" t="s">
        <v>25</v>
      </c>
      <c r="P619" s="3"/>
      <c r="Q619" s="4" t="s">
        <v>25</v>
      </c>
      <c r="R619" s="4" t="s">
        <v>25</v>
      </c>
      <c r="S619" s="4" t="s">
        <v>25</v>
      </c>
      <c r="T619" t="s">
        <v>213</v>
      </c>
      <c r="U619">
        <v>434000000000</v>
      </c>
      <c r="V619">
        <v>11000000000</v>
      </c>
      <c r="W619">
        <v>1191000000000</v>
      </c>
      <c r="X619">
        <v>425000000000</v>
      </c>
      <c r="Y619">
        <v>26.7963103710468</v>
      </c>
      <c r="Z619">
        <v>23.121161109744801</v>
      </c>
      <c r="AA619">
        <v>27.8058144063017</v>
      </c>
      <c r="AB619">
        <v>26.7753550058708</v>
      </c>
    </row>
    <row r="620" spans="1:28" x14ac:dyDescent="0.25">
      <c r="A620" t="s">
        <v>211</v>
      </c>
      <c r="B620">
        <v>3</v>
      </c>
      <c r="C620">
        <v>-5</v>
      </c>
      <c r="D620">
        <v>167</v>
      </c>
      <c r="E620" t="s">
        <v>212</v>
      </c>
      <c r="F620" s="1" t="str">
        <f>HYPERLINK(E620)</f>
        <v>http://www.lloydsbankinggroup.com</v>
      </c>
      <c r="G620" t="s">
        <v>82</v>
      </c>
      <c r="H620" t="s">
        <v>27</v>
      </c>
      <c r="I620" s="3">
        <v>1</v>
      </c>
      <c r="J620" s="3" t="s">
        <v>25</v>
      </c>
      <c r="K620" s="3" t="s">
        <v>25</v>
      </c>
      <c r="L620" s="3" t="s">
        <v>25</v>
      </c>
      <c r="M620" s="3" t="s">
        <v>25</v>
      </c>
      <c r="N620" s="3" t="s">
        <v>25</v>
      </c>
      <c r="O620" s="3" t="s">
        <v>25</v>
      </c>
      <c r="P620" s="3"/>
      <c r="Q620" s="4" t="s">
        <v>25</v>
      </c>
      <c r="R620" s="4" t="s">
        <v>25</v>
      </c>
      <c r="S620" s="4" t="s">
        <v>25</v>
      </c>
      <c r="T620" t="s">
        <v>213</v>
      </c>
      <c r="U620">
        <v>434000000000</v>
      </c>
      <c r="V620">
        <v>11000000000</v>
      </c>
      <c r="W620">
        <v>1191000000000</v>
      </c>
      <c r="X620">
        <v>425000000000</v>
      </c>
      <c r="Y620">
        <v>26.7963103710468</v>
      </c>
      <c r="Z620">
        <v>23.121161109744801</v>
      </c>
      <c r="AA620">
        <v>27.8058144063017</v>
      </c>
      <c r="AB620">
        <v>26.7753550058708</v>
      </c>
    </row>
    <row r="621" spans="1:28" x14ac:dyDescent="0.25">
      <c r="A621" t="s">
        <v>211</v>
      </c>
      <c r="B621">
        <v>3</v>
      </c>
      <c r="C621">
        <v>-5</v>
      </c>
      <c r="D621">
        <v>167</v>
      </c>
      <c r="E621" t="s">
        <v>212</v>
      </c>
      <c r="F621" s="1" t="str">
        <f t="shared" si="9"/>
        <v>http://www.lloydsbankinggroup.com</v>
      </c>
      <c r="G621" t="s">
        <v>82</v>
      </c>
      <c r="H621" t="s">
        <v>28</v>
      </c>
      <c r="I621" s="3" t="s">
        <v>25</v>
      </c>
      <c r="J621" s="3" t="s">
        <v>25</v>
      </c>
      <c r="K621" s="3" t="s">
        <v>25</v>
      </c>
      <c r="L621" s="3" t="s">
        <v>25</v>
      </c>
      <c r="M621" s="3" t="s">
        <v>25</v>
      </c>
      <c r="N621" s="3" t="s">
        <v>25</v>
      </c>
      <c r="O621" s="3" t="s">
        <v>25</v>
      </c>
      <c r="P621" s="3"/>
      <c r="Q621" s="4" t="s">
        <v>25</v>
      </c>
      <c r="R621" s="4" t="s">
        <v>25</v>
      </c>
      <c r="S621" s="4" t="s">
        <v>25</v>
      </c>
      <c r="T621" t="s">
        <v>213</v>
      </c>
      <c r="U621">
        <v>434000000000</v>
      </c>
      <c r="V621">
        <v>11000000000</v>
      </c>
      <c r="W621">
        <v>1191000000000</v>
      </c>
      <c r="X621">
        <v>425000000000</v>
      </c>
      <c r="Y621">
        <v>26.7963103710468</v>
      </c>
      <c r="Z621">
        <v>23.121161109744801</v>
      </c>
      <c r="AA621">
        <v>27.8058144063017</v>
      </c>
      <c r="AB621">
        <v>26.7753550058708</v>
      </c>
    </row>
    <row r="622" spans="1:28" x14ac:dyDescent="0.25">
      <c r="A622" t="s">
        <v>211</v>
      </c>
      <c r="B622">
        <v>3</v>
      </c>
      <c r="C622">
        <v>-5</v>
      </c>
      <c r="D622">
        <v>167</v>
      </c>
      <c r="E622" t="s">
        <v>212</v>
      </c>
      <c r="F622" s="1" t="str">
        <f t="shared" si="9"/>
        <v>http://www.lloydsbankinggroup.com</v>
      </c>
      <c r="G622" t="s">
        <v>82</v>
      </c>
      <c r="H622" t="s">
        <v>231</v>
      </c>
      <c r="I622" s="3">
        <v>1</v>
      </c>
      <c r="J622" s="3" t="s">
        <v>25</v>
      </c>
      <c r="K622" s="3" t="s">
        <v>25</v>
      </c>
      <c r="L622" s="3" t="s">
        <v>25</v>
      </c>
      <c r="M622" s="3" t="s">
        <v>25</v>
      </c>
      <c r="N622" s="3" t="s">
        <v>25</v>
      </c>
      <c r="O622" s="3" t="s">
        <v>25</v>
      </c>
      <c r="P622" s="3"/>
      <c r="Q622" s="4" t="s">
        <v>25</v>
      </c>
      <c r="R622" s="4" t="s">
        <v>25</v>
      </c>
      <c r="S622" s="4" t="s">
        <v>25</v>
      </c>
      <c r="T622" t="s">
        <v>213</v>
      </c>
      <c r="U622">
        <v>434000000000</v>
      </c>
      <c r="V622">
        <v>11000000000</v>
      </c>
      <c r="W622">
        <v>1191000000000</v>
      </c>
      <c r="X622">
        <v>425000000000</v>
      </c>
      <c r="Y622">
        <v>26.7963103710468</v>
      </c>
      <c r="Z622">
        <v>23.121161109744801</v>
      </c>
      <c r="AA622">
        <v>27.8058144063017</v>
      </c>
      <c r="AB622">
        <v>26.7753550058708</v>
      </c>
    </row>
    <row r="623" spans="1:28" x14ac:dyDescent="0.25">
      <c r="A623" t="s">
        <v>211</v>
      </c>
      <c r="B623">
        <v>3</v>
      </c>
      <c r="C623">
        <v>-5</v>
      </c>
      <c r="D623">
        <v>167</v>
      </c>
      <c r="E623" t="s">
        <v>212</v>
      </c>
      <c r="F623" s="1" t="str">
        <f t="shared" si="9"/>
        <v>http://www.lloydsbankinggroup.com</v>
      </c>
      <c r="G623" t="s">
        <v>82</v>
      </c>
      <c r="H623" t="s">
        <v>29</v>
      </c>
      <c r="I623" s="3">
        <v>1</v>
      </c>
      <c r="J623" s="3" t="s">
        <v>25</v>
      </c>
      <c r="K623" s="3" t="s">
        <v>25</v>
      </c>
      <c r="L623" s="3" t="s">
        <v>25</v>
      </c>
      <c r="M623" s="3" t="s">
        <v>25</v>
      </c>
      <c r="N623" s="3" t="s">
        <v>25</v>
      </c>
      <c r="O623" s="3" t="s">
        <v>25</v>
      </c>
      <c r="P623" s="3"/>
      <c r="Q623" s="4" t="s">
        <v>25</v>
      </c>
      <c r="R623" s="4" t="s">
        <v>25</v>
      </c>
      <c r="S623" s="4" t="s">
        <v>25</v>
      </c>
      <c r="T623" t="s">
        <v>213</v>
      </c>
      <c r="U623">
        <v>434000000000</v>
      </c>
      <c r="V623">
        <v>11000000000</v>
      </c>
      <c r="W623">
        <v>1191000000000</v>
      </c>
      <c r="X623">
        <v>425000000000</v>
      </c>
      <c r="Y623">
        <v>26.7963103710468</v>
      </c>
      <c r="Z623">
        <v>23.121161109744801</v>
      </c>
      <c r="AA623">
        <v>27.8058144063017</v>
      </c>
      <c r="AB623">
        <v>26.7753550058708</v>
      </c>
    </row>
    <row r="624" spans="1:28" x14ac:dyDescent="0.25">
      <c r="A624" t="s">
        <v>211</v>
      </c>
      <c r="B624">
        <v>3</v>
      </c>
      <c r="C624">
        <v>-5</v>
      </c>
      <c r="D624">
        <v>167</v>
      </c>
      <c r="E624" t="s">
        <v>212</v>
      </c>
      <c r="F624" s="1" t="str">
        <f t="shared" si="9"/>
        <v>http://www.lloydsbankinggroup.com</v>
      </c>
      <c r="G624" t="s">
        <v>82</v>
      </c>
      <c r="H624" t="s">
        <v>30</v>
      </c>
      <c r="I624" s="3">
        <v>1</v>
      </c>
      <c r="J624" s="3" t="s">
        <v>25</v>
      </c>
      <c r="K624" s="3" t="s">
        <v>25</v>
      </c>
      <c r="L624" s="3" t="s">
        <v>25</v>
      </c>
      <c r="M624" s="3" t="s">
        <v>25</v>
      </c>
      <c r="N624" s="3" t="s">
        <v>25</v>
      </c>
      <c r="O624" s="3" t="s">
        <v>25</v>
      </c>
      <c r="P624" s="3"/>
      <c r="Q624" s="4" t="s">
        <v>25</v>
      </c>
      <c r="R624" s="4" t="s">
        <v>25</v>
      </c>
      <c r="S624" s="4" t="s">
        <v>25</v>
      </c>
      <c r="T624" t="s">
        <v>213</v>
      </c>
      <c r="U624">
        <v>434000000000</v>
      </c>
      <c r="V624">
        <v>11000000000</v>
      </c>
      <c r="W624">
        <v>1191000000000</v>
      </c>
      <c r="X624">
        <v>425000000000</v>
      </c>
      <c r="Y624">
        <v>26.7963103710468</v>
      </c>
      <c r="Z624">
        <v>23.121161109744801</v>
      </c>
      <c r="AA624">
        <v>27.8058144063017</v>
      </c>
      <c r="AB624">
        <v>26.7753550058708</v>
      </c>
    </row>
    <row r="625" spans="1:28" x14ac:dyDescent="0.25">
      <c r="A625" t="s">
        <v>211</v>
      </c>
      <c r="B625">
        <v>3</v>
      </c>
      <c r="C625">
        <v>-5</v>
      </c>
      <c r="D625">
        <v>167</v>
      </c>
      <c r="E625" t="s">
        <v>212</v>
      </c>
      <c r="F625" s="1" t="str">
        <f t="shared" si="9"/>
        <v>http://www.lloydsbankinggroup.com</v>
      </c>
      <c r="G625" t="s">
        <v>82</v>
      </c>
      <c r="H625" t="s">
        <v>233</v>
      </c>
      <c r="I625" s="3" t="s">
        <v>25</v>
      </c>
      <c r="J625" s="3" t="s">
        <v>25</v>
      </c>
      <c r="K625" s="3" t="s">
        <v>25</v>
      </c>
      <c r="L625" s="3" t="s">
        <v>25</v>
      </c>
      <c r="M625" s="3" t="s">
        <v>25</v>
      </c>
      <c r="N625" s="3" t="s">
        <v>25</v>
      </c>
      <c r="O625" s="3" t="s">
        <v>25</v>
      </c>
      <c r="P625" s="3"/>
      <c r="Q625" s="4" t="s">
        <v>25</v>
      </c>
      <c r="R625" s="4" t="s">
        <v>25</v>
      </c>
      <c r="S625" s="4" t="s">
        <v>25</v>
      </c>
      <c r="T625" t="s">
        <v>213</v>
      </c>
      <c r="U625">
        <v>434000000000</v>
      </c>
      <c r="V625">
        <v>11000000000</v>
      </c>
      <c r="W625">
        <v>1191000000000</v>
      </c>
      <c r="X625">
        <v>425000000000</v>
      </c>
      <c r="Y625">
        <v>26.7963103710468</v>
      </c>
      <c r="Z625">
        <v>23.121161109744801</v>
      </c>
      <c r="AA625">
        <v>27.8058144063017</v>
      </c>
      <c r="AB625">
        <v>26.7753550058708</v>
      </c>
    </row>
    <row r="626" spans="1:28" x14ac:dyDescent="0.25">
      <c r="A626" t="s">
        <v>211</v>
      </c>
      <c r="B626">
        <v>3</v>
      </c>
      <c r="C626">
        <v>-5</v>
      </c>
      <c r="D626">
        <v>167</v>
      </c>
      <c r="E626" t="s">
        <v>212</v>
      </c>
      <c r="F626" s="1" t="str">
        <f t="shared" si="9"/>
        <v>http://www.lloydsbankinggroup.com</v>
      </c>
      <c r="G626" t="s">
        <v>82</v>
      </c>
      <c r="H626" t="s">
        <v>31</v>
      </c>
      <c r="I626" s="3" t="s">
        <v>25</v>
      </c>
      <c r="J626" s="3" t="s">
        <v>25</v>
      </c>
      <c r="K626" s="3" t="s">
        <v>25</v>
      </c>
      <c r="L626" s="3" t="s">
        <v>25</v>
      </c>
      <c r="M626" s="3" t="s">
        <v>25</v>
      </c>
      <c r="N626" s="3" t="s">
        <v>25</v>
      </c>
      <c r="O626" s="3" t="s">
        <v>25</v>
      </c>
      <c r="P626" s="3"/>
      <c r="Q626" s="4" t="s">
        <v>25</v>
      </c>
      <c r="R626" s="4" t="s">
        <v>25</v>
      </c>
      <c r="S626" s="4" t="s">
        <v>25</v>
      </c>
      <c r="T626" t="s">
        <v>213</v>
      </c>
      <c r="U626">
        <v>434000000000</v>
      </c>
      <c r="V626">
        <v>11000000000</v>
      </c>
      <c r="W626">
        <v>1191000000000</v>
      </c>
      <c r="X626">
        <v>425000000000</v>
      </c>
      <c r="Y626">
        <v>26.7963103710468</v>
      </c>
      <c r="Z626">
        <v>23.121161109744801</v>
      </c>
      <c r="AA626">
        <v>27.8058144063017</v>
      </c>
      <c r="AB626">
        <v>26.7753550058708</v>
      </c>
    </row>
    <row r="627" spans="1:28" x14ac:dyDescent="0.25">
      <c r="A627" t="s">
        <v>211</v>
      </c>
      <c r="B627">
        <v>3</v>
      </c>
      <c r="C627">
        <v>-5</v>
      </c>
      <c r="D627">
        <v>167</v>
      </c>
      <c r="E627" t="s">
        <v>212</v>
      </c>
      <c r="F627" s="1" t="str">
        <f t="shared" si="9"/>
        <v>http://www.lloydsbankinggroup.com</v>
      </c>
      <c r="G627" t="s">
        <v>82</v>
      </c>
      <c r="H627" t="s">
        <v>230</v>
      </c>
      <c r="I627" s="3" t="s">
        <v>25</v>
      </c>
      <c r="J627" s="3" t="s">
        <v>25</v>
      </c>
      <c r="K627" s="3" t="s">
        <v>25</v>
      </c>
      <c r="L627" s="3" t="s">
        <v>25</v>
      </c>
      <c r="M627" s="3" t="s">
        <v>25</v>
      </c>
      <c r="N627" s="3" t="s">
        <v>25</v>
      </c>
      <c r="O627" s="3" t="s">
        <v>25</v>
      </c>
      <c r="P627" s="3"/>
      <c r="Q627" s="4" t="s">
        <v>25</v>
      </c>
      <c r="R627" s="4" t="s">
        <v>25</v>
      </c>
      <c r="S627" s="4" t="s">
        <v>25</v>
      </c>
      <c r="T627" t="s">
        <v>213</v>
      </c>
      <c r="U627">
        <v>434000000000</v>
      </c>
      <c r="V627">
        <v>11000000000</v>
      </c>
      <c r="W627">
        <v>1191000000000</v>
      </c>
      <c r="X627">
        <v>425000000000</v>
      </c>
      <c r="Y627">
        <v>26.7963103710468</v>
      </c>
      <c r="Z627">
        <v>23.121161109744801</v>
      </c>
      <c r="AA627">
        <v>27.8058144063017</v>
      </c>
      <c r="AB627">
        <v>26.7753550058708</v>
      </c>
    </row>
    <row r="628" spans="1:28" x14ac:dyDescent="0.25">
      <c r="A628" t="s">
        <v>211</v>
      </c>
      <c r="B628">
        <v>3</v>
      </c>
      <c r="C628">
        <v>-5</v>
      </c>
      <c r="D628">
        <v>167</v>
      </c>
      <c r="E628" t="s">
        <v>212</v>
      </c>
      <c r="F628" s="1" t="str">
        <f t="shared" si="9"/>
        <v>http://www.lloydsbankinggroup.com</v>
      </c>
      <c r="G628" t="s">
        <v>82</v>
      </c>
      <c r="H628" t="s">
        <v>32</v>
      </c>
      <c r="I628" s="3">
        <v>1</v>
      </c>
      <c r="J628" s="3" t="s">
        <v>25</v>
      </c>
      <c r="K628" s="3" t="s">
        <v>25</v>
      </c>
      <c r="L628" s="3" t="s">
        <v>25</v>
      </c>
      <c r="M628" s="3" t="s">
        <v>25</v>
      </c>
      <c r="N628" s="3" t="s">
        <v>25</v>
      </c>
      <c r="O628" s="3" t="s">
        <v>25</v>
      </c>
      <c r="P628" s="3"/>
      <c r="Q628" s="4" t="s">
        <v>25</v>
      </c>
      <c r="R628" s="4" t="s">
        <v>25</v>
      </c>
      <c r="S628" s="4" t="s">
        <v>25</v>
      </c>
      <c r="T628" t="s">
        <v>213</v>
      </c>
      <c r="U628">
        <v>434000000000</v>
      </c>
      <c r="V628">
        <v>11000000000</v>
      </c>
      <c r="W628">
        <v>1191000000000</v>
      </c>
      <c r="X628">
        <v>425000000000</v>
      </c>
      <c r="Y628">
        <v>26.7963103710468</v>
      </c>
      <c r="Z628">
        <v>23.121161109744801</v>
      </c>
      <c r="AA628">
        <v>27.8058144063017</v>
      </c>
      <c r="AB628">
        <v>26.7753550058708</v>
      </c>
    </row>
    <row r="629" spans="1:28" x14ac:dyDescent="0.25">
      <c r="A629" t="s">
        <v>214</v>
      </c>
      <c r="B629">
        <v>4</v>
      </c>
      <c r="C629">
        <v>-4</v>
      </c>
      <c r="D629">
        <v>171</v>
      </c>
      <c r="E629" t="s">
        <v>215</v>
      </c>
      <c r="F629" s="1" t="str">
        <f t="shared" si="9"/>
        <v>https://www.ckh.com.hk/en/global/home.php</v>
      </c>
      <c r="G629" t="s">
        <v>103</v>
      </c>
      <c r="H629" t="s">
        <v>24</v>
      </c>
      <c r="I629" s="3" t="s">
        <v>25</v>
      </c>
      <c r="J629" s="3" t="s">
        <v>25</v>
      </c>
      <c r="K629" s="3" t="s">
        <v>25</v>
      </c>
      <c r="L629" s="3" t="s">
        <v>25</v>
      </c>
      <c r="M629" s="3" t="s">
        <v>25</v>
      </c>
      <c r="N629" s="3" t="s">
        <v>25</v>
      </c>
      <c r="O629" s="3" t="s">
        <v>25</v>
      </c>
      <c r="P629" s="3"/>
      <c r="Q629" s="4" t="s">
        <v>25</v>
      </c>
      <c r="R629" s="4" t="s">
        <v>25</v>
      </c>
      <c r="S629" s="4" t="s">
        <v>25</v>
      </c>
      <c r="T629" t="s">
        <v>216</v>
      </c>
      <c r="U629">
        <v>343000000000</v>
      </c>
      <c r="V629">
        <v>38000000000</v>
      </c>
      <c r="W629">
        <v>1618000000000</v>
      </c>
      <c r="X629">
        <v>316000000000</v>
      </c>
      <c r="Y629">
        <v>26.560996284112399</v>
      </c>
      <c r="Z629">
        <v>24.3608519966728</v>
      </c>
      <c r="AA629">
        <v>28.112211934564801</v>
      </c>
      <c r="AB629">
        <v>26.479008050533299</v>
      </c>
    </row>
    <row r="630" spans="1:28" x14ac:dyDescent="0.25">
      <c r="A630" t="s">
        <v>214</v>
      </c>
      <c r="B630">
        <v>4</v>
      </c>
      <c r="C630">
        <v>-4</v>
      </c>
      <c r="D630">
        <v>171</v>
      </c>
      <c r="E630" t="s">
        <v>215</v>
      </c>
      <c r="F630" s="1" t="str">
        <f t="shared" si="9"/>
        <v>https://www.ckh.com.hk/en/global/home.php</v>
      </c>
      <c r="G630" t="s">
        <v>103</v>
      </c>
      <c r="H630" t="s">
        <v>232</v>
      </c>
      <c r="I630" s="3">
        <v>1</v>
      </c>
      <c r="J630" s="3">
        <v>1</v>
      </c>
      <c r="K630" s="3" t="s">
        <v>25</v>
      </c>
      <c r="L630" s="3">
        <v>1</v>
      </c>
      <c r="M630" s="3" t="s">
        <v>25</v>
      </c>
      <c r="N630" s="3" t="s">
        <v>25</v>
      </c>
      <c r="O630" s="3" t="s">
        <v>25</v>
      </c>
      <c r="P630" s="3"/>
      <c r="Q630" s="4" t="s">
        <v>25</v>
      </c>
      <c r="R630" s="4" t="s">
        <v>25</v>
      </c>
      <c r="S630" s="4" t="s">
        <v>25</v>
      </c>
      <c r="T630" t="s">
        <v>216</v>
      </c>
      <c r="U630">
        <v>343000000000</v>
      </c>
      <c r="V630">
        <v>38000000000</v>
      </c>
      <c r="W630">
        <v>1618000000000</v>
      </c>
      <c r="X630">
        <v>316000000000</v>
      </c>
      <c r="Y630">
        <v>26.560996284112399</v>
      </c>
      <c r="Z630">
        <v>24.3608519966728</v>
      </c>
      <c r="AA630">
        <v>28.112211934564801</v>
      </c>
      <c r="AB630">
        <v>26.479008050533299</v>
      </c>
    </row>
    <row r="631" spans="1:28" x14ac:dyDescent="0.25">
      <c r="A631" t="s">
        <v>214</v>
      </c>
      <c r="B631">
        <v>4</v>
      </c>
      <c r="C631">
        <v>-4</v>
      </c>
      <c r="D631">
        <v>171</v>
      </c>
      <c r="E631" t="s">
        <v>215</v>
      </c>
      <c r="F631" s="1" t="str">
        <f t="shared" si="9"/>
        <v>https://www.ckh.com.hk/en/global/home.php</v>
      </c>
      <c r="G631" t="s">
        <v>103</v>
      </c>
      <c r="H631" t="s">
        <v>27</v>
      </c>
      <c r="I631" s="3" t="s">
        <v>25</v>
      </c>
      <c r="J631" s="3" t="s">
        <v>25</v>
      </c>
      <c r="K631" s="3" t="s">
        <v>25</v>
      </c>
      <c r="L631" s="3" t="s">
        <v>25</v>
      </c>
      <c r="M631" s="3" t="s">
        <v>25</v>
      </c>
      <c r="N631" s="3" t="s">
        <v>25</v>
      </c>
      <c r="O631" s="3" t="s">
        <v>25</v>
      </c>
      <c r="P631" s="3"/>
      <c r="Q631" s="4" t="s">
        <v>25</v>
      </c>
      <c r="R631" s="4" t="s">
        <v>25</v>
      </c>
      <c r="S631" s="4" t="s">
        <v>25</v>
      </c>
      <c r="T631" t="s">
        <v>216</v>
      </c>
      <c r="U631">
        <v>343000000000</v>
      </c>
      <c r="V631">
        <v>38000000000</v>
      </c>
      <c r="W631">
        <v>1618000000000</v>
      </c>
      <c r="X631">
        <v>316000000000</v>
      </c>
      <c r="Y631">
        <v>26.560996284112399</v>
      </c>
      <c r="Z631">
        <v>24.3608519966728</v>
      </c>
      <c r="AA631">
        <v>28.112211934564801</v>
      </c>
      <c r="AB631">
        <v>26.479008050533299</v>
      </c>
    </row>
    <row r="632" spans="1:28" x14ac:dyDescent="0.25">
      <c r="A632" t="s">
        <v>214</v>
      </c>
      <c r="B632">
        <v>4</v>
      </c>
      <c r="C632">
        <v>-4</v>
      </c>
      <c r="D632">
        <v>171</v>
      </c>
      <c r="E632" t="s">
        <v>215</v>
      </c>
      <c r="F632" s="1" t="str">
        <f t="shared" si="9"/>
        <v>https://www.ckh.com.hk/en/global/home.php</v>
      </c>
      <c r="G632" t="s">
        <v>103</v>
      </c>
      <c r="H632" t="s">
        <v>28</v>
      </c>
      <c r="I632" s="3">
        <v>1</v>
      </c>
      <c r="J632" s="3" t="s">
        <v>25</v>
      </c>
      <c r="K632" s="3" t="s">
        <v>25</v>
      </c>
      <c r="L632" s="3" t="s">
        <v>25</v>
      </c>
      <c r="M632" s="3" t="s">
        <v>25</v>
      </c>
      <c r="N632" s="3" t="s">
        <v>25</v>
      </c>
      <c r="O632" s="3" t="s">
        <v>25</v>
      </c>
      <c r="P632" s="3"/>
      <c r="Q632" s="4" t="s">
        <v>25</v>
      </c>
      <c r="R632" s="4" t="s">
        <v>25</v>
      </c>
      <c r="S632" s="4" t="s">
        <v>25</v>
      </c>
      <c r="T632" t="s">
        <v>216</v>
      </c>
      <c r="U632">
        <v>343000000000</v>
      </c>
      <c r="V632">
        <v>38000000000</v>
      </c>
      <c r="W632">
        <v>1618000000000</v>
      </c>
      <c r="X632">
        <v>316000000000</v>
      </c>
      <c r="Y632">
        <v>26.560996284112399</v>
      </c>
      <c r="Z632">
        <v>24.3608519966728</v>
      </c>
      <c r="AA632">
        <v>28.112211934564801</v>
      </c>
      <c r="AB632">
        <v>26.479008050533299</v>
      </c>
    </row>
    <row r="633" spans="1:28" x14ac:dyDescent="0.25">
      <c r="A633" t="s">
        <v>214</v>
      </c>
      <c r="B633">
        <v>4</v>
      </c>
      <c r="C633">
        <v>-4</v>
      </c>
      <c r="D633">
        <v>171</v>
      </c>
      <c r="E633" t="s">
        <v>215</v>
      </c>
      <c r="F633" s="1" t="str">
        <f t="shared" si="9"/>
        <v>https://www.ckh.com.hk/en/global/home.php</v>
      </c>
      <c r="G633" t="s">
        <v>103</v>
      </c>
      <c r="H633" t="s">
        <v>231</v>
      </c>
      <c r="I633" s="3">
        <v>1</v>
      </c>
      <c r="J633" s="3" t="s">
        <v>25</v>
      </c>
      <c r="K633" s="3" t="s">
        <v>25</v>
      </c>
      <c r="L633" s="3" t="s">
        <v>25</v>
      </c>
      <c r="M633" s="3" t="s">
        <v>25</v>
      </c>
      <c r="N633" s="3" t="s">
        <v>25</v>
      </c>
      <c r="O633" s="3" t="s">
        <v>25</v>
      </c>
      <c r="P633" s="3">
        <v>0</v>
      </c>
      <c r="Q633" s="4">
        <v>0</v>
      </c>
      <c r="R633" s="4">
        <v>1</v>
      </c>
      <c r="S633" s="4">
        <v>0</v>
      </c>
      <c r="T633" t="s">
        <v>216</v>
      </c>
      <c r="U633">
        <v>343000000000</v>
      </c>
      <c r="V633">
        <v>38000000000</v>
      </c>
      <c r="W633">
        <v>1618000000000</v>
      </c>
      <c r="X633">
        <v>316000000000</v>
      </c>
      <c r="Y633">
        <v>26.560996284112399</v>
      </c>
      <c r="Z633">
        <v>24.3608519966728</v>
      </c>
      <c r="AA633">
        <v>28.112211934564801</v>
      </c>
      <c r="AB633">
        <v>26.479008050533299</v>
      </c>
    </row>
    <row r="634" spans="1:28" x14ac:dyDescent="0.25">
      <c r="A634" t="s">
        <v>214</v>
      </c>
      <c r="B634">
        <v>4</v>
      </c>
      <c r="C634">
        <v>-4</v>
      </c>
      <c r="D634">
        <v>171</v>
      </c>
      <c r="E634" t="s">
        <v>215</v>
      </c>
      <c r="F634" s="1" t="str">
        <f t="shared" si="9"/>
        <v>https://www.ckh.com.hk/en/global/home.php</v>
      </c>
      <c r="G634" t="s">
        <v>103</v>
      </c>
      <c r="H634" t="s">
        <v>29</v>
      </c>
      <c r="I634" s="3">
        <v>1</v>
      </c>
      <c r="J634" s="3" t="s">
        <v>25</v>
      </c>
      <c r="K634" s="3" t="s">
        <v>25</v>
      </c>
      <c r="L634" s="3" t="s">
        <v>25</v>
      </c>
      <c r="M634" s="3" t="s">
        <v>25</v>
      </c>
      <c r="N634" s="3" t="s">
        <v>25</v>
      </c>
      <c r="O634" s="3" t="s">
        <v>25</v>
      </c>
      <c r="P634" s="3"/>
      <c r="Q634" s="4" t="s">
        <v>25</v>
      </c>
      <c r="R634" s="4" t="s">
        <v>25</v>
      </c>
      <c r="S634" s="4" t="s">
        <v>25</v>
      </c>
      <c r="T634" t="s">
        <v>216</v>
      </c>
      <c r="U634">
        <v>343000000000</v>
      </c>
      <c r="V634">
        <v>38000000000</v>
      </c>
      <c r="W634">
        <v>1618000000000</v>
      </c>
      <c r="X634">
        <v>316000000000</v>
      </c>
      <c r="Y634">
        <v>26.560996284112399</v>
      </c>
      <c r="Z634">
        <v>24.3608519966728</v>
      </c>
      <c r="AA634">
        <v>28.112211934564801</v>
      </c>
      <c r="AB634">
        <v>26.479008050533299</v>
      </c>
    </row>
    <row r="635" spans="1:28" x14ac:dyDescent="0.25">
      <c r="A635" t="s">
        <v>214</v>
      </c>
      <c r="B635">
        <v>4</v>
      </c>
      <c r="C635">
        <v>-4</v>
      </c>
      <c r="D635">
        <v>171</v>
      </c>
      <c r="E635" t="s">
        <v>215</v>
      </c>
      <c r="F635" s="1" t="str">
        <f t="shared" si="9"/>
        <v>https://www.ckh.com.hk/en/global/home.php</v>
      </c>
      <c r="G635" t="s">
        <v>103</v>
      </c>
      <c r="H635" t="s">
        <v>30</v>
      </c>
      <c r="I635" s="3">
        <v>1</v>
      </c>
      <c r="J635" s="3" t="s">
        <v>25</v>
      </c>
      <c r="K635" s="3" t="s">
        <v>25</v>
      </c>
      <c r="L635" s="3" t="s">
        <v>25</v>
      </c>
      <c r="M635" s="3" t="s">
        <v>25</v>
      </c>
      <c r="N635" s="3" t="s">
        <v>25</v>
      </c>
      <c r="O635" s="3" t="s">
        <v>25</v>
      </c>
      <c r="P635" s="3"/>
      <c r="Q635" s="4" t="s">
        <v>25</v>
      </c>
      <c r="R635" s="4" t="s">
        <v>25</v>
      </c>
      <c r="S635" s="4" t="s">
        <v>25</v>
      </c>
      <c r="T635" t="s">
        <v>216</v>
      </c>
      <c r="U635">
        <v>343000000000</v>
      </c>
      <c r="V635">
        <v>38000000000</v>
      </c>
      <c r="W635">
        <v>1618000000000</v>
      </c>
      <c r="X635">
        <v>316000000000</v>
      </c>
      <c r="Y635">
        <v>26.560996284112399</v>
      </c>
      <c r="Z635">
        <v>24.3608519966728</v>
      </c>
      <c r="AA635">
        <v>28.112211934564801</v>
      </c>
      <c r="AB635">
        <v>26.479008050533299</v>
      </c>
    </row>
    <row r="636" spans="1:28" x14ac:dyDescent="0.25">
      <c r="A636" t="s">
        <v>214</v>
      </c>
      <c r="B636">
        <v>4</v>
      </c>
      <c r="C636">
        <v>-4</v>
      </c>
      <c r="D636">
        <v>171</v>
      </c>
      <c r="E636" t="s">
        <v>215</v>
      </c>
      <c r="F636" s="1" t="str">
        <f t="shared" si="9"/>
        <v>https://www.ckh.com.hk/en/global/home.php</v>
      </c>
      <c r="G636" t="s">
        <v>103</v>
      </c>
      <c r="H636" t="s">
        <v>233</v>
      </c>
      <c r="I636" s="3" t="s">
        <v>25</v>
      </c>
      <c r="J636" s="3" t="s">
        <v>25</v>
      </c>
      <c r="K636" s="3" t="s">
        <v>25</v>
      </c>
      <c r="L636" s="3" t="s">
        <v>25</v>
      </c>
      <c r="M636" s="3" t="s">
        <v>25</v>
      </c>
      <c r="N636" s="3" t="s">
        <v>25</v>
      </c>
      <c r="O636" s="3" t="s">
        <v>25</v>
      </c>
      <c r="P636" s="3"/>
      <c r="Q636" s="4" t="s">
        <v>25</v>
      </c>
      <c r="R636" s="4" t="s">
        <v>25</v>
      </c>
      <c r="S636" s="4" t="s">
        <v>25</v>
      </c>
      <c r="T636" t="s">
        <v>216</v>
      </c>
      <c r="U636">
        <v>343000000000</v>
      </c>
      <c r="V636">
        <v>38000000000</v>
      </c>
      <c r="W636">
        <v>1618000000000</v>
      </c>
      <c r="X636">
        <v>316000000000</v>
      </c>
      <c r="Y636">
        <v>26.560996284112399</v>
      </c>
      <c r="Z636">
        <v>24.3608519966728</v>
      </c>
      <c r="AA636">
        <v>28.112211934564801</v>
      </c>
      <c r="AB636">
        <v>26.479008050533299</v>
      </c>
    </row>
    <row r="637" spans="1:28" x14ac:dyDescent="0.25">
      <c r="A637" t="s">
        <v>214</v>
      </c>
      <c r="B637">
        <v>4</v>
      </c>
      <c r="C637">
        <v>-4</v>
      </c>
      <c r="D637">
        <v>171</v>
      </c>
      <c r="E637" t="s">
        <v>215</v>
      </c>
      <c r="F637" s="1" t="str">
        <f t="shared" si="9"/>
        <v>https://www.ckh.com.hk/en/global/home.php</v>
      </c>
      <c r="G637" t="s">
        <v>103</v>
      </c>
      <c r="H637" t="s">
        <v>31</v>
      </c>
      <c r="I637" s="3">
        <v>1</v>
      </c>
      <c r="J637" s="3" t="s">
        <v>25</v>
      </c>
      <c r="K637" s="3" t="s">
        <v>25</v>
      </c>
      <c r="L637" s="3" t="s">
        <v>25</v>
      </c>
      <c r="M637" s="3" t="s">
        <v>25</v>
      </c>
      <c r="N637" s="3" t="s">
        <v>25</v>
      </c>
      <c r="O637" s="3" t="s">
        <v>25</v>
      </c>
      <c r="P637" s="3"/>
      <c r="Q637" s="4" t="s">
        <v>25</v>
      </c>
      <c r="R637" s="4" t="s">
        <v>25</v>
      </c>
      <c r="S637" s="4" t="s">
        <v>25</v>
      </c>
      <c r="T637" t="s">
        <v>216</v>
      </c>
      <c r="U637">
        <v>343000000000</v>
      </c>
      <c r="V637">
        <v>38000000000</v>
      </c>
      <c r="W637">
        <v>1618000000000</v>
      </c>
      <c r="X637">
        <v>316000000000</v>
      </c>
      <c r="Y637">
        <v>26.560996284112399</v>
      </c>
      <c r="Z637">
        <v>24.3608519966728</v>
      </c>
      <c r="AA637">
        <v>28.112211934564801</v>
      </c>
      <c r="AB637">
        <v>26.479008050533299</v>
      </c>
    </row>
    <row r="638" spans="1:28" x14ac:dyDescent="0.25">
      <c r="A638" t="s">
        <v>214</v>
      </c>
      <c r="B638">
        <v>4</v>
      </c>
      <c r="C638">
        <v>-4</v>
      </c>
      <c r="D638">
        <v>171</v>
      </c>
      <c r="E638" t="s">
        <v>215</v>
      </c>
      <c r="F638" s="1" t="str">
        <f t="shared" si="9"/>
        <v>https://www.ckh.com.hk/en/global/home.php</v>
      </c>
      <c r="G638" t="s">
        <v>103</v>
      </c>
      <c r="H638" t="s">
        <v>230</v>
      </c>
      <c r="I638" s="3" t="s">
        <v>25</v>
      </c>
      <c r="J638" s="3" t="s">
        <v>25</v>
      </c>
      <c r="K638" s="3" t="s">
        <v>25</v>
      </c>
      <c r="L638" s="3" t="s">
        <v>25</v>
      </c>
      <c r="M638" s="3" t="s">
        <v>25</v>
      </c>
      <c r="N638" s="3" t="s">
        <v>25</v>
      </c>
      <c r="O638" s="3" t="s">
        <v>25</v>
      </c>
      <c r="P638" s="3"/>
      <c r="Q638" s="4" t="s">
        <v>25</v>
      </c>
      <c r="R638" s="4" t="s">
        <v>25</v>
      </c>
      <c r="S638" s="4" t="s">
        <v>25</v>
      </c>
      <c r="T638" t="s">
        <v>216</v>
      </c>
      <c r="U638">
        <v>343000000000</v>
      </c>
      <c r="V638">
        <v>38000000000</v>
      </c>
      <c r="W638">
        <v>1618000000000</v>
      </c>
      <c r="X638">
        <v>316000000000</v>
      </c>
      <c r="Y638">
        <v>26.560996284112399</v>
      </c>
      <c r="Z638">
        <v>24.3608519966728</v>
      </c>
      <c r="AA638">
        <v>28.112211934564801</v>
      </c>
      <c r="AB638">
        <v>26.479008050533299</v>
      </c>
    </row>
    <row r="639" spans="1:28" x14ac:dyDescent="0.25">
      <c r="A639" t="s">
        <v>214</v>
      </c>
      <c r="B639">
        <v>4</v>
      </c>
      <c r="C639">
        <v>-4</v>
      </c>
      <c r="D639">
        <v>171</v>
      </c>
      <c r="E639" t="s">
        <v>215</v>
      </c>
      <c r="F639" s="1" t="str">
        <f t="shared" si="9"/>
        <v>https://www.ckh.com.hk/en/global/home.php</v>
      </c>
      <c r="G639" t="s">
        <v>103</v>
      </c>
      <c r="H639" t="s">
        <v>32</v>
      </c>
      <c r="I639" s="3" t="s">
        <v>25</v>
      </c>
      <c r="J639" s="3" t="s">
        <v>25</v>
      </c>
      <c r="K639" s="3" t="s">
        <v>25</v>
      </c>
      <c r="L639" s="3" t="s">
        <v>25</v>
      </c>
      <c r="M639" s="3" t="s">
        <v>25</v>
      </c>
      <c r="N639" s="3" t="s">
        <v>25</v>
      </c>
      <c r="O639" s="3" t="s">
        <v>25</v>
      </c>
      <c r="P639" s="3"/>
      <c r="Q639" s="4" t="s">
        <v>25</v>
      </c>
      <c r="R639" s="4" t="s">
        <v>25</v>
      </c>
      <c r="S639" s="4" t="s">
        <v>25</v>
      </c>
      <c r="T639" t="s">
        <v>216</v>
      </c>
      <c r="U639">
        <v>343000000000</v>
      </c>
      <c r="V639">
        <v>38000000000</v>
      </c>
      <c r="W639">
        <v>1618000000000</v>
      </c>
      <c r="X639">
        <v>316000000000</v>
      </c>
      <c r="Y639">
        <v>26.560996284112399</v>
      </c>
      <c r="Z639">
        <v>24.3608519966728</v>
      </c>
      <c r="AA639">
        <v>28.112211934564801</v>
      </c>
      <c r="AB639">
        <v>26.479008050533299</v>
      </c>
    </row>
    <row r="640" spans="1:28" x14ac:dyDescent="0.25">
      <c r="A640" t="s">
        <v>217</v>
      </c>
      <c r="B640">
        <v>6</v>
      </c>
      <c r="C640">
        <v>-9</v>
      </c>
      <c r="D640">
        <v>172</v>
      </c>
      <c r="E640" t="s">
        <v>218</v>
      </c>
      <c r="F640" s="1" t="str">
        <f t="shared" si="9"/>
        <v>http://www.icicibank.com</v>
      </c>
      <c r="G640" t="s">
        <v>149</v>
      </c>
      <c r="H640" t="s">
        <v>24</v>
      </c>
      <c r="I640" s="3" t="s">
        <v>25</v>
      </c>
      <c r="J640" s="3" t="s">
        <v>25</v>
      </c>
      <c r="K640" s="3" t="s">
        <v>25</v>
      </c>
      <c r="L640" s="3" t="s">
        <v>25</v>
      </c>
      <c r="M640" s="3" t="s">
        <v>25</v>
      </c>
      <c r="N640" s="3" t="s">
        <v>25</v>
      </c>
      <c r="O640" s="3" t="s">
        <v>25</v>
      </c>
      <c r="P640" s="3">
        <v>0</v>
      </c>
      <c r="Q640" s="4">
        <v>0</v>
      </c>
      <c r="R640" s="4">
        <v>0</v>
      </c>
      <c r="S640" s="4">
        <v>0</v>
      </c>
      <c r="T640" t="s">
        <v>219</v>
      </c>
      <c r="U640">
        <v>213000000000</v>
      </c>
      <c r="V640">
        <v>2000000000</v>
      </c>
      <c r="W640">
        <v>2079000000000</v>
      </c>
      <c r="X640">
        <v>527000000000</v>
      </c>
      <c r="Y640">
        <v>26.0845580026558</v>
      </c>
      <c r="Z640">
        <v>21.4164130175064</v>
      </c>
      <c r="AA640">
        <v>28.362908124804399</v>
      </c>
      <c r="AB640">
        <v>26.9904663854878</v>
      </c>
    </row>
    <row r="641" spans="1:28" x14ac:dyDescent="0.25">
      <c r="A641" t="s">
        <v>217</v>
      </c>
      <c r="B641">
        <v>6</v>
      </c>
      <c r="C641">
        <v>-9</v>
      </c>
      <c r="D641">
        <v>172</v>
      </c>
      <c r="E641" t="s">
        <v>218</v>
      </c>
      <c r="F641" s="1" t="str">
        <f t="shared" si="9"/>
        <v>http://www.icicibank.com</v>
      </c>
      <c r="G641" t="s">
        <v>149</v>
      </c>
      <c r="H641" t="s">
        <v>232</v>
      </c>
      <c r="I641" s="3" t="s">
        <v>25</v>
      </c>
      <c r="J641" s="3" t="s">
        <v>25</v>
      </c>
      <c r="K641" s="3" t="s">
        <v>25</v>
      </c>
      <c r="L641" s="3" t="s">
        <v>25</v>
      </c>
      <c r="M641" s="3" t="s">
        <v>25</v>
      </c>
      <c r="N641" s="3" t="s">
        <v>25</v>
      </c>
      <c r="O641" s="3" t="s">
        <v>25</v>
      </c>
      <c r="P641" s="3"/>
      <c r="Q641" s="4" t="s">
        <v>25</v>
      </c>
      <c r="R641" s="4" t="s">
        <v>25</v>
      </c>
      <c r="S641" s="4" t="s">
        <v>25</v>
      </c>
      <c r="T641" t="s">
        <v>219</v>
      </c>
      <c r="U641">
        <v>213000000000</v>
      </c>
      <c r="V641">
        <v>2000000000</v>
      </c>
      <c r="W641">
        <v>2079000000000</v>
      </c>
      <c r="X641">
        <v>527000000000</v>
      </c>
      <c r="Y641">
        <v>26.0845580026558</v>
      </c>
      <c r="Z641">
        <v>21.4164130175064</v>
      </c>
      <c r="AA641">
        <v>28.362908124804399</v>
      </c>
      <c r="AB641">
        <v>26.9904663854878</v>
      </c>
    </row>
    <row r="642" spans="1:28" x14ac:dyDescent="0.25">
      <c r="A642" t="s">
        <v>217</v>
      </c>
      <c r="B642">
        <v>6</v>
      </c>
      <c r="C642">
        <v>-9</v>
      </c>
      <c r="D642">
        <v>172</v>
      </c>
      <c r="E642" t="s">
        <v>218</v>
      </c>
      <c r="F642" s="1" t="str">
        <f t="shared" si="9"/>
        <v>http://www.icicibank.com</v>
      </c>
      <c r="G642" t="s">
        <v>149</v>
      </c>
      <c r="H642" t="s">
        <v>27</v>
      </c>
      <c r="I642" s="3" t="s">
        <v>25</v>
      </c>
      <c r="J642" s="3" t="s">
        <v>25</v>
      </c>
      <c r="K642" s="3" t="s">
        <v>25</v>
      </c>
      <c r="L642" s="3" t="s">
        <v>25</v>
      </c>
      <c r="M642" s="3" t="s">
        <v>25</v>
      </c>
      <c r="N642" s="3" t="s">
        <v>25</v>
      </c>
      <c r="O642" s="3" t="s">
        <v>25</v>
      </c>
      <c r="P642" s="3"/>
      <c r="Q642" s="4" t="s">
        <v>25</v>
      </c>
      <c r="R642" s="4" t="s">
        <v>25</v>
      </c>
      <c r="S642" s="4" t="s">
        <v>25</v>
      </c>
      <c r="T642" t="s">
        <v>219</v>
      </c>
      <c r="U642">
        <v>213000000000</v>
      </c>
      <c r="V642">
        <v>2000000000</v>
      </c>
      <c r="W642">
        <v>2079000000000</v>
      </c>
      <c r="X642">
        <v>527000000000</v>
      </c>
      <c r="Y642">
        <v>26.0845580026558</v>
      </c>
      <c r="Z642">
        <v>21.4164130175064</v>
      </c>
      <c r="AA642">
        <v>28.362908124804399</v>
      </c>
      <c r="AB642">
        <v>26.9904663854878</v>
      </c>
    </row>
    <row r="643" spans="1:28" x14ac:dyDescent="0.25">
      <c r="A643" t="s">
        <v>217</v>
      </c>
      <c r="B643">
        <v>6</v>
      </c>
      <c r="C643">
        <v>-9</v>
      </c>
      <c r="D643">
        <v>172</v>
      </c>
      <c r="E643" t="s">
        <v>218</v>
      </c>
      <c r="F643" s="1" t="str">
        <f t="shared" ref="F643:F661" si="10">HYPERLINK(E643)</f>
        <v>http://www.icicibank.com</v>
      </c>
      <c r="G643" t="s">
        <v>149</v>
      </c>
      <c r="H643" t="s">
        <v>28</v>
      </c>
      <c r="I643" s="3">
        <v>1</v>
      </c>
      <c r="J643" s="3" t="s">
        <v>25</v>
      </c>
      <c r="K643" s="3" t="s">
        <v>25</v>
      </c>
      <c r="L643" s="3" t="s">
        <v>25</v>
      </c>
      <c r="M643" s="3" t="s">
        <v>25</v>
      </c>
      <c r="N643" s="3" t="s">
        <v>25</v>
      </c>
      <c r="O643" s="3" t="s">
        <v>25</v>
      </c>
      <c r="P643" s="3"/>
      <c r="Q643" s="4" t="s">
        <v>25</v>
      </c>
      <c r="R643" s="4" t="s">
        <v>25</v>
      </c>
      <c r="S643" s="4" t="s">
        <v>25</v>
      </c>
      <c r="T643" t="s">
        <v>219</v>
      </c>
      <c r="U643">
        <v>213000000000</v>
      </c>
      <c r="V643">
        <v>2000000000</v>
      </c>
      <c r="W643">
        <v>2079000000000</v>
      </c>
      <c r="X643">
        <v>527000000000</v>
      </c>
      <c r="Y643">
        <v>26.0845580026558</v>
      </c>
      <c r="Z643">
        <v>21.4164130175064</v>
      </c>
      <c r="AA643">
        <v>28.362908124804399</v>
      </c>
      <c r="AB643">
        <v>26.9904663854878</v>
      </c>
    </row>
    <row r="644" spans="1:28" x14ac:dyDescent="0.25">
      <c r="A644" t="s">
        <v>217</v>
      </c>
      <c r="B644">
        <v>6</v>
      </c>
      <c r="C644">
        <v>-9</v>
      </c>
      <c r="D644">
        <v>172</v>
      </c>
      <c r="E644" t="s">
        <v>218</v>
      </c>
      <c r="F644" s="1" t="str">
        <f t="shared" si="10"/>
        <v>http://www.icicibank.com</v>
      </c>
      <c r="G644" t="s">
        <v>149</v>
      </c>
      <c r="H644" t="s">
        <v>231</v>
      </c>
      <c r="I644" s="3" t="s">
        <v>25</v>
      </c>
      <c r="J644" s="3" t="s">
        <v>25</v>
      </c>
      <c r="K644" s="3" t="s">
        <v>25</v>
      </c>
      <c r="L644" s="3" t="s">
        <v>25</v>
      </c>
      <c r="M644" s="3" t="s">
        <v>25</v>
      </c>
      <c r="N644" s="3" t="s">
        <v>25</v>
      </c>
      <c r="O644" s="3" t="s">
        <v>25</v>
      </c>
      <c r="P644" s="3"/>
      <c r="Q644" s="4" t="s">
        <v>25</v>
      </c>
      <c r="R644" s="4" t="s">
        <v>25</v>
      </c>
      <c r="S644" s="4" t="s">
        <v>25</v>
      </c>
      <c r="T644" t="s">
        <v>219</v>
      </c>
      <c r="U644">
        <v>213000000000</v>
      </c>
      <c r="V644">
        <v>2000000000</v>
      </c>
      <c r="W644">
        <v>2079000000000</v>
      </c>
      <c r="X644">
        <v>527000000000</v>
      </c>
      <c r="Y644">
        <v>26.0845580026558</v>
      </c>
      <c r="Z644">
        <v>21.4164130175064</v>
      </c>
      <c r="AA644">
        <v>28.362908124804399</v>
      </c>
      <c r="AB644">
        <v>26.9904663854878</v>
      </c>
    </row>
    <row r="645" spans="1:28" x14ac:dyDescent="0.25">
      <c r="A645" t="s">
        <v>217</v>
      </c>
      <c r="B645">
        <v>6</v>
      </c>
      <c r="C645">
        <v>-9</v>
      </c>
      <c r="D645">
        <v>172</v>
      </c>
      <c r="E645" t="s">
        <v>218</v>
      </c>
      <c r="F645" s="1" t="str">
        <f t="shared" si="10"/>
        <v>http://www.icicibank.com</v>
      </c>
      <c r="G645" t="s">
        <v>149</v>
      </c>
      <c r="H645" t="s">
        <v>29</v>
      </c>
      <c r="I645" s="3">
        <v>1</v>
      </c>
      <c r="J645" s="3" t="s">
        <v>25</v>
      </c>
      <c r="K645" s="3" t="s">
        <v>25</v>
      </c>
      <c r="L645" s="3" t="s">
        <v>25</v>
      </c>
      <c r="M645" s="3" t="s">
        <v>25</v>
      </c>
      <c r="N645" s="3" t="s">
        <v>25</v>
      </c>
      <c r="O645" s="3" t="s">
        <v>25</v>
      </c>
      <c r="P645" s="3"/>
      <c r="Q645" s="4" t="s">
        <v>25</v>
      </c>
      <c r="R645" s="4" t="s">
        <v>25</v>
      </c>
      <c r="S645" s="4" t="s">
        <v>25</v>
      </c>
      <c r="T645" t="s">
        <v>219</v>
      </c>
      <c r="U645">
        <v>213000000000</v>
      </c>
      <c r="V645">
        <v>2000000000</v>
      </c>
      <c r="W645">
        <v>2079000000000</v>
      </c>
      <c r="X645">
        <v>527000000000</v>
      </c>
      <c r="Y645">
        <v>26.0845580026558</v>
      </c>
      <c r="Z645">
        <v>21.4164130175064</v>
      </c>
      <c r="AA645">
        <v>28.362908124804399</v>
      </c>
      <c r="AB645">
        <v>26.9904663854878</v>
      </c>
    </row>
    <row r="646" spans="1:28" x14ac:dyDescent="0.25">
      <c r="A646" t="s">
        <v>217</v>
      </c>
      <c r="B646">
        <v>6</v>
      </c>
      <c r="C646">
        <v>-9</v>
      </c>
      <c r="D646">
        <v>172</v>
      </c>
      <c r="E646" t="s">
        <v>218</v>
      </c>
      <c r="F646" s="1" t="str">
        <f t="shared" si="10"/>
        <v>http://www.icicibank.com</v>
      </c>
      <c r="G646" t="s">
        <v>149</v>
      </c>
      <c r="H646" t="s">
        <v>30</v>
      </c>
      <c r="I646" s="3" t="s">
        <v>25</v>
      </c>
      <c r="J646" s="3" t="s">
        <v>25</v>
      </c>
      <c r="K646" s="3" t="s">
        <v>25</v>
      </c>
      <c r="L646" s="3" t="s">
        <v>25</v>
      </c>
      <c r="M646" s="3" t="s">
        <v>25</v>
      </c>
      <c r="N646" s="3" t="s">
        <v>25</v>
      </c>
      <c r="O646" s="3" t="s">
        <v>25</v>
      </c>
      <c r="P646" s="3"/>
      <c r="Q646" s="4" t="s">
        <v>25</v>
      </c>
      <c r="R646" s="4" t="s">
        <v>25</v>
      </c>
      <c r="S646" s="4" t="s">
        <v>25</v>
      </c>
      <c r="T646" t="s">
        <v>219</v>
      </c>
      <c r="U646">
        <v>213000000000</v>
      </c>
      <c r="V646">
        <v>2000000000</v>
      </c>
      <c r="W646">
        <v>2079000000000</v>
      </c>
      <c r="X646">
        <v>527000000000</v>
      </c>
      <c r="Y646">
        <v>26.0845580026558</v>
      </c>
      <c r="Z646">
        <v>21.4164130175064</v>
      </c>
      <c r="AA646">
        <v>28.362908124804399</v>
      </c>
      <c r="AB646">
        <v>26.9904663854878</v>
      </c>
    </row>
    <row r="647" spans="1:28" x14ac:dyDescent="0.25">
      <c r="A647" t="s">
        <v>217</v>
      </c>
      <c r="B647">
        <v>6</v>
      </c>
      <c r="C647">
        <v>-9</v>
      </c>
      <c r="D647">
        <v>172</v>
      </c>
      <c r="E647" t="s">
        <v>218</v>
      </c>
      <c r="F647" s="1" t="str">
        <f t="shared" si="10"/>
        <v>http://www.icicibank.com</v>
      </c>
      <c r="G647" t="s">
        <v>149</v>
      </c>
      <c r="H647" t="s">
        <v>233</v>
      </c>
      <c r="I647" s="3" t="s">
        <v>25</v>
      </c>
      <c r="J647" s="3" t="s">
        <v>25</v>
      </c>
      <c r="K647" s="3" t="s">
        <v>25</v>
      </c>
      <c r="L647" s="3" t="s">
        <v>25</v>
      </c>
      <c r="M647" s="3" t="s">
        <v>25</v>
      </c>
      <c r="N647" s="3" t="s">
        <v>25</v>
      </c>
      <c r="O647" s="3" t="s">
        <v>25</v>
      </c>
      <c r="P647" s="3"/>
      <c r="Q647" s="4" t="s">
        <v>25</v>
      </c>
      <c r="R647" s="4" t="s">
        <v>25</v>
      </c>
      <c r="S647" s="4" t="s">
        <v>25</v>
      </c>
      <c r="T647" t="s">
        <v>219</v>
      </c>
      <c r="U647">
        <v>213000000000</v>
      </c>
      <c r="V647">
        <v>2000000000</v>
      </c>
      <c r="W647">
        <v>2079000000000</v>
      </c>
      <c r="X647">
        <v>527000000000</v>
      </c>
      <c r="Y647">
        <v>26.0845580026558</v>
      </c>
      <c r="Z647">
        <v>21.4164130175064</v>
      </c>
      <c r="AA647">
        <v>28.362908124804399</v>
      </c>
      <c r="AB647">
        <v>26.9904663854878</v>
      </c>
    </row>
    <row r="648" spans="1:28" x14ac:dyDescent="0.25">
      <c r="A648" t="s">
        <v>217</v>
      </c>
      <c r="B648">
        <v>6</v>
      </c>
      <c r="C648">
        <v>-9</v>
      </c>
      <c r="D648">
        <v>172</v>
      </c>
      <c r="E648" t="s">
        <v>218</v>
      </c>
      <c r="F648" s="1" t="str">
        <f t="shared" si="10"/>
        <v>http://www.icicibank.com</v>
      </c>
      <c r="G648" t="s">
        <v>149</v>
      </c>
      <c r="H648" t="s">
        <v>31</v>
      </c>
      <c r="I648" s="3" t="s">
        <v>25</v>
      </c>
      <c r="J648" s="3" t="s">
        <v>25</v>
      </c>
      <c r="K648" s="3" t="s">
        <v>25</v>
      </c>
      <c r="L648" s="3" t="s">
        <v>25</v>
      </c>
      <c r="M648" s="3" t="s">
        <v>25</v>
      </c>
      <c r="N648" s="3" t="s">
        <v>25</v>
      </c>
      <c r="O648" s="3" t="s">
        <v>25</v>
      </c>
      <c r="P648" s="3"/>
      <c r="Q648" s="4" t="s">
        <v>25</v>
      </c>
      <c r="R648" s="4" t="s">
        <v>25</v>
      </c>
      <c r="S648" s="4" t="s">
        <v>25</v>
      </c>
      <c r="T648" t="s">
        <v>219</v>
      </c>
      <c r="U648">
        <v>213000000000</v>
      </c>
      <c r="V648">
        <v>2000000000</v>
      </c>
      <c r="W648">
        <v>2079000000000</v>
      </c>
      <c r="X648">
        <v>527000000000</v>
      </c>
      <c r="Y648">
        <v>26.0845580026558</v>
      </c>
      <c r="Z648">
        <v>21.4164130175064</v>
      </c>
      <c r="AA648">
        <v>28.362908124804399</v>
      </c>
      <c r="AB648">
        <v>26.9904663854878</v>
      </c>
    </row>
    <row r="649" spans="1:28" x14ac:dyDescent="0.25">
      <c r="A649" t="s">
        <v>217</v>
      </c>
      <c r="B649">
        <v>6</v>
      </c>
      <c r="C649">
        <v>-9</v>
      </c>
      <c r="D649">
        <v>172</v>
      </c>
      <c r="E649" t="s">
        <v>218</v>
      </c>
      <c r="F649" s="1" t="str">
        <f t="shared" si="10"/>
        <v>http://www.icicibank.com</v>
      </c>
      <c r="G649" t="s">
        <v>149</v>
      </c>
      <c r="H649" t="s">
        <v>230</v>
      </c>
      <c r="I649" s="3" t="s">
        <v>25</v>
      </c>
      <c r="J649" s="3" t="s">
        <v>25</v>
      </c>
      <c r="K649" s="3" t="s">
        <v>25</v>
      </c>
      <c r="L649" s="3" t="s">
        <v>25</v>
      </c>
      <c r="M649" s="3" t="s">
        <v>25</v>
      </c>
      <c r="N649" s="3" t="s">
        <v>25</v>
      </c>
      <c r="O649" s="3" t="s">
        <v>25</v>
      </c>
      <c r="P649" s="3"/>
      <c r="Q649" s="4" t="s">
        <v>25</v>
      </c>
      <c r="R649" s="4" t="s">
        <v>25</v>
      </c>
      <c r="S649" s="4" t="s">
        <v>25</v>
      </c>
      <c r="T649" t="s">
        <v>219</v>
      </c>
      <c r="U649">
        <v>213000000000</v>
      </c>
      <c r="V649">
        <v>2000000000</v>
      </c>
      <c r="W649">
        <v>2079000000000</v>
      </c>
      <c r="X649">
        <v>527000000000</v>
      </c>
      <c r="Y649">
        <v>26.0845580026558</v>
      </c>
      <c r="Z649">
        <v>21.4164130175064</v>
      </c>
      <c r="AA649">
        <v>28.362908124804399</v>
      </c>
      <c r="AB649">
        <v>26.9904663854878</v>
      </c>
    </row>
    <row r="650" spans="1:28" x14ac:dyDescent="0.25">
      <c r="A650" t="s">
        <v>217</v>
      </c>
      <c r="B650">
        <v>6</v>
      </c>
      <c r="C650">
        <v>-9</v>
      </c>
      <c r="D650">
        <v>172</v>
      </c>
      <c r="E650" t="s">
        <v>218</v>
      </c>
      <c r="F650" s="1" t="str">
        <f t="shared" si="10"/>
        <v>http://www.icicibank.com</v>
      </c>
      <c r="G650" t="s">
        <v>149</v>
      </c>
      <c r="H650" t="s">
        <v>32</v>
      </c>
      <c r="I650" s="3" t="s">
        <v>25</v>
      </c>
      <c r="J650" s="3" t="s">
        <v>25</v>
      </c>
      <c r="K650" s="3" t="s">
        <v>25</v>
      </c>
      <c r="L650" s="3" t="s">
        <v>25</v>
      </c>
      <c r="M650" s="3" t="s">
        <v>25</v>
      </c>
      <c r="N650" s="3" t="s">
        <v>25</v>
      </c>
      <c r="O650" s="3" t="s">
        <v>25</v>
      </c>
      <c r="P650" s="3"/>
      <c r="Q650" s="4" t="s">
        <v>25</v>
      </c>
      <c r="R650" s="4" t="s">
        <v>25</v>
      </c>
      <c r="S650" s="4" t="s">
        <v>25</v>
      </c>
      <c r="T650" t="s">
        <v>219</v>
      </c>
      <c r="U650">
        <v>213000000000</v>
      </c>
      <c r="V650">
        <v>2000000000</v>
      </c>
      <c r="W650">
        <v>2079000000000</v>
      </c>
      <c r="X650">
        <v>527000000000</v>
      </c>
      <c r="Y650">
        <v>26.0845580026558</v>
      </c>
      <c r="Z650">
        <v>21.4164130175064</v>
      </c>
      <c r="AA650">
        <v>28.362908124804399</v>
      </c>
      <c r="AB650">
        <v>26.9904663854878</v>
      </c>
    </row>
    <row r="651" spans="1:28" x14ac:dyDescent="0.25">
      <c r="A651" t="s">
        <v>220</v>
      </c>
      <c r="B651">
        <v>43</v>
      </c>
      <c r="C651">
        <v>-63</v>
      </c>
      <c r="D651">
        <v>175</v>
      </c>
      <c r="E651" t="s">
        <v>221</v>
      </c>
      <c r="F651" s="1" t="str">
        <f t="shared" si="10"/>
        <v>https://www.credit-suisse.com/</v>
      </c>
      <c r="G651" t="s">
        <v>110</v>
      </c>
      <c r="H651" t="s">
        <v>24</v>
      </c>
      <c r="I651" s="3" t="s">
        <v>25</v>
      </c>
      <c r="J651" s="3" t="s">
        <v>25</v>
      </c>
      <c r="K651" s="3" t="s">
        <v>25</v>
      </c>
      <c r="L651" s="3" t="s">
        <v>25</v>
      </c>
      <c r="M651" s="3" t="s">
        <v>25</v>
      </c>
      <c r="N651" s="3" t="s">
        <v>25</v>
      </c>
      <c r="O651" s="3" t="s">
        <v>25</v>
      </c>
      <c r="P651" s="3">
        <v>1</v>
      </c>
      <c r="Q651" s="4">
        <v>0</v>
      </c>
      <c r="R651" s="4">
        <v>0</v>
      </c>
      <c r="S651" s="4">
        <v>1</v>
      </c>
      <c r="T651" t="s">
        <v>222</v>
      </c>
      <c r="U651">
        <v>326000000000</v>
      </c>
      <c r="V651">
        <v>28000000000</v>
      </c>
      <c r="W651">
        <v>9116000000000</v>
      </c>
      <c r="X651">
        <v>259000000000</v>
      </c>
      <c r="Y651">
        <v>26.5101632183131</v>
      </c>
      <c r="Z651">
        <v>24.055470347121599</v>
      </c>
      <c r="AA651">
        <v>29.841052227312002</v>
      </c>
      <c r="AB651">
        <v>26.280093898645902</v>
      </c>
    </row>
    <row r="652" spans="1:28" x14ac:dyDescent="0.25">
      <c r="A652" t="s">
        <v>220</v>
      </c>
      <c r="B652">
        <v>43</v>
      </c>
      <c r="C652">
        <v>-63</v>
      </c>
      <c r="D652">
        <v>175</v>
      </c>
      <c r="E652" t="s">
        <v>221</v>
      </c>
      <c r="F652" s="1" t="str">
        <f t="shared" si="10"/>
        <v>https://www.credit-suisse.com/</v>
      </c>
      <c r="G652" t="s">
        <v>110</v>
      </c>
      <c r="H652" t="s">
        <v>232</v>
      </c>
      <c r="I652" s="3">
        <v>1</v>
      </c>
      <c r="J652" s="3">
        <v>1</v>
      </c>
      <c r="K652" s="3" t="s">
        <v>25</v>
      </c>
      <c r="L652" s="3">
        <v>1</v>
      </c>
      <c r="M652" s="3" t="s">
        <v>25</v>
      </c>
      <c r="N652" s="3" t="s">
        <v>25</v>
      </c>
      <c r="O652" s="3">
        <v>1</v>
      </c>
      <c r="P652" s="3"/>
      <c r="Q652" s="4" t="s">
        <v>25</v>
      </c>
      <c r="R652" s="4" t="s">
        <v>25</v>
      </c>
      <c r="S652" s="4" t="s">
        <v>25</v>
      </c>
      <c r="T652" t="s">
        <v>222</v>
      </c>
      <c r="U652">
        <v>326000000000</v>
      </c>
      <c r="V652">
        <v>28000000000</v>
      </c>
      <c r="W652">
        <v>9116000000000</v>
      </c>
      <c r="X652">
        <v>259000000000</v>
      </c>
      <c r="Y652">
        <v>26.5101632183131</v>
      </c>
      <c r="Z652">
        <v>24.055470347121599</v>
      </c>
      <c r="AA652">
        <v>29.841052227312002</v>
      </c>
      <c r="AB652">
        <v>26.280093898645902</v>
      </c>
    </row>
    <row r="653" spans="1:28" x14ac:dyDescent="0.25">
      <c r="A653" t="s">
        <v>220</v>
      </c>
      <c r="B653">
        <v>43</v>
      </c>
      <c r="C653">
        <v>-63</v>
      </c>
      <c r="D653">
        <v>175</v>
      </c>
      <c r="E653" t="s">
        <v>221</v>
      </c>
      <c r="F653" s="1" t="str">
        <f t="shared" si="10"/>
        <v>https://www.credit-suisse.com/</v>
      </c>
      <c r="G653" t="s">
        <v>110</v>
      </c>
      <c r="H653" t="s">
        <v>27</v>
      </c>
      <c r="I653" s="3" t="s">
        <v>25</v>
      </c>
      <c r="J653" s="3" t="s">
        <v>25</v>
      </c>
      <c r="K653" s="3" t="s">
        <v>25</v>
      </c>
      <c r="L653" s="3" t="s">
        <v>25</v>
      </c>
      <c r="M653" s="3" t="s">
        <v>25</v>
      </c>
      <c r="N653" s="3" t="s">
        <v>25</v>
      </c>
      <c r="O653" s="3" t="s">
        <v>25</v>
      </c>
      <c r="P653" s="3"/>
      <c r="Q653" s="4" t="s">
        <v>25</v>
      </c>
      <c r="R653" s="4" t="s">
        <v>25</v>
      </c>
      <c r="S653" s="4" t="s">
        <v>25</v>
      </c>
      <c r="T653" t="s">
        <v>222</v>
      </c>
      <c r="U653">
        <v>326000000000</v>
      </c>
      <c r="V653">
        <v>28000000000</v>
      </c>
      <c r="W653">
        <v>9116000000000</v>
      </c>
      <c r="X653">
        <v>259000000000</v>
      </c>
      <c r="Y653">
        <v>26.5101632183131</v>
      </c>
      <c r="Z653">
        <v>24.055470347121599</v>
      </c>
      <c r="AA653">
        <v>29.841052227312002</v>
      </c>
      <c r="AB653">
        <v>26.280093898645902</v>
      </c>
    </row>
    <row r="654" spans="1:28" x14ac:dyDescent="0.25">
      <c r="A654" t="s">
        <v>220</v>
      </c>
      <c r="B654">
        <v>43</v>
      </c>
      <c r="C654">
        <v>-63</v>
      </c>
      <c r="D654">
        <v>175</v>
      </c>
      <c r="E654" t="s">
        <v>221</v>
      </c>
      <c r="F654" s="1" t="str">
        <f t="shared" si="10"/>
        <v>https://www.credit-suisse.com/</v>
      </c>
      <c r="G654" t="s">
        <v>110</v>
      </c>
      <c r="H654" t="s">
        <v>28</v>
      </c>
      <c r="I654" s="3">
        <v>1</v>
      </c>
      <c r="J654" s="3" t="s">
        <v>25</v>
      </c>
      <c r="K654" s="3" t="s">
        <v>25</v>
      </c>
      <c r="L654" s="3" t="s">
        <v>25</v>
      </c>
      <c r="M654" s="3" t="s">
        <v>25</v>
      </c>
      <c r="N654" s="3" t="s">
        <v>25</v>
      </c>
      <c r="O654" s="3" t="s">
        <v>25</v>
      </c>
      <c r="P654" s="3"/>
      <c r="Q654" s="4" t="s">
        <v>25</v>
      </c>
      <c r="R654" s="4" t="s">
        <v>25</v>
      </c>
      <c r="S654" s="4" t="s">
        <v>25</v>
      </c>
      <c r="T654" t="s">
        <v>222</v>
      </c>
      <c r="U654">
        <v>326000000000</v>
      </c>
      <c r="V654">
        <v>28000000000</v>
      </c>
      <c r="W654">
        <v>9116000000000</v>
      </c>
      <c r="X654">
        <v>259000000000</v>
      </c>
      <c r="Y654">
        <v>26.5101632183131</v>
      </c>
      <c r="Z654">
        <v>24.055470347121599</v>
      </c>
      <c r="AA654">
        <v>29.841052227312002</v>
      </c>
      <c r="AB654">
        <v>26.280093898645902</v>
      </c>
    </row>
    <row r="655" spans="1:28" x14ac:dyDescent="0.25">
      <c r="A655" t="s">
        <v>220</v>
      </c>
      <c r="B655">
        <v>43</v>
      </c>
      <c r="C655">
        <v>-63</v>
      </c>
      <c r="D655">
        <v>175</v>
      </c>
      <c r="E655" t="s">
        <v>221</v>
      </c>
      <c r="F655" s="1" t="str">
        <f t="shared" si="10"/>
        <v>https://www.credit-suisse.com/</v>
      </c>
      <c r="G655" t="s">
        <v>110</v>
      </c>
      <c r="H655" t="s">
        <v>231</v>
      </c>
      <c r="I655" s="3">
        <v>1</v>
      </c>
      <c r="J655" s="3" t="s">
        <v>25</v>
      </c>
      <c r="K655" s="3" t="s">
        <v>25</v>
      </c>
      <c r="L655" s="3" t="s">
        <v>25</v>
      </c>
      <c r="M655" s="3" t="s">
        <v>25</v>
      </c>
      <c r="N655" s="3" t="s">
        <v>25</v>
      </c>
      <c r="O655" s="3" t="s">
        <v>25</v>
      </c>
      <c r="P655" s="3"/>
      <c r="Q655" s="4" t="s">
        <v>25</v>
      </c>
      <c r="R655" s="4" t="s">
        <v>25</v>
      </c>
      <c r="S655" s="4" t="s">
        <v>25</v>
      </c>
      <c r="T655" t="s">
        <v>222</v>
      </c>
      <c r="U655">
        <v>326000000000</v>
      </c>
      <c r="V655">
        <v>28000000000</v>
      </c>
      <c r="W655">
        <v>9116000000000</v>
      </c>
      <c r="X655">
        <v>259000000000</v>
      </c>
      <c r="Y655">
        <v>26.5101632183131</v>
      </c>
      <c r="Z655">
        <v>24.055470347121599</v>
      </c>
      <c r="AA655">
        <v>29.841052227312002</v>
      </c>
      <c r="AB655">
        <v>26.280093898645902</v>
      </c>
    </row>
    <row r="656" spans="1:28" x14ac:dyDescent="0.25">
      <c r="A656" t="s">
        <v>220</v>
      </c>
      <c r="B656">
        <v>43</v>
      </c>
      <c r="C656">
        <v>-63</v>
      </c>
      <c r="D656">
        <v>175</v>
      </c>
      <c r="E656" t="s">
        <v>221</v>
      </c>
      <c r="F656" s="1" t="str">
        <f t="shared" si="10"/>
        <v>https://www.credit-suisse.com/</v>
      </c>
      <c r="G656" t="s">
        <v>110</v>
      </c>
      <c r="H656" t="s">
        <v>29</v>
      </c>
      <c r="I656" s="3">
        <v>1</v>
      </c>
      <c r="J656" s="3" t="s">
        <v>25</v>
      </c>
      <c r="K656" s="3" t="s">
        <v>25</v>
      </c>
      <c r="L656" s="3" t="s">
        <v>25</v>
      </c>
      <c r="M656" s="3" t="s">
        <v>25</v>
      </c>
      <c r="N656" s="3" t="s">
        <v>25</v>
      </c>
      <c r="O656" s="3" t="s">
        <v>25</v>
      </c>
      <c r="P656" s="3"/>
      <c r="Q656" s="4" t="s">
        <v>25</v>
      </c>
      <c r="R656" s="4" t="s">
        <v>25</v>
      </c>
      <c r="S656" s="4" t="s">
        <v>25</v>
      </c>
      <c r="T656" t="s">
        <v>222</v>
      </c>
      <c r="U656">
        <v>326000000000</v>
      </c>
      <c r="V656">
        <v>28000000000</v>
      </c>
      <c r="W656">
        <v>9116000000000</v>
      </c>
      <c r="X656">
        <v>259000000000</v>
      </c>
      <c r="Y656">
        <v>26.5101632183131</v>
      </c>
      <c r="Z656">
        <v>24.055470347121599</v>
      </c>
      <c r="AA656">
        <v>29.841052227312002</v>
      </c>
      <c r="AB656">
        <v>26.280093898645902</v>
      </c>
    </row>
    <row r="657" spans="1:28" x14ac:dyDescent="0.25">
      <c r="A657" t="s">
        <v>220</v>
      </c>
      <c r="B657">
        <v>43</v>
      </c>
      <c r="C657">
        <v>-63</v>
      </c>
      <c r="D657">
        <v>175</v>
      </c>
      <c r="E657" t="s">
        <v>221</v>
      </c>
      <c r="F657" s="1" t="str">
        <f t="shared" si="10"/>
        <v>https://www.credit-suisse.com/</v>
      </c>
      <c r="G657" t="s">
        <v>110</v>
      </c>
      <c r="H657" t="s">
        <v>30</v>
      </c>
      <c r="I657" s="3">
        <v>1</v>
      </c>
      <c r="J657" s="3" t="s">
        <v>25</v>
      </c>
      <c r="K657" s="3" t="s">
        <v>25</v>
      </c>
      <c r="L657" s="3" t="s">
        <v>25</v>
      </c>
      <c r="M657" s="3" t="s">
        <v>25</v>
      </c>
      <c r="N657" s="3" t="s">
        <v>25</v>
      </c>
      <c r="O657" s="3" t="s">
        <v>25</v>
      </c>
      <c r="P657" s="3"/>
      <c r="Q657" s="4" t="s">
        <v>25</v>
      </c>
      <c r="R657" s="4" t="s">
        <v>25</v>
      </c>
      <c r="S657" s="4" t="s">
        <v>25</v>
      </c>
      <c r="T657" t="s">
        <v>222</v>
      </c>
      <c r="U657">
        <v>326000000000</v>
      </c>
      <c r="V657">
        <v>28000000000</v>
      </c>
      <c r="W657">
        <v>9116000000000</v>
      </c>
      <c r="X657">
        <v>259000000000</v>
      </c>
      <c r="Y657">
        <v>26.5101632183131</v>
      </c>
      <c r="Z657">
        <v>24.055470347121599</v>
      </c>
      <c r="AA657">
        <v>29.841052227312002</v>
      </c>
      <c r="AB657">
        <v>26.280093898645902</v>
      </c>
    </row>
    <row r="658" spans="1:28" x14ac:dyDescent="0.25">
      <c r="A658" t="s">
        <v>220</v>
      </c>
      <c r="B658">
        <v>43</v>
      </c>
      <c r="C658">
        <v>-63</v>
      </c>
      <c r="D658">
        <v>175</v>
      </c>
      <c r="E658" t="s">
        <v>221</v>
      </c>
      <c r="F658" s="1" t="str">
        <f t="shared" si="10"/>
        <v>https://www.credit-suisse.com/</v>
      </c>
      <c r="G658" t="s">
        <v>110</v>
      </c>
      <c r="H658" t="s">
        <v>233</v>
      </c>
      <c r="I658" s="3" t="s">
        <v>25</v>
      </c>
      <c r="J658" s="3" t="s">
        <v>25</v>
      </c>
      <c r="K658" s="3" t="s">
        <v>25</v>
      </c>
      <c r="L658" s="3" t="s">
        <v>25</v>
      </c>
      <c r="M658" s="3" t="s">
        <v>25</v>
      </c>
      <c r="N658" s="3" t="s">
        <v>25</v>
      </c>
      <c r="O658" s="3" t="s">
        <v>25</v>
      </c>
      <c r="P658" s="3"/>
      <c r="Q658" s="4" t="s">
        <v>25</v>
      </c>
      <c r="R658" s="4" t="s">
        <v>25</v>
      </c>
      <c r="S658" s="4" t="s">
        <v>25</v>
      </c>
      <c r="T658" t="s">
        <v>222</v>
      </c>
      <c r="U658">
        <v>326000000000</v>
      </c>
      <c r="V658">
        <v>28000000000</v>
      </c>
      <c r="W658">
        <v>9116000000000</v>
      </c>
      <c r="X658">
        <v>259000000000</v>
      </c>
      <c r="Y658">
        <v>26.5101632183131</v>
      </c>
      <c r="Z658">
        <v>24.055470347121599</v>
      </c>
      <c r="AA658">
        <v>29.841052227312002</v>
      </c>
      <c r="AB658">
        <v>26.280093898645902</v>
      </c>
    </row>
    <row r="659" spans="1:28" x14ac:dyDescent="0.25">
      <c r="A659" t="s">
        <v>220</v>
      </c>
      <c r="B659">
        <v>43</v>
      </c>
      <c r="C659">
        <v>-63</v>
      </c>
      <c r="D659">
        <v>175</v>
      </c>
      <c r="E659" t="s">
        <v>221</v>
      </c>
      <c r="F659" s="1" t="str">
        <f t="shared" si="10"/>
        <v>https://www.credit-suisse.com/</v>
      </c>
      <c r="G659" t="s">
        <v>110</v>
      </c>
      <c r="H659" t="s">
        <v>31</v>
      </c>
      <c r="I659" s="3">
        <v>1</v>
      </c>
      <c r="J659" s="3" t="s">
        <v>25</v>
      </c>
      <c r="K659" s="3" t="s">
        <v>25</v>
      </c>
      <c r="L659" s="3" t="s">
        <v>25</v>
      </c>
      <c r="M659" s="3" t="s">
        <v>25</v>
      </c>
      <c r="N659" s="3" t="s">
        <v>25</v>
      </c>
      <c r="O659" s="3" t="s">
        <v>25</v>
      </c>
      <c r="P659" s="3"/>
      <c r="Q659" s="4" t="s">
        <v>25</v>
      </c>
      <c r="R659" s="4" t="s">
        <v>25</v>
      </c>
      <c r="S659" s="4" t="s">
        <v>25</v>
      </c>
      <c r="T659" t="s">
        <v>222</v>
      </c>
      <c r="U659">
        <v>326000000000</v>
      </c>
      <c r="V659">
        <v>28000000000</v>
      </c>
      <c r="W659">
        <v>9116000000000</v>
      </c>
      <c r="X659">
        <v>259000000000</v>
      </c>
      <c r="Y659">
        <v>26.5101632183131</v>
      </c>
      <c r="Z659">
        <v>24.055470347121599</v>
      </c>
      <c r="AA659">
        <v>29.841052227312002</v>
      </c>
      <c r="AB659">
        <v>26.280093898645902</v>
      </c>
    </row>
    <row r="660" spans="1:28" x14ac:dyDescent="0.25">
      <c r="A660" t="s">
        <v>220</v>
      </c>
      <c r="B660">
        <v>43</v>
      </c>
      <c r="C660">
        <v>-63</v>
      </c>
      <c r="D660">
        <v>175</v>
      </c>
      <c r="E660" t="s">
        <v>221</v>
      </c>
      <c r="F660" s="1" t="str">
        <f t="shared" si="10"/>
        <v>https://www.credit-suisse.com/</v>
      </c>
      <c r="G660" t="s">
        <v>110</v>
      </c>
      <c r="H660" t="s">
        <v>230</v>
      </c>
      <c r="I660" s="3" t="s">
        <v>25</v>
      </c>
      <c r="J660" s="3" t="s">
        <v>25</v>
      </c>
      <c r="K660" s="3" t="s">
        <v>25</v>
      </c>
      <c r="L660" s="3" t="s">
        <v>25</v>
      </c>
      <c r="M660" s="3" t="s">
        <v>25</v>
      </c>
      <c r="N660" s="3" t="s">
        <v>25</v>
      </c>
      <c r="O660" s="3" t="s">
        <v>25</v>
      </c>
      <c r="P660" s="3"/>
      <c r="Q660" s="4" t="s">
        <v>25</v>
      </c>
      <c r="R660" s="4" t="s">
        <v>25</v>
      </c>
      <c r="S660" s="4" t="s">
        <v>25</v>
      </c>
      <c r="T660" t="s">
        <v>222</v>
      </c>
      <c r="U660">
        <v>326000000000</v>
      </c>
      <c r="V660">
        <v>28000000000</v>
      </c>
      <c r="W660">
        <v>9116000000000</v>
      </c>
      <c r="X660">
        <v>259000000000</v>
      </c>
      <c r="Y660">
        <v>26.5101632183131</v>
      </c>
      <c r="Z660">
        <v>24.055470347121599</v>
      </c>
      <c r="AA660">
        <v>29.841052227312002</v>
      </c>
      <c r="AB660">
        <v>26.280093898645902</v>
      </c>
    </row>
    <row r="661" spans="1:28" x14ac:dyDescent="0.25">
      <c r="A661" t="s">
        <v>220</v>
      </c>
      <c r="B661">
        <v>43</v>
      </c>
      <c r="C661">
        <v>-63</v>
      </c>
      <c r="D661">
        <v>175</v>
      </c>
      <c r="E661" t="s">
        <v>221</v>
      </c>
      <c r="F661" s="1" t="str">
        <f t="shared" si="10"/>
        <v>https://www.credit-suisse.com/</v>
      </c>
      <c r="G661" t="s">
        <v>110</v>
      </c>
      <c r="H661" t="s">
        <v>32</v>
      </c>
      <c r="I661" s="3" t="s">
        <v>25</v>
      </c>
      <c r="J661" s="3" t="s">
        <v>25</v>
      </c>
      <c r="K661" s="3" t="s">
        <v>25</v>
      </c>
      <c r="L661" s="3" t="s">
        <v>25</v>
      </c>
      <c r="M661" s="3" t="s">
        <v>25</v>
      </c>
      <c r="N661" s="3" t="s">
        <v>25</v>
      </c>
      <c r="O661" s="3" t="s">
        <v>25</v>
      </c>
      <c r="P661" s="3"/>
      <c r="Q661" s="4" t="s">
        <v>25</v>
      </c>
      <c r="R661" s="4" t="s">
        <v>25</v>
      </c>
      <c r="S661" s="4" t="s">
        <v>25</v>
      </c>
      <c r="T661" t="s">
        <v>222</v>
      </c>
      <c r="U661">
        <v>326000000000</v>
      </c>
      <c r="V661">
        <v>28000000000</v>
      </c>
      <c r="W661">
        <v>9116000000000</v>
      </c>
      <c r="X661">
        <v>259000000000</v>
      </c>
      <c r="Y661">
        <v>26.5101632183131</v>
      </c>
      <c r="Z661">
        <v>24.055470347121599</v>
      </c>
      <c r="AA661">
        <v>29.841052227312002</v>
      </c>
      <c r="AB661">
        <v>26.280093898645902</v>
      </c>
    </row>
  </sheetData>
  <conditionalFormatting sqref="I2:S661">
    <cfRule type="notContainsBlanks" dxfId="0" priority="1">
      <formula>LEN(TRIM(I2))&gt;0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Klug</dc:creator>
  <cp:lastModifiedBy>David Klug</cp:lastModifiedBy>
  <cp:lastPrinted>2023-04-20T07:32:47Z</cp:lastPrinted>
  <dcterms:created xsi:type="dcterms:W3CDTF">2023-04-20T09:25:04Z</dcterms:created>
  <dcterms:modified xsi:type="dcterms:W3CDTF">2023-05-04T10:39:11Z</dcterms:modified>
</cp:coreProperties>
</file>