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Carte_extension\"/>
    </mc:Choice>
  </mc:AlternateContent>
  <xr:revisionPtr revIDLastSave="0" documentId="8_{2E1A055A-E9C5-4171-ADD0-1FC7ECAB12C4}" xr6:coauthVersionLast="34" xr6:coauthVersionMax="34" xr10:uidLastSave="{00000000-0000-0000-0000-000000000000}"/>
  <bookViews>
    <workbookView xWindow="240" yWindow="2055" windowWidth="14805" windowHeight="8010" xr2:uid="{00000000-000D-0000-FFFF-FFFF00000000}"/>
  </bookViews>
  <sheets>
    <sheet name="Feuil1" sheetId="1" r:id="rId1"/>
  </sheets>
  <calcPr calcId="179017"/>
</workbook>
</file>

<file path=xl/calcChain.xml><?xml version="1.0" encoding="utf-8"?>
<calcChain xmlns="http://schemas.openxmlformats.org/spreadsheetml/2006/main">
  <c r="K14" i="1" l="1"/>
  <c r="L14" i="1" s="1"/>
  <c r="K13" i="1"/>
  <c r="L13" i="1" s="1"/>
  <c r="K12" i="1"/>
  <c r="L12" i="1" s="1"/>
  <c r="K11" i="1"/>
  <c r="L11" i="1" s="1"/>
  <c r="L3" i="1"/>
  <c r="L4" i="1"/>
  <c r="L5" i="1"/>
  <c r="L6" i="1"/>
  <c r="L7" i="1"/>
  <c r="L8" i="1"/>
  <c r="L9" i="1"/>
  <c r="L2" i="1"/>
  <c r="L10" i="1"/>
  <c r="K9" i="1"/>
  <c r="K3" i="1"/>
  <c r="K4" i="1"/>
  <c r="K5" i="1"/>
  <c r="K6" i="1"/>
  <c r="K7" i="1"/>
  <c r="K8" i="1"/>
  <c r="K2" i="1"/>
  <c r="K10" i="1"/>
  <c r="N2" i="1" l="1"/>
</calcChain>
</file>

<file path=xl/sharedStrings.xml><?xml version="1.0" encoding="utf-8"?>
<sst xmlns="http://schemas.openxmlformats.org/spreadsheetml/2006/main" count="54" uniqueCount="39">
  <si>
    <t>Colonne1</t>
  </si>
  <si>
    <t>Nom du produit</t>
  </si>
  <si>
    <t>Nom du fabricant</t>
  </si>
  <si>
    <t>Référence du fabricant</t>
  </si>
  <si>
    <t>Nom du fournisseur</t>
  </si>
  <si>
    <t>Référence du fournisseur</t>
  </si>
  <si>
    <t>Quantité</t>
  </si>
  <si>
    <t>Prenom etudiant</t>
  </si>
  <si>
    <t>Etat de la commande</t>
  </si>
  <si>
    <t>Prix unitaire H.T. (€)</t>
  </si>
  <si>
    <t>Total H.T (€)</t>
  </si>
  <si>
    <t>Prix TTC (€)</t>
  </si>
  <si>
    <t>Commentaire</t>
  </si>
  <si>
    <t>Total TTC</t>
  </si>
  <si>
    <t>Farnell</t>
  </si>
  <si>
    <t>NCP1117LPST33T3G</t>
  </si>
  <si>
    <t>ON SEMICONDUCTOR</t>
  </si>
  <si>
    <t>MICROCHIP</t>
  </si>
  <si>
    <t>MCP2515-E/SO</t>
  </si>
  <si>
    <t>NXP</t>
  </si>
  <si>
    <t>LM75AD,112</t>
  </si>
  <si>
    <t>MCP2008T-E/SO</t>
  </si>
  <si>
    <t>PCF8591T/2,518</t>
  </si>
  <si>
    <t xml:space="preserve">Regulator 3.3V </t>
  </si>
  <si>
    <t>Temperature sensor</t>
  </si>
  <si>
    <t>GPIO Expander</t>
  </si>
  <si>
    <t>ADC/DAC</t>
  </si>
  <si>
    <t>RTC</t>
  </si>
  <si>
    <t>MCP7040-I/SN</t>
  </si>
  <si>
    <t xml:space="preserve">BUS Can-SPI </t>
  </si>
  <si>
    <t xml:space="preserve">Transceiver CAN </t>
  </si>
  <si>
    <t>MCP255-E/SN</t>
  </si>
  <si>
    <t>Quart 10 MHz</t>
  </si>
  <si>
    <t>Quart 32.768 Khz</t>
  </si>
  <si>
    <t xml:space="preserve">Reseau de resistance 150 R </t>
  </si>
  <si>
    <t>Condensateur 22pF, 9pF, 10µF, 100nF</t>
  </si>
  <si>
    <t>Resistance 10,120,22K,100K</t>
  </si>
  <si>
    <t>Bornier</t>
  </si>
  <si>
    <t xml:space="preserve">A définir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</si>
</sst>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2" fontId="0" fillId="0" borderId="0" xfId="0" applyNumberFormat="1" applyFill="1" applyAlignment="1">
      <alignment horizontal="left"/>
    </xf>
    <xf numFmtId="8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Fill="1" applyAlignment="1">
      <alignment horizontal="left" wrapText="1"/>
    </xf>
    <xf numFmtId="2" fontId="0" fillId="0" borderId="0" xfId="0" applyNumberFormat="1" applyAlignment="1">
      <alignment horizontal="left"/>
    </xf>
  </cellXfs>
  <cellStyles count="2">
    <cellStyle name="Hyperlink" xfId="1" xr:uid="{00000000-0005-0000-0000-000000000000}"/>
    <cellStyle name="Normal" xfId="0" builtinId="0"/>
  </cellStyles>
  <dxfs count="15"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14" totalsRowShown="0" headerRowDxfId="14" dataDxfId="13">
  <autoFilter ref="A1:M14" xr:uid="{00000000-0009-0000-0100-000001000000}"/>
  <tableColumns count="13">
    <tableColumn id="11" xr3:uid="{00000000-0010-0000-0000-00000B000000}" name="Colonne1" dataDxfId="12"/>
    <tableColumn id="1" xr3:uid="{00000000-0010-0000-0000-000001000000}" name="Nom du produit" dataDxfId="11"/>
    <tableColumn id="2" xr3:uid="{00000000-0010-0000-0000-000002000000}" name="Nom du fabricant" dataDxfId="10"/>
    <tableColumn id="3" xr3:uid="{00000000-0010-0000-0000-000003000000}" name="Référence du fabricant" dataDxfId="9"/>
    <tableColumn id="4" xr3:uid="{00000000-0010-0000-0000-000004000000}" name="Nom du fournisseur" dataDxfId="8"/>
    <tableColumn id="5" xr3:uid="{00000000-0010-0000-0000-000005000000}" name="Référence du fournisseur" dataDxfId="7"/>
    <tableColumn id="6" xr3:uid="{00000000-0010-0000-0000-000006000000}" name="Quantité" dataDxfId="6"/>
    <tableColumn id="7" xr3:uid="{00000000-0010-0000-0000-000007000000}" name="Prenom etudiant" dataDxfId="5"/>
    <tableColumn id="12" xr3:uid="{00000000-0010-0000-0000-00000C000000}" name="Etat de la commande" dataDxfId="4"/>
    <tableColumn id="8" xr3:uid="{00000000-0010-0000-0000-000008000000}" name="Prix unitaire H.T. (€)" dataDxfId="3"/>
    <tableColumn id="9" xr3:uid="{00000000-0010-0000-0000-000009000000}" name="Total H.T (€)" dataDxfId="1">
      <calculatedColumnFormula>J2*G2</calculatedColumnFormula>
    </tableColumn>
    <tableColumn id="13" xr3:uid="{00000000-0010-0000-0000-00000D000000}" name="Prix TTC (€)" dataDxfId="0">
      <calculatedColumnFormula>K2*1.2</calculatedColumnFormula>
    </tableColumn>
    <tableColumn id="10" xr3:uid="{00000000-0010-0000-0000-00000A000000}" name="Commentai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zoomScale="85" zoomScaleNormal="85" workbookViewId="0">
      <selection activeCell="L17" sqref="L17"/>
    </sheetView>
  </sheetViews>
  <sheetFormatPr baseColWidth="10" defaultColWidth="9.140625" defaultRowHeight="15" x14ac:dyDescent="0.25"/>
  <cols>
    <col min="1" max="1" width="2.7109375" customWidth="1"/>
    <col min="2" max="2" width="66.85546875" bestFit="1" customWidth="1"/>
    <col min="3" max="3" width="26.42578125" customWidth="1"/>
    <col min="4" max="4" width="26.85546875" customWidth="1"/>
    <col min="5" max="5" width="26.28515625" customWidth="1"/>
    <col min="6" max="6" width="21.28515625" customWidth="1"/>
    <col min="7" max="8" width="22.7109375" customWidth="1"/>
    <col min="9" max="9" width="14.85546875" customWidth="1"/>
    <col min="10" max="10" width="16.5703125" customWidth="1"/>
    <col min="11" max="11" width="10.7109375" customWidth="1"/>
    <col min="12" max="12" width="13.42578125" customWidth="1"/>
    <col min="13" max="13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1" t="s">
        <v>13</v>
      </c>
    </row>
    <row r="2" spans="1:14" x14ac:dyDescent="0.25">
      <c r="A2" s="7"/>
      <c r="B2" s="7" t="s">
        <v>23</v>
      </c>
      <c r="C2" s="7" t="s">
        <v>16</v>
      </c>
      <c r="D2" s="7" t="s">
        <v>15</v>
      </c>
      <c r="E2" s="7" t="s">
        <v>14</v>
      </c>
      <c r="F2" s="7">
        <v>2534283</v>
      </c>
      <c r="G2" s="7">
        <v>1</v>
      </c>
      <c r="H2" s="7"/>
      <c r="I2" s="7"/>
      <c r="J2" s="13">
        <v>0.40699999999999997</v>
      </c>
      <c r="K2" s="7">
        <f t="shared" ref="K2:K33" si="0">J2*G2</f>
        <v>0.40699999999999997</v>
      </c>
      <c r="L2" s="9">
        <f t="shared" ref="L2:L33" si="1">K2*1.2</f>
        <v>0.48839999999999995</v>
      </c>
      <c r="M2" s="7"/>
      <c r="N2" s="6">
        <f>SUM(L2:L52)</f>
        <v>10.538399999999999</v>
      </c>
    </row>
    <row r="3" spans="1:14" x14ac:dyDescent="0.25">
      <c r="A3" s="7"/>
      <c r="B3" s="7" t="s">
        <v>29</v>
      </c>
      <c r="C3" s="7" t="s">
        <v>17</v>
      </c>
      <c r="D3" s="7" t="s">
        <v>18</v>
      </c>
      <c r="E3" s="7" t="s">
        <v>14</v>
      </c>
      <c r="F3" s="7">
        <v>1605565</v>
      </c>
      <c r="G3" s="7">
        <v>1</v>
      </c>
      <c r="H3" s="7"/>
      <c r="I3" s="7"/>
      <c r="J3" s="14">
        <v>2.09</v>
      </c>
      <c r="K3" s="7">
        <f>J3*G3</f>
        <v>2.09</v>
      </c>
      <c r="L3" s="9">
        <f t="shared" si="1"/>
        <v>2.5079999999999996</v>
      </c>
      <c r="M3" s="7"/>
    </row>
    <row r="4" spans="1:14" x14ac:dyDescent="0.25">
      <c r="A4" s="7"/>
      <c r="B4" s="7" t="s">
        <v>24</v>
      </c>
      <c r="C4" s="7" t="s">
        <v>19</v>
      </c>
      <c r="D4" s="7" t="s">
        <v>20</v>
      </c>
      <c r="E4" s="7" t="s">
        <v>14</v>
      </c>
      <c r="F4" s="7">
        <v>2396741</v>
      </c>
      <c r="G4" s="7">
        <v>1</v>
      </c>
      <c r="H4" s="7"/>
      <c r="I4" s="7"/>
      <c r="J4" s="13">
        <v>0.47599999999999998</v>
      </c>
      <c r="K4" s="7">
        <f t="shared" si="0"/>
        <v>0.47599999999999998</v>
      </c>
      <c r="L4" s="9">
        <f t="shared" si="1"/>
        <v>0.57119999999999993</v>
      </c>
      <c r="M4" s="7"/>
    </row>
    <row r="5" spans="1:14" s="3" customFormat="1" x14ac:dyDescent="0.25">
      <c r="A5" s="7"/>
      <c r="B5" s="7" t="s">
        <v>25</v>
      </c>
      <c r="C5" s="7" t="s">
        <v>17</v>
      </c>
      <c r="D5" s="7" t="s">
        <v>21</v>
      </c>
      <c r="E5" s="7" t="s">
        <v>14</v>
      </c>
      <c r="F5" s="7">
        <v>2851556</v>
      </c>
      <c r="G5" s="7">
        <v>1</v>
      </c>
      <c r="H5" s="7"/>
      <c r="I5" s="7"/>
      <c r="J5" s="13">
        <v>0.96399999999999997</v>
      </c>
      <c r="K5" s="7">
        <f t="shared" si="0"/>
        <v>0.96399999999999997</v>
      </c>
      <c r="L5" s="9">
        <f t="shared" si="1"/>
        <v>1.1567999999999998</v>
      </c>
      <c r="M5" s="7"/>
    </row>
    <row r="6" spans="1:14" x14ac:dyDescent="0.25">
      <c r="A6" s="7"/>
      <c r="B6" s="7" t="s">
        <v>26</v>
      </c>
      <c r="C6" s="7" t="s">
        <v>19</v>
      </c>
      <c r="D6" s="7" t="s">
        <v>22</v>
      </c>
      <c r="E6" s="7" t="s">
        <v>14</v>
      </c>
      <c r="F6" s="2">
        <v>2400442</v>
      </c>
      <c r="G6" s="7">
        <v>1</v>
      </c>
      <c r="H6" s="7"/>
      <c r="I6" s="7"/>
      <c r="J6" s="14">
        <v>2.92</v>
      </c>
      <c r="K6" s="7">
        <f t="shared" si="0"/>
        <v>2.92</v>
      </c>
      <c r="L6" s="9">
        <f t="shared" si="1"/>
        <v>3.504</v>
      </c>
      <c r="M6" s="7"/>
    </row>
    <row r="7" spans="1:14" x14ac:dyDescent="0.25">
      <c r="A7" s="7"/>
      <c r="B7" s="7" t="s">
        <v>27</v>
      </c>
      <c r="C7" s="7" t="s">
        <v>17</v>
      </c>
      <c r="D7" s="7" t="s">
        <v>28</v>
      </c>
      <c r="E7" s="7" t="s">
        <v>14</v>
      </c>
      <c r="F7" s="2">
        <v>2361122</v>
      </c>
      <c r="G7" s="7">
        <v>1</v>
      </c>
      <c r="H7" s="7"/>
      <c r="I7" s="7"/>
      <c r="J7" s="14">
        <v>0.745</v>
      </c>
      <c r="K7" s="7">
        <f t="shared" si="0"/>
        <v>0.745</v>
      </c>
      <c r="L7" s="9">
        <f t="shared" si="1"/>
        <v>0.89400000000000002</v>
      </c>
      <c r="M7" s="7"/>
    </row>
    <row r="8" spans="1:14" x14ac:dyDescent="0.25">
      <c r="A8" s="7"/>
      <c r="B8" s="7" t="s">
        <v>30</v>
      </c>
      <c r="C8" s="7" t="s">
        <v>17</v>
      </c>
      <c r="D8" s="7" t="s">
        <v>31</v>
      </c>
      <c r="E8" s="7" t="s">
        <v>14</v>
      </c>
      <c r="F8" s="2">
        <v>1467746</v>
      </c>
      <c r="G8" s="7">
        <v>1</v>
      </c>
      <c r="H8" s="7"/>
      <c r="I8" s="7"/>
      <c r="J8" s="14">
        <v>1.18</v>
      </c>
      <c r="K8" s="7">
        <f t="shared" si="0"/>
        <v>1.18</v>
      </c>
      <c r="L8" s="9">
        <f t="shared" si="1"/>
        <v>1.4159999999999999</v>
      </c>
      <c r="M8" s="7"/>
    </row>
    <row r="9" spans="1:14" x14ac:dyDescent="0.25">
      <c r="A9" s="7"/>
      <c r="B9" s="7" t="s">
        <v>32</v>
      </c>
      <c r="C9" s="7"/>
      <c r="D9" s="7"/>
      <c r="E9" s="7"/>
      <c r="F9" s="2"/>
      <c r="G9" s="7"/>
      <c r="H9" s="7"/>
      <c r="I9" s="7"/>
      <c r="J9" s="14"/>
      <c r="K9" s="7">
        <f>J9*G9</f>
        <v>0</v>
      </c>
      <c r="L9" s="9">
        <f t="shared" si="1"/>
        <v>0</v>
      </c>
      <c r="M9" s="7" t="s">
        <v>38</v>
      </c>
    </row>
    <row r="10" spans="1:14" s="3" customFormat="1" x14ac:dyDescent="0.25">
      <c r="A10" s="7"/>
      <c r="B10" s="7" t="s">
        <v>33</v>
      </c>
      <c r="C10" s="7"/>
      <c r="D10" s="7"/>
      <c r="E10" s="7"/>
      <c r="F10" s="2"/>
      <c r="G10" s="7"/>
      <c r="H10" s="7"/>
      <c r="I10" s="7"/>
      <c r="J10" s="13"/>
      <c r="K10" s="7">
        <f t="shared" si="0"/>
        <v>0</v>
      </c>
      <c r="L10" s="9">
        <f t="shared" si="1"/>
        <v>0</v>
      </c>
      <c r="M10" s="7" t="s">
        <v>38</v>
      </c>
    </row>
    <row r="11" spans="1:14" s="3" customFormat="1" x14ac:dyDescent="0.25">
      <c r="A11" s="7"/>
      <c r="B11" s="7" t="s">
        <v>34</v>
      </c>
      <c r="C11" s="7"/>
      <c r="D11" s="7"/>
      <c r="E11" s="7"/>
      <c r="F11" s="2"/>
      <c r="G11" s="7"/>
      <c r="H11" s="7"/>
      <c r="I11" s="7"/>
      <c r="J11" s="14"/>
      <c r="K11" s="12">
        <f>J11*G11</f>
        <v>0</v>
      </c>
      <c r="L11" s="9">
        <f>K11*1.2</f>
        <v>0</v>
      </c>
      <c r="M11" s="7" t="s">
        <v>38</v>
      </c>
    </row>
    <row r="12" spans="1:14" s="3" customFormat="1" x14ac:dyDescent="0.25">
      <c r="A12" s="7"/>
      <c r="B12" s="7" t="s">
        <v>35</v>
      </c>
      <c r="C12" s="7"/>
      <c r="D12" s="7"/>
      <c r="E12" s="7"/>
      <c r="F12" s="2"/>
      <c r="G12" s="7"/>
      <c r="H12" s="7"/>
      <c r="I12" s="7"/>
      <c r="J12" s="13"/>
      <c r="K12" s="12">
        <f>J12*G12</f>
        <v>0</v>
      </c>
      <c r="L12" s="9">
        <f>K12*1.2</f>
        <v>0</v>
      </c>
      <c r="M12" s="7" t="s">
        <v>38</v>
      </c>
    </row>
    <row r="13" spans="1:14" x14ac:dyDescent="0.25">
      <c r="A13" s="7"/>
      <c r="B13" s="7" t="s">
        <v>36</v>
      </c>
      <c r="C13" s="7"/>
      <c r="D13" s="7"/>
      <c r="E13" s="7"/>
      <c r="F13" s="2"/>
      <c r="G13" s="7"/>
      <c r="H13" s="7"/>
      <c r="I13" s="7"/>
      <c r="J13" s="14"/>
      <c r="K13" s="12">
        <f>J13*G13</f>
        <v>0</v>
      </c>
      <c r="L13" s="9">
        <f>K13*1.2</f>
        <v>0</v>
      </c>
      <c r="M13" s="7" t="s">
        <v>38</v>
      </c>
    </row>
    <row r="14" spans="1:14" x14ac:dyDescent="0.25">
      <c r="A14" s="7"/>
      <c r="B14" s="7" t="s">
        <v>37</v>
      </c>
      <c r="C14" s="7"/>
      <c r="D14" s="7"/>
      <c r="E14" s="7"/>
      <c r="F14" s="2"/>
      <c r="G14" s="7"/>
      <c r="H14" s="7"/>
      <c r="I14" s="7"/>
      <c r="J14" s="14"/>
      <c r="K14" s="12">
        <f>J14*G14</f>
        <v>0</v>
      </c>
      <c r="L14" s="9">
        <f>K14*1.2</f>
        <v>0</v>
      </c>
      <c r="M14" s="7" t="s">
        <v>38</v>
      </c>
    </row>
    <row r="15" spans="1:14" x14ac:dyDescent="0.25">
      <c r="A15" s="7"/>
      <c r="B15" s="7"/>
      <c r="C15" s="7"/>
      <c r="D15" s="7"/>
      <c r="E15" s="7"/>
      <c r="F15" s="2"/>
      <c r="G15" s="7"/>
      <c r="H15" s="7"/>
      <c r="I15" s="7"/>
      <c r="J15" s="13"/>
      <c r="K15" s="7"/>
      <c r="L15" s="9"/>
      <c r="M15" s="7"/>
    </row>
    <row r="16" spans="1:1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9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9"/>
      <c r="M17" s="7"/>
    </row>
    <row r="18" spans="1:1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9"/>
      <c r="M18" s="7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  <c r="M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9"/>
      <c r="M20" s="7"/>
    </row>
    <row r="21" spans="1:1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9"/>
      <c r="M21" s="7"/>
    </row>
    <row r="22" spans="1:13" x14ac:dyDescent="0.25">
      <c r="A22" s="7"/>
      <c r="B22" s="7"/>
      <c r="C22" s="7"/>
      <c r="D22" s="7"/>
      <c r="E22" s="7"/>
      <c r="F22" s="8"/>
      <c r="G22" s="7"/>
      <c r="H22" s="7"/>
      <c r="I22" s="7"/>
      <c r="J22" s="7"/>
      <c r="K22" s="7"/>
      <c r="L22" s="9"/>
      <c r="M22" s="7"/>
    </row>
    <row r="23" spans="1:13" x14ac:dyDescent="0.25">
      <c r="A23" s="7"/>
      <c r="B23" s="7"/>
      <c r="C23" s="7"/>
      <c r="D23" s="7"/>
      <c r="E23" s="7"/>
      <c r="F23" s="8"/>
      <c r="G23" s="7"/>
      <c r="H23" s="7"/>
      <c r="I23" s="7"/>
      <c r="J23" s="7"/>
      <c r="K23" s="7"/>
      <c r="L23" s="9"/>
      <c r="M23" s="7"/>
    </row>
    <row r="24" spans="1:13" x14ac:dyDescent="0.25">
      <c r="A24" s="7"/>
      <c r="B24" s="7"/>
      <c r="C24" s="7"/>
      <c r="D24" s="7"/>
      <c r="E24" s="7"/>
      <c r="F24" s="8"/>
      <c r="G24" s="7"/>
      <c r="H24" s="7"/>
      <c r="I24" s="7"/>
      <c r="J24" s="7"/>
      <c r="K24" s="7"/>
      <c r="L24" s="9"/>
      <c r="M24" s="7"/>
    </row>
    <row r="25" spans="1:13" ht="15" customHeight="1" x14ac:dyDescent="0.25">
      <c r="A25" s="7"/>
      <c r="B25" s="7"/>
      <c r="C25" s="7"/>
      <c r="D25" s="11"/>
      <c r="E25" s="7"/>
      <c r="F25" s="11"/>
      <c r="G25" s="7"/>
      <c r="H25" s="7"/>
      <c r="I25" s="7"/>
      <c r="J25" s="11"/>
      <c r="K25" s="11"/>
      <c r="L25" s="15"/>
      <c r="M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9"/>
      <c r="M26" s="7"/>
    </row>
    <row r="27" spans="1:13" x14ac:dyDescent="0.25">
      <c r="A27" s="7"/>
      <c r="B27" s="7"/>
      <c r="C27" s="7"/>
      <c r="D27" s="7"/>
      <c r="E27" s="7"/>
      <c r="F27" s="7"/>
      <c r="G27" s="7"/>
      <c r="H27" s="7"/>
      <c r="I27" s="7"/>
      <c r="J27" s="10"/>
      <c r="K27" s="12"/>
      <c r="L27" s="9"/>
      <c r="M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  <c r="J28" s="10"/>
      <c r="K28" s="12"/>
      <c r="L28" s="9"/>
      <c r="M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9"/>
      <c r="M29" s="7"/>
    </row>
    <row r="30" spans="1:13" x14ac:dyDescent="0.25">
      <c r="A30" s="7"/>
      <c r="B30" s="7"/>
      <c r="C30" s="7"/>
      <c r="D30" s="7"/>
      <c r="E30" s="7"/>
      <c r="F30" s="7"/>
      <c r="G30" s="7"/>
      <c r="H30" s="7"/>
      <c r="I30" s="7"/>
      <c r="J30" s="10"/>
      <c r="K30" s="7"/>
      <c r="L30" s="10"/>
      <c r="M30" s="7"/>
    </row>
    <row r="31" spans="1:13" x14ac:dyDescent="0.25">
      <c r="A31" s="7"/>
      <c r="B31" s="7"/>
      <c r="C31" s="7"/>
      <c r="D31" s="7"/>
      <c r="E31" s="7"/>
      <c r="F31" s="8"/>
      <c r="G31" s="7"/>
      <c r="H31" s="7"/>
      <c r="I31" s="7"/>
      <c r="J31" s="10"/>
      <c r="K31" s="12"/>
      <c r="L31" s="10"/>
      <c r="M31" s="7"/>
    </row>
    <row r="32" spans="1:13" x14ac:dyDescent="0.25">
      <c r="A32" s="2"/>
      <c r="B32" s="2"/>
      <c r="C32" s="7"/>
      <c r="D32" s="7"/>
      <c r="E32" s="7"/>
      <c r="F32" s="7"/>
      <c r="G32" s="7"/>
      <c r="H32" s="2"/>
      <c r="I32" s="2"/>
      <c r="J32" s="2"/>
      <c r="K32" s="2"/>
      <c r="L32" s="16"/>
      <c r="M32" s="7"/>
    </row>
    <row r="33" spans="1:13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6"/>
      <c r="M33" s="7"/>
    </row>
    <row r="34" spans="1:1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6"/>
      <c r="M34" s="7"/>
    </row>
    <row r="35" spans="1:13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6"/>
      <c r="M35" s="7"/>
    </row>
    <row r="36" spans="1:1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6"/>
      <c r="M36" s="7"/>
    </row>
    <row r="37" spans="1:1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6"/>
      <c r="M37" s="7"/>
    </row>
    <row r="38" spans="1:1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6"/>
      <c r="M38" s="7"/>
    </row>
    <row r="39" spans="1:1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6"/>
      <c r="M39" s="7"/>
    </row>
    <row r="40" spans="1:1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16"/>
      <c r="M40" s="7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16"/>
      <c r="M41" s="7"/>
    </row>
    <row r="42" spans="1:13" x14ac:dyDescent="0.25">
      <c r="A42" s="2"/>
      <c r="B42" s="2"/>
      <c r="C42" s="7"/>
      <c r="D42" s="7"/>
      <c r="E42" s="7"/>
      <c r="F42" s="7"/>
      <c r="G42" s="7"/>
      <c r="H42" s="2"/>
      <c r="I42" s="2"/>
      <c r="J42" s="2"/>
      <c r="K42" s="2"/>
      <c r="L42" s="16"/>
      <c r="M42" s="7"/>
    </row>
    <row r="43" spans="1:13" x14ac:dyDescent="0.25">
      <c r="A43" s="2"/>
      <c r="B43" s="2"/>
      <c r="C43" s="7"/>
      <c r="D43" s="7"/>
      <c r="E43" s="7"/>
      <c r="F43" s="7"/>
      <c r="G43" s="7"/>
      <c r="H43" s="2"/>
      <c r="I43" s="2"/>
      <c r="J43" s="2"/>
      <c r="K43" s="2"/>
      <c r="L43" s="16"/>
      <c r="M43" s="7"/>
    </row>
    <row r="44" spans="1:1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16"/>
      <c r="M44" s="7"/>
    </row>
    <row r="45" spans="1:1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16"/>
      <c r="M45" s="7"/>
    </row>
    <row r="46" spans="1:1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16"/>
      <c r="M46" s="7"/>
    </row>
    <row r="47" spans="1:1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16"/>
      <c r="M47" s="7"/>
    </row>
    <row r="48" spans="1:1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16"/>
      <c r="M48" s="7"/>
    </row>
    <row r="49" spans="1:1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16"/>
      <c r="M49" s="7"/>
    </row>
    <row r="50" spans="1:1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16"/>
      <c r="M50" s="7"/>
    </row>
    <row r="51" spans="1:1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16"/>
      <c r="M51" s="7"/>
    </row>
    <row r="52" spans="1:1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16"/>
      <c r="M52" s="7"/>
    </row>
    <row r="53" spans="1:13" x14ac:dyDescent="0.25">
      <c r="A53" s="2"/>
      <c r="B53" s="2"/>
      <c r="C53" s="7"/>
      <c r="D53" s="7"/>
      <c r="E53" s="7"/>
      <c r="F53" s="7"/>
      <c r="G53" s="7"/>
      <c r="H53" s="2"/>
      <c r="I53" s="2"/>
      <c r="J53" s="2"/>
      <c r="K53" s="2"/>
      <c r="L53" s="16"/>
      <c r="M53" s="7"/>
    </row>
    <row r="54" spans="1:13" x14ac:dyDescent="0.25">
      <c r="A54" s="2"/>
      <c r="B54" s="2"/>
      <c r="C54" s="7"/>
      <c r="D54" s="7"/>
      <c r="E54" s="7"/>
      <c r="F54" s="7"/>
      <c r="G54" s="7"/>
      <c r="H54" s="2"/>
      <c r="I54" s="2"/>
      <c r="J54" s="2"/>
      <c r="K54" s="2"/>
      <c r="L54" s="16"/>
      <c r="M54" s="7"/>
    </row>
    <row r="55" spans="1:13" x14ac:dyDescent="0.25">
      <c r="A55" s="2"/>
      <c r="B55" s="2"/>
      <c r="C55" s="7"/>
      <c r="D55" s="7"/>
      <c r="E55" s="7"/>
      <c r="F55" s="7"/>
      <c r="G55" s="7"/>
      <c r="H55" s="2"/>
      <c r="I55" s="2"/>
      <c r="J55" s="2"/>
      <c r="K55" s="2"/>
      <c r="L55" s="16"/>
      <c r="M55" s="7"/>
    </row>
    <row r="56" spans="1:13" x14ac:dyDescent="0.25">
      <c r="A56" s="2"/>
      <c r="B56" s="2"/>
      <c r="C56" s="7"/>
      <c r="D56" s="7"/>
      <c r="E56" s="7"/>
      <c r="F56" s="7"/>
      <c r="G56" s="7"/>
      <c r="H56" s="2"/>
      <c r="I56" s="2"/>
      <c r="J56" s="2"/>
      <c r="K56" s="2"/>
      <c r="L56" s="16"/>
      <c r="M56" s="7"/>
    </row>
    <row r="66" spans="3:7" x14ac:dyDescent="0.25">
      <c r="C66" s="3"/>
      <c r="D66" s="3"/>
      <c r="E66" s="3"/>
      <c r="F66" s="3"/>
      <c r="G66" s="3"/>
    </row>
    <row r="67" spans="3:7" x14ac:dyDescent="0.25">
      <c r="C67" s="3"/>
      <c r="D67" s="3"/>
      <c r="E67" s="3"/>
      <c r="F67" s="3"/>
      <c r="G67" s="3"/>
    </row>
    <row r="68" spans="3:7" x14ac:dyDescent="0.25">
      <c r="C68" s="3"/>
      <c r="D68" s="3"/>
      <c r="E68" s="3"/>
      <c r="F68" s="3"/>
      <c r="G68" s="3"/>
    </row>
    <row r="69" spans="3:7" x14ac:dyDescent="0.25">
      <c r="C69" s="3"/>
      <c r="D69" s="3"/>
      <c r="E69" s="3"/>
      <c r="F69" s="3"/>
      <c r="G69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Joris Offouga</cp:lastModifiedBy>
  <cp:revision/>
  <dcterms:created xsi:type="dcterms:W3CDTF">2018-02-09T13:37:25Z</dcterms:created>
  <dcterms:modified xsi:type="dcterms:W3CDTF">2018-07-06T13:25:24Z</dcterms:modified>
  <cp:category/>
  <cp:contentStatus/>
</cp:coreProperties>
</file>