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data anylatics\excel\day12\"/>
    </mc:Choice>
  </mc:AlternateContent>
  <xr:revisionPtr revIDLastSave="0" documentId="13_ncr:1_{FBEF30FF-4F18-4269-B4A2-6A17EC0F37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_lookup_task" sheetId="1" r:id="rId1"/>
    <sheet name="H_lookup_tas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12" i="2" l="1"/>
  <c r="AV12" i="2"/>
  <c r="AT12" i="2"/>
  <c r="AL12" i="2"/>
  <c r="AK12" i="2"/>
  <c r="AA12" i="2"/>
  <c r="Z12" i="2"/>
  <c r="R12" i="2"/>
  <c r="Q12" i="2"/>
  <c r="G13" i="2"/>
  <c r="F13" i="2"/>
  <c r="E13" i="2"/>
  <c r="D17" i="1"/>
  <c r="AS18" i="1"/>
  <c r="AS19" i="1"/>
  <c r="AS17" i="1"/>
  <c r="AK18" i="1"/>
  <c r="AK19" i="1"/>
  <c r="AK17" i="1"/>
  <c r="Z18" i="1"/>
  <c r="Z19" i="1"/>
  <c r="Z17" i="1"/>
  <c r="O17" i="1"/>
  <c r="O18" i="1"/>
  <c r="O19" i="1"/>
  <c r="D18" i="1"/>
  <c r="D19" i="1"/>
  <c r="D20" i="1"/>
</calcChain>
</file>

<file path=xl/sharedStrings.xml><?xml version="1.0" encoding="utf-8"?>
<sst xmlns="http://schemas.openxmlformats.org/spreadsheetml/2006/main" count="149" uniqueCount="74">
  <si>
    <t>Emp ID</t>
  </si>
  <si>
    <t>Name</t>
  </si>
  <si>
    <t>Department</t>
  </si>
  <si>
    <t>Salary</t>
  </si>
  <si>
    <t>Ravi</t>
  </si>
  <si>
    <t>HR</t>
  </si>
  <si>
    <t>Neha</t>
  </si>
  <si>
    <t>IT</t>
  </si>
  <si>
    <t>Aman</t>
  </si>
  <si>
    <t>Finance</t>
  </si>
  <si>
    <t>Priya</t>
  </si>
  <si>
    <t>Salary using the v_lookup</t>
  </si>
  <si>
    <t xml:space="preserve"> 5 Examples of v lookup task </t>
  </si>
  <si>
    <t xml:space="preserve">1 Example </t>
  </si>
  <si>
    <t xml:space="preserve">2 Example    </t>
  </si>
  <si>
    <t>Roll No</t>
  </si>
  <si>
    <t>Grade</t>
  </si>
  <si>
    <t>Alok</t>
  </si>
  <si>
    <t>A</t>
  </si>
  <si>
    <t>Sneha</t>
  </si>
  <si>
    <t>B</t>
  </si>
  <si>
    <t>Ramesh</t>
  </si>
  <si>
    <t>C</t>
  </si>
  <si>
    <t>3 Example</t>
  </si>
  <si>
    <t>Train No</t>
  </si>
  <si>
    <t>From</t>
  </si>
  <si>
    <t>To</t>
  </si>
  <si>
    <t>Departure</t>
  </si>
  <si>
    <t>Delhi</t>
  </si>
  <si>
    <t>Agra</t>
  </si>
  <si>
    <t>Pune</t>
  </si>
  <si>
    <t>Mumbai</t>
  </si>
  <si>
    <t>Nagpur</t>
  </si>
  <si>
    <t>4  Example</t>
  </si>
  <si>
    <t>Product</t>
  </si>
  <si>
    <t>Category</t>
  </si>
  <si>
    <t>GST%</t>
  </si>
  <si>
    <t>Laptop</t>
  </si>
  <si>
    <t>Electronics</t>
  </si>
  <si>
    <t>Shirt</t>
  </si>
  <si>
    <t>Clothing</t>
  </si>
  <si>
    <t>Biscuit</t>
  </si>
  <si>
    <t>Food</t>
  </si>
  <si>
    <t>Course</t>
  </si>
  <si>
    <t>Duration</t>
  </si>
  <si>
    <t>Fee</t>
  </si>
  <si>
    <t>Excel</t>
  </si>
  <si>
    <t>2 Months</t>
  </si>
  <si>
    <t>Python</t>
  </si>
  <si>
    <t>4 Months</t>
  </si>
  <si>
    <t>SQL</t>
  </si>
  <si>
    <t>3 Months</t>
  </si>
  <si>
    <t>5 Example</t>
  </si>
  <si>
    <t xml:space="preserve"> 5 Examples of H lookup task </t>
  </si>
  <si>
    <t>Roll 1</t>
  </si>
  <si>
    <t>Roll 2</t>
  </si>
  <si>
    <t>Roll 3</t>
  </si>
  <si>
    <t>Fees</t>
  </si>
  <si>
    <t>Morning</t>
  </si>
  <si>
    <t>22°C</t>
  </si>
  <si>
    <t>28°C</t>
  </si>
  <si>
    <t>Evening</t>
  </si>
  <si>
    <t>18°C</t>
  </si>
  <si>
    <t>25°C</t>
  </si>
  <si>
    <t>S1</t>
  </si>
  <si>
    <t>S2</t>
  </si>
  <si>
    <t>Marks</t>
  </si>
  <si>
    <t>Roll 101</t>
  </si>
  <si>
    <t>Roll 102</t>
  </si>
  <si>
    <t>Center</t>
  </si>
  <si>
    <t>Jan</t>
  </si>
  <si>
    <t>Feb</t>
  </si>
  <si>
    <t>Mar</t>
  </si>
  <si>
    <t>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</si>
</sst>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0" xfId="0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3" fontId="0" fillId="3" borderId="1" xfId="0" applyNumberForma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18" fontId="0" fillId="3" borderId="1" xfId="0" applyNumberFormat="1" applyFill="1" applyBorder="1" applyAlignment="1">
      <alignment vertical="center" wrapText="1"/>
    </xf>
    <xf numFmtId="0" fontId="1" fillId="6" borderId="0" xfId="0" applyFont="1" applyFill="1" applyAlignment="1">
      <alignment horizontal="center" vertical="center" wrapText="1"/>
    </xf>
    <xf numFmtId="9" fontId="0" fillId="3" borderId="0" xfId="0" applyNumberFormat="1" applyFill="1" applyAlignment="1">
      <alignment vertical="center" wrapText="1"/>
    </xf>
    <xf numFmtId="0" fontId="0" fillId="4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V20"/>
  <sheetViews>
    <sheetView tabSelected="1" workbookViewId="0">
      <selection activeCell="D18" sqref="D18"/>
    </sheetView>
  </sheetViews>
  <sheetFormatPr defaultRowHeight="14.4" x14ac:dyDescent="0.3"/>
  <cols>
    <col min="1" max="1" width="7" bestFit="1" customWidth="1"/>
    <col min="2" max="2" width="6" bestFit="1" customWidth="1"/>
    <col min="3" max="3" width="8.33203125" bestFit="1" customWidth="1"/>
    <col min="11" max="11" width="6" bestFit="1" customWidth="1"/>
    <col min="12" max="12" width="8.33203125" bestFit="1" customWidth="1"/>
    <col min="20" max="20" width="7" bestFit="1" customWidth="1"/>
    <col min="21" max="21" width="6.44140625" bestFit="1" customWidth="1"/>
    <col min="26" max="26" width="8.77734375" bestFit="1" customWidth="1"/>
  </cols>
  <sheetData>
    <row r="4" spans="1:48" x14ac:dyDescent="0.3">
      <c r="H4" s="10" t="s">
        <v>12</v>
      </c>
      <c r="I4" s="10"/>
      <c r="J4" s="10"/>
      <c r="K4" s="10"/>
      <c r="L4" s="10"/>
      <c r="M4" s="10"/>
      <c r="N4" s="10"/>
      <c r="O4" s="10"/>
    </row>
    <row r="5" spans="1:48" x14ac:dyDescent="0.3">
      <c r="H5" s="10"/>
      <c r="I5" s="10"/>
      <c r="J5" s="10"/>
      <c r="K5" s="10"/>
      <c r="L5" s="10"/>
      <c r="M5" s="10"/>
      <c r="N5" s="10"/>
      <c r="O5" s="10"/>
    </row>
    <row r="8" spans="1:48" x14ac:dyDescent="0.3">
      <c r="D8" s="11" t="s">
        <v>13</v>
      </c>
      <c r="E8" s="11"/>
      <c r="F8" s="11"/>
      <c r="P8" s="9" t="s">
        <v>14</v>
      </c>
      <c r="Q8" s="9"/>
      <c r="R8" s="9"/>
      <c r="X8" s="9" t="s">
        <v>23</v>
      </c>
      <c r="Y8" s="9"/>
      <c r="Z8" s="9"/>
      <c r="AJ8" s="9" t="s">
        <v>33</v>
      </c>
      <c r="AK8" s="9"/>
      <c r="AL8" s="9"/>
      <c r="AR8" s="9" t="s">
        <v>52</v>
      </c>
      <c r="AS8" s="9"/>
      <c r="AT8" s="9"/>
    </row>
    <row r="9" spans="1:48" x14ac:dyDescent="0.3">
      <c r="D9" s="11"/>
      <c r="E9" s="11"/>
      <c r="F9" s="11"/>
      <c r="P9" s="9"/>
      <c r="Q9" s="9"/>
      <c r="R9" s="9"/>
      <c r="X9" s="9"/>
      <c r="Y9" s="9"/>
      <c r="Z9" s="9"/>
      <c r="AJ9" s="9"/>
      <c r="AK9" s="9"/>
      <c r="AL9" s="9"/>
      <c r="AR9" s="9"/>
      <c r="AS9" s="9"/>
      <c r="AT9" s="9"/>
    </row>
    <row r="16" spans="1:48" ht="43.2" x14ac:dyDescent="0.3">
      <c r="A16" s="2" t="s">
        <v>0</v>
      </c>
      <c r="B16" s="2" t="s">
        <v>1</v>
      </c>
      <c r="C16" s="2" t="s">
        <v>2</v>
      </c>
      <c r="D16" s="2" t="s">
        <v>11</v>
      </c>
      <c r="G16" s="2" t="s">
        <v>0</v>
      </c>
      <c r="H16" s="2" t="s">
        <v>3</v>
      </c>
      <c r="N16" s="2" t="s">
        <v>15</v>
      </c>
      <c r="O16" s="2" t="s">
        <v>1</v>
      </c>
      <c r="P16" s="2" t="s">
        <v>16</v>
      </c>
      <c r="R16" s="2" t="s">
        <v>15</v>
      </c>
      <c r="S16" s="2" t="s">
        <v>1</v>
      </c>
      <c r="W16" s="5" t="s">
        <v>24</v>
      </c>
      <c r="X16" s="5" t="s">
        <v>25</v>
      </c>
      <c r="Y16" s="5" t="s">
        <v>26</v>
      </c>
      <c r="Z16" s="5" t="s">
        <v>27</v>
      </c>
      <c r="AC16" s="5" t="s">
        <v>24</v>
      </c>
      <c r="AD16" s="5" t="s">
        <v>27</v>
      </c>
      <c r="AI16" s="7" t="s">
        <v>34</v>
      </c>
      <c r="AJ16" s="7" t="s">
        <v>35</v>
      </c>
      <c r="AK16" s="7" t="s">
        <v>36</v>
      </c>
      <c r="AM16" s="7" t="s">
        <v>34</v>
      </c>
      <c r="AN16" s="7" t="s">
        <v>36</v>
      </c>
      <c r="AQ16" s="7" t="s">
        <v>43</v>
      </c>
      <c r="AR16" s="7" t="s">
        <v>44</v>
      </c>
      <c r="AS16" s="7" t="s">
        <v>45</v>
      </c>
      <c r="AU16" s="7" t="s">
        <v>43</v>
      </c>
      <c r="AV16" s="7" t="s">
        <v>45</v>
      </c>
    </row>
    <row r="17" spans="1:48" ht="28.8" x14ac:dyDescent="0.3">
      <c r="A17" s="3">
        <v>101</v>
      </c>
      <c r="B17" s="3" t="s">
        <v>4</v>
      </c>
      <c r="C17" s="3" t="s">
        <v>5</v>
      </c>
      <c r="D17" s="4">
        <f>VLOOKUP(A17,G$16:H$20,2,)</f>
        <v>40000</v>
      </c>
      <c r="G17" s="3">
        <v>102</v>
      </c>
      <c r="H17" s="4">
        <v>55000</v>
      </c>
      <c r="N17" s="3">
        <v>1</v>
      </c>
      <c r="O17" s="3" t="str">
        <f>VLOOKUP(N17,R$17:S$19,2,)</f>
        <v>Alok</v>
      </c>
      <c r="P17" s="3" t="s">
        <v>18</v>
      </c>
      <c r="R17" s="3">
        <v>2</v>
      </c>
      <c r="S17" s="3" t="s">
        <v>19</v>
      </c>
      <c r="W17" s="3">
        <v>12001</v>
      </c>
      <c r="X17" s="3" t="s">
        <v>28</v>
      </c>
      <c r="Y17" s="3" t="s">
        <v>29</v>
      </c>
      <c r="Z17" s="6">
        <f>VLOOKUP(W17,AC$16:AD$19,2,)</f>
        <v>0.25</v>
      </c>
      <c r="AC17" s="3">
        <v>12002</v>
      </c>
      <c r="AD17" s="6">
        <v>0.35416666666666669</v>
      </c>
      <c r="AI17" s="1" t="s">
        <v>37</v>
      </c>
      <c r="AJ17" s="1" t="s">
        <v>38</v>
      </c>
      <c r="AK17" s="8">
        <f>VLOOKUP(AI17,AM$16:AN$19,2,)</f>
        <v>0.18</v>
      </c>
      <c r="AM17" s="1" t="s">
        <v>39</v>
      </c>
      <c r="AN17" s="8">
        <v>0.05</v>
      </c>
      <c r="AQ17" s="1" t="s">
        <v>46</v>
      </c>
      <c r="AR17" s="1" t="s">
        <v>47</v>
      </c>
      <c r="AS17" s="1">
        <f xml:space="preserve"> VLOOKUP(AQ17,AU$16:AV$19,2,)</f>
        <v>5000</v>
      </c>
      <c r="AU17" s="1" t="s">
        <v>48</v>
      </c>
      <c r="AV17" s="1">
        <v>12000</v>
      </c>
    </row>
    <row r="18" spans="1:48" x14ac:dyDescent="0.3">
      <c r="A18" s="3">
        <v>102</v>
      </c>
      <c r="B18" s="3" t="s">
        <v>6</v>
      </c>
      <c r="C18" s="3" t="s">
        <v>7</v>
      </c>
      <c r="D18" s="4">
        <f>VLOOKUP(A18,G$16:H$20,2,)</f>
        <v>55000</v>
      </c>
      <c r="G18" s="3">
        <v>104</v>
      </c>
      <c r="H18" s="4">
        <v>60000</v>
      </c>
      <c r="N18" s="3">
        <v>2</v>
      </c>
      <c r="O18" s="3" t="str">
        <f>VLOOKUP(N18,R$17:S$18,2,)</f>
        <v>Sneha</v>
      </c>
      <c r="P18" s="3" t="s">
        <v>20</v>
      </c>
      <c r="R18" s="3">
        <v>3</v>
      </c>
      <c r="S18" s="3" t="s">
        <v>21</v>
      </c>
      <c r="W18" s="3">
        <v>12002</v>
      </c>
      <c r="X18" s="3" t="s">
        <v>30</v>
      </c>
      <c r="Y18" s="3" t="s">
        <v>31</v>
      </c>
      <c r="Z18" s="6">
        <f t="shared" ref="Z18:Z19" si="0">VLOOKUP(W18,AC$16:AD$19,2,)</f>
        <v>0.35416666666666669</v>
      </c>
      <c r="AC18" s="3">
        <v>12003</v>
      </c>
      <c r="AD18" s="6">
        <v>0.41666666666666669</v>
      </c>
      <c r="AI18" s="1" t="s">
        <v>39</v>
      </c>
      <c r="AJ18" s="1" t="s">
        <v>40</v>
      </c>
      <c r="AK18" s="8">
        <f t="shared" ref="AK18:AK19" si="1">VLOOKUP(AI18,AM$16:AN$19,2,)</f>
        <v>0.05</v>
      </c>
      <c r="AM18" s="1" t="s">
        <v>41</v>
      </c>
      <c r="AN18" s="8">
        <v>0.12</v>
      </c>
      <c r="AQ18" s="1" t="s">
        <v>48</v>
      </c>
      <c r="AR18" s="1" t="s">
        <v>49</v>
      </c>
      <c r="AS18" s="1">
        <f t="shared" ref="AS18:AS19" si="2" xml:space="preserve"> VLOOKUP(AQ18,AU$16:AV$19,2,)</f>
        <v>12000</v>
      </c>
      <c r="AU18" s="1" t="s">
        <v>50</v>
      </c>
      <c r="AV18" s="1">
        <v>8000</v>
      </c>
    </row>
    <row r="19" spans="1:48" x14ac:dyDescent="0.3">
      <c r="A19" s="3">
        <v>103</v>
      </c>
      <c r="B19" s="3" t="s">
        <v>8</v>
      </c>
      <c r="C19" s="3" t="s">
        <v>9</v>
      </c>
      <c r="D19" s="4">
        <f>VLOOKUP(A19,G$16:H$20,2,)</f>
        <v>50000</v>
      </c>
      <c r="G19" s="3">
        <v>101</v>
      </c>
      <c r="H19" s="4">
        <v>40000</v>
      </c>
      <c r="N19" s="3">
        <v>3</v>
      </c>
      <c r="O19" s="3" t="str">
        <f>VLOOKUP(N19,R$17:S$18,2,)</f>
        <v>Ramesh</v>
      </c>
      <c r="P19" s="3" t="s">
        <v>22</v>
      </c>
      <c r="R19" s="3">
        <v>1</v>
      </c>
      <c r="S19" s="3" t="s">
        <v>17</v>
      </c>
      <c r="W19" s="3">
        <v>12003</v>
      </c>
      <c r="X19" s="3" t="s">
        <v>32</v>
      </c>
      <c r="Y19" s="3" t="s">
        <v>28</v>
      </c>
      <c r="Z19" s="6">
        <f t="shared" si="0"/>
        <v>0.41666666666666669</v>
      </c>
      <c r="AC19" s="3">
        <v>12001</v>
      </c>
      <c r="AD19" s="6">
        <v>0.25</v>
      </c>
      <c r="AI19" s="1" t="s">
        <v>41</v>
      </c>
      <c r="AJ19" s="1" t="s">
        <v>42</v>
      </c>
      <c r="AK19" s="8">
        <f t="shared" si="1"/>
        <v>0.12</v>
      </c>
      <c r="AM19" s="1" t="s">
        <v>37</v>
      </c>
      <c r="AN19" s="8">
        <v>0.18</v>
      </c>
      <c r="AQ19" s="1" t="s">
        <v>50</v>
      </c>
      <c r="AR19" s="1" t="s">
        <v>51</v>
      </c>
      <c r="AS19" s="1">
        <f t="shared" si="2"/>
        <v>8000</v>
      </c>
      <c r="AU19" s="1" t="s">
        <v>46</v>
      </c>
      <c r="AV19" s="1">
        <v>5000</v>
      </c>
    </row>
    <row r="20" spans="1:48" x14ac:dyDescent="0.3">
      <c r="A20" s="3">
        <v>104</v>
      </c>
      <c r="B20" s="3" t="s">
        <v>10</v>
      </c>
      <c r="C20" s="3" t="s">
        <v>7</v>
      </c>
      <c r="D20" s="4">
        <f>VLOOKUP(A20,G$16:H$20,2,)</f>
        <v>60000</v>
      </c>
      <c r="G20" s="3">
        <v>103</v>
      </c>
      <c r="H20" s="4">
        <v>50000</v>
      </c>
    </row>
  </sheetData>
  <mergeCells count="6">
    <mergeCell ref="AR8:AT9"/>
    <mergeCell ref="H4:O5"/>
    <mergeCell ref="D8:F9"/>
    <mergeCell ref="P8:R9"/>
    <mergeCell ref="X8:Z9"/>
    <mergeCell ref="AJ8:AL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F58E0-DD42-48DE-A57E-07C9F32465A6}">
  <dimension ref="D2:BA14"/>
  <sheetViews>
    <sheetView topLeftCell="AH6" workbookViewId="0">
      <selection activeCell="AU12" sqref="AT12:AV12"/>
    </sheetView>
  </sheetViews>
  <sheetFormatPr defaultRowHeight="14.4" x14ac:dyDescent="0.3"/>
  <sheetData>
    <row r="2" spans="4:53" x14ac:dyDescent="0.3">
      <c r="I2" s="10" t="s">
        <v>53</v>
      </c>
      <c r="J2" s="10"/>
      <c r="K2" s="10"/>
      <c r="L2" s="10"/>
      <c r="M2" s="10"/>
      <c r="N2" s="10"/>
      <c r="O2" s="10"/>
      <c r="P2" s="10"/>
    </row>
    <row r="3" spans="4:53" x14ac:dyDescent="0.3">
      <c r="I3" s="10"/>
      <c r="J3" s="10"/>
      <c r="K3" s="10"/>
      <c r="L3" s="10"/>
      <c r="M3" s="10"/>
      <c r="N3" s="10"/>
      <c r="O3" s="10"/>
      <c r="P3" s="10"/>
    </row>
    <row r="6" spans="4:53" x14ac:dyDescent="0.3">
      <c r="E6" s="11" t="s">
        <v>13</v>
      </c>
      <c r="F6" s="11"/>
      <c r="G6" s="11"/>
      <c r="Q6" s="9" t="s">
        <v>14</v>
      </c>
      <c r="R6" s="9"/>
      <c r="S6" s="9"/>
      <c r="Y6" s="9" t="s">
        <v>23</v>
      </c>
      <c r="Z6" s="9"/>
      <c r="AA6" s="9"/>
      <c r="AK6" s="9" t="s">
        <v>33</v>
      </c>
      <c r="AL6" s="9"/>
      <c r="AM6" s="9"/>
      <c r="AS6" s="9" t="s">
        <v>52</v>
      </c>
      <c r="AT6" s="9"/>
      <c r="AU6" s="9"/>
    </row>
    <row r="7" spans="4:53" x14ac:dyDescent="0.3">
      <c r="E7" s="11"/>
      <c r="F7" s="11"/>
      <c r="G7" s="11"/>
      <c r="Q7" s="9"/>
      <c r="R7" s="9"/>
      <c r="S7" s="9"/>
      <c r="Y7" s="9"/>
      <c r="Z7" s="9"/>
      <c r="AA7" s="9"/>
      <c r="AK7" s="9"/>
      <c r="AL7" s="9"/>
      <c r="AM7" s="9"/>
      <c r="AS7" s="9"/>
      <c r="AT7" s="9"/>
      <c r="AU7" s="9"/>
    </row>
    <row r="11" spans="4:53" x14ac:dyDescent="0.3">
      <c r="D11" s="14"/>
      <c r="E11" s="14" t="s">
        <v>54</v>
      </c>
      <c r="F11" s="14" t="s">
        <v>55</v>
      </c>
      <c r="G11" s="14" t="s">
        <v>56</v>
      </c>
      <c r="I11" s="14"/>
      <c r="J11" s="14" t="s">
        <v>55</v>
      </c>
      <c r="K11" s="14" t="s">
        <v>56</v>
      </c>
      <c r="L11" s="14" t="s">
        <v>54</v>
      </c>
      <c r="P11" s="14"/>
      <c r="Q11" s="14" t="s">
        <v>28</v>
      </c>
      <c r="R11" s="14" t="s">
        <v>31</v>
      </c>
      <c r="S11" s="16"/>
      <c r="U11" s="14"/>
      <c r="V11" s="14" t="s">
        <v>31</v>
      </c>
      <c r="W11" s="14" t="s">
        <v>28</v>
      </c>
      <c r="Y11" s="14"/>
      <c r="Z11" s="14" t="s">
        <v>64</v>
      </c>
      <c r="AA11" s="14" t="s">
        <v>65</v>
      </c>
      <c r="AC11" s="14"/>
      <c r="AD11" s="14" t="s">
        <v>65</v>
      </c>
      <c r="AE11" s="14" t="s">
        <v>64</v>
      </c>
      <c r="AJ11" s="14"/>
      <c r="AK11" s="14" t="s">
        <v>67</v>
      </c>
      <c r="AL11" s="14" t="s">
        <v>68</v>
      </c>
      <c r="AN11" s="14"/>
      <c r="AO11" s="14" t="s">
        <v>67</v>
      </c>
      <c r="AP11" s="14" t="s">
        <v>68</v>
      </c>
      <c r="AS11" s="12" t="s">
        <v>34</v>
      </c>
      <c r="AT11" s="12" t="s">
        <v>70</v>
      </c>
      <c r="AU11" s="12" t="s">
        <v>71</v>
      </c>
      <c r="AV11" s="12" t="s">
        <v>72</v>
      </c>
      <c r="AX11" s="12" t="s">
        <v>34</v>
      </c>
      <c r="AY11" s="12" t="s">
        <v>70</v>
      </c>
      <c r="AZ11" s="12" t="s">
        <v>71</v>
      </c>
      <c r="BA11" s="12" t="s">
        <v>72</v>
      </c>
    </row>
    <row r="12" spans="4:53" x14ac:dyDescent="0.3">
      <c r="D12" s="15" t="s">
        <v>1</v>
      </c>
      <c r="E12" s="15" t="s">
        <v>17</v>
      </c>
      <c r="F12" s="15" t="s">
        <v>19</v>
      </c>
      <c r="G12" s="15" t="s">
        <v>21</v>
      </c>
      <c r="I12" s="15" t="s">
        <v>1</v>
      </c>
      <c r="J12" s="15" t="s">
        <v>19</v>
      </c>
      <c r="K12" s="15" t="s">
        <v>21</v>
      </c>
      <c r="L12" s="15" t="s">
        <v>17</v>
      </c>
      <c r="P12" s="15" t="s">
        <v>58</v>
      </c>
      <c r="Q12" s="15" t="str">
        <f>HLOOKUP(Q11,$U11:$W13,2,)</f>
        <v>22°C</v>
      </c>
      <c r="R12" s="15" t="str">
        <f>HLOOKUP(R11,$U11:$W13,2,)</f>
        <v>28°C</v>
      </c>
      <c r="S12" s="16"/>
      <c r="U12" s="15" t="s">
        <v>58</v>
      </c>
      <c r="V12" s="15" t="s">
        <v>60</v>
      </c>
      <c r="W12" s="15" t="s">
        <v>59</v>
      </c>
      <c r="Y12" s="15" t="s">
        <v>66</v>
      </c>
      <c r="Z12" s="15">
        <f>HLOOKUP(Z11,$AC11:$AE13,2,)</f>
        <v>85</v>
      </c>
      <c r="AA12" s="15">
        <f>HLOOKUP(AA11,$AC11:$AE13,2,)</f>
        <v>70</v>
      </c>
      <c r="AC12" s="15" t="s">
        <v>66</v>
      </c>
      <c r="AD12" s="15">
        <v>70</v>
      </c>
      <c r="AE12" s="15">
        <v>85</v>
      </c>
      <c r="AJ12" s="15" t="s">
        <v>1</v>
      </c>
      <c r="AK12" s="15" t="str">
        <f>HLOOKUP(AK11,$AN11:$AP13,2,)</f>
        <v>Ravi</v>
      </c>
      <c r="AL12" s="15" t="str">
        <f>HLOOKUP(AL11,$AN11:$AP13,2,)</f>
        <v>Neha</v>
      </c>
      <c r="AN12" s="15" t="s">
        <v>1</v>
      </c>
      <c r="AO12" s="15" t="s">
        <v>4</v>
      </c>
      <c r="AP12" s="15" t="s">
        <v>6</v>
      </c>
      <c r="AS12" s="13" t="s">
        <v>37</v>
      </c>
      <c r="AT12" s="13">
        <f>HLOOKUP(AY11,$AX11:$BA13,3,)</f>
        <v>120</v>
      </c>
      <c r="AU12" s="13">
        <f t="shared" ref="AU12:AV12" si="0">HLOOKUP(AZ11,$AX11:$BA13,3,)</f>
        <v>150</v>
      </c>
      <c r="AV12" s="13">
        <f t="shared" si="0"/>
        <v>200</v>
      </c>
      <c r="AX12" s="13" t="s">
        <v>73</v>
      </c>
      <c r="AY12" s="13">
        <v>300</v>
      </c>
      <c r="AZ12" s="13">
        <v>280</v>
      </c>
      <c r="BA12" s="13">
        <v>350</v>
      </c>
    </row>
    <row r="13" spans="4:53" x14ac:dyDescent="0.3">
      <c r="D13" s="15" t="s">
        <v>43</v>
      </c>
      <c r="E13" s="15" t="str">
        <f>HLOOKUP(E11,$I11:$L14,3,)</f>
        <v>Excel</v>
      </c>
      <c r="F13" s="15" t="str">
        <f>HLOOKUP(F11,$I11:$L14,3,)</f>
        <v>Python</v>
      </c>
      <c r="G13" s="15" t="str">
        <f>HLOOKUP(G11,$I11:$L14,3,)</f>
        <v>SQL</v>
      </c>
      <c r="I13" s="15" t="s">
        <v>43</v>
      </c>
      <c r="J13" s="15" t="s">
        <v>48</v>
      </c>
      <c r="K13" s="15" t="s">
        <v>50</v>
      </c>
      <c r="L13" s="15" t="s">
        <v>46</v>
      </c>
      <c r="P13" s="15" t="s">
        <v>61</v>
      </c>
      <c r="Q13" s="15" t="s">
        <v>62</v>
      </c>
      <c r="R13" s="15" t="s">
        <v>63</v>
      </c>
      <c r="S13" s="16"/>
      <c r="U13" s="15" t="s">
        <v>61</v>
      </c>
      <c r="V13" s="15" t="s">
        <v>63</v>
      </c>
      <c r="W13" s="15" t="s">
        <v>62</v>
      </c>
      <c r="Y13" s="15" t="s">
        <v>16</v>
      </c>
      <c r="Z13" s="15" t="s">
        <v>18</v>
      </c>
      <c r="AA13" s="15" t="s">
        <v>20</v>
      </c>
      <c r="AC13" s="15" t="s">
        <v>16</v>
      </c>
      <c r="AD13" s="15" t="s">
        <v>20</v>
      </c>
      <c r="AE13" s="15" t="s">
        <v>18</v>
      </c>
      <c r="AJ13" s="15" t="s">
        <v>69</v>
      </c>
      <c r="AK13" s="15" t="s">
        <v>28</v>
      </c>
      <c r="AL13" s="15" t="s">
        <v>30</v>
      </c>
      <c r="AN13" s="15" t="s">
        <v>69</v>
      </c>
      <c r="AO13" s="15" t="s">
        <v>28</v>
      </c>
      <c r="AP13" s="15" t="s">
        <v>30</v>
      </c>
      <c r="AS13" s="13" t="s">
        <v>73</v>
      </c>
      <c r="AT13" s="13">
        <v>300</v>
      </c>
      <c r="AU13" s="13">
        <v>280</v>
      </c>
      <c r="AV13" s="13">
        <v>350</v>
      </c>
      <c r="AX13" s="13" t="s">
        <v>37</v>
      </c>
      <c r="AY13" s="13">
        <v>120</v>
      </c>
      <c r="AZ13" s="13">
        <v>150</v>
      </c>
      <c r="BA13" s="13">
        <v>200</v>
      </c>
    </row>
    <row r="14" spans="4:53" x14ac:dyDescent="0.3">
      <c r="D14" s="15" t="s">
        <v>57</v>
      </c>
      <c r="E14" s="15">
        <v>5000</v>
      </c>
      <c r="F14" s="15">
        <v>12000</v>
      </c>
      <c r="G14" s="15">
        <v>8000</v>
      </c>
      <c r="I14" s="15"/>
      <c r="J14" s="15"/>
      <c r="K14" s="15"/>
      <c r="L14" s="15"/>
    </row>
  </sheetData>
  <mergeCells count="6">
    <mergeCell ref="E6:G7"/>
    <mergeCell ref="Q6:S7"/>
    <mergeCell ref="Y6:AA7"/>
    <mergeCell ref="AK6:AM7"/>
    <mergeCell ref="AS6:AU7"/>
    <mergeCell ref="I2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v_lookup_task</vt:lpstr>
      <vt:lpstr>H_lookup_task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DHOKE</dc:creator>
  <cp:lastModifiedBy>ALOK DHOKE</cp:lastModifiedBy>
  <dcterms:created xsi:type="dcterms:W3CDTF">2015-06-05T18:17:20Z</dcterms:created>
  <dcterms:modified xsi:type="dcterms:W3CDTF">2025-09-26T18:47:26Z</dcterms:modified>
</cp:coreProperties>
</file>