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\FinancialServices\Procurement\$ 03 Category Management\964 Occupational Health Provider - Re-tender\3. Final docs\"/>
    </mc:Choice>
  </mc:AlternateContent>
  <bookViews>
    <workbookView xWindow="0" yWindow="0" windowWidth="23040" windowHeight="9050"/>
  </bookViews>
  <sheets>
    <sheet name="Pricing Schedule 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21" i="3" l="1"/>
  <c r="E10" i="3"/>
  <c r="E22" i="3" l="1"/>
  <c r="F22" i="3" l="1"/>
  <c r="F20" i="3"/>
  <c r="F21" i="3"/>
  <c r="F19" i="3"/>
  <c r="E20" i="3"/>
  <c r="E19" i="3"/>
  <c r="F7" i="3"/>
  <c r="F8" i="3"/>
  <c r="F9" i="3"/>
  <c r="F10" i="3"/>
  <c r="F11" i="3"/>
  <c r="F12" i="3"/>
  <c r="F13" i="3"/>
  <c r="F14" i="3"/>
  <c r="F15" i="3"/>
  <c r="F16" i="3"/>
  <c r="F17" i="3"/>
  <c r="F6" i="3"/>
  <c r="E7" i="3"/>
  <c r="E8" i="3"/>
  <c r="E9" i="3"/>
  <c r="E11" i="3"/>
  <c r="E12" i="3"/>
  <c r="E13" i="3"/>
  <c r="E14" i="3"/>
  <c r="E15" i="3"/>
  <c r="E16" i="3"/>
  <c r="E17" i="3"/>
  <c r="E23" i="3" l="1"/>
  <c r="F23" i="3"/>
</calcChain>
</file>

<file path=xl/sharedStrings.xml><?xml version="1.0" encoding="utf-8"?>
<sst xmlns="http://schemas.openxmlformats.org/spreadsheetml/2006/main" count="32" uniqueCount="30">
  <si>
    <t>ITEM</t>
  </si>
  <si>
    <t>Pre-employment questionnaire screening</t>
  </si>
  <si>
    <t xml:space="preserve">Occupational Health Nurse appointment </t>
  </si>
  <si>
    <t>Ill Health Retirement / Appeal Assessment by IRMP</t>
  </si>
  <si>
    <t>Occupational Health Case Conference</t>
  </si>
  <si>
    <t>Audiometry testing</t>
  </si>
  <si>
    <t>Lung Function testing</t>
  </si>
  <si>
    <t>Vision screening</t>
  </si>
  <si>
    <t xml:space="preserve">Hand/Arm Vibration Syndrome assessment </t>
  </si>
  <si>
    <t>Skin examination</t>
  </si>
  <si>
    <t>Night Workers assessments</t>
  </si>
  <si>
    <t>Cognitive assessment (e.g. dyslexia)</t>
  </si>
  <si>
    <t>OCCUPATIONAL HEALTH SERVICES</t>
  </si>
  <si>
    <t xml:space="preserve">Total for occupational health services </t>
  </si>
  <si>
    <t xml:space="preserve">Counselling </t>
  </si>
  <si>
    <t>Physiotherapy</t>
  </si>
  <si>
    <t xml:space="preserve">Core elements: </t>
  </si>
  <si>
    <t xml:space="preserve">Occupational Health Physician appointment                              </t>
  </si>
  <si>
    <t>60 minute complex health surveillance appointment</t>
  </si>
  <si>
    <r>
      <t xml:space="preserve">Indicative Total Cost of 5 year Contract for Council - </t>
    </r>
    <r>
      <rPr>
        <b/>
        <sz val="11"/>
        <color rgb="FFFF0000"/>
        <rFont val="Calibri"/>
        <family val="2"/>
      </rPr>
      <t>to be evaluated</t>
    </r>
  </si>
  <si>
    <r>
      <t>Indicative Total Cost of 5 year Contract for Hoople -</t>
    </r>
    <r>
      <rPr>
        <b/>
        <sz val="11"/>
        <color rgb="FFFF0000"/>
        <rFont val="Calibri"/>
        <family val="2"/>
      </rPr>
      <t xml:space="preserve"> for information only </t>
    </r>
  </si>
  <si>
    <t>One off</t>
  </si>
  <si>
    <r>
      <t>Contract exit and data transfer charge (</t>
    </r>
    <r>
      <rPr>
        <b/>
        <sz val="10"/>
        <color theme="1"/>
        <rFont val="Arial"/>
        <family val="2"/>
      </rPr>
      <t>one off charge at the end of contract</t>
    </r>
    <r>
      <rPr>
        <sz val="10"/>
        <color theme="1"/>
        <rFont val="Arial"/>
        <family val="2"/>
      </rPr>
      <t>)</t>
    </r>
  </si>
  <si>
    <t>Qty for evaluation purposes only</t>
  </si>
  <si>
    <t>Other*:</t>
  </si>
  <si>
    <t xml:space="preserve"> * Please note, the quantities stated in Column C and D for the Counselling, Physiotherapy and Occupational Health Case Conference are for evaluation purpose only. The actual figures will be subject to demand and budget approvals.</t>
  </si>
  <si>
    <t>COST PER SESSION / PERSON</t>
  </si>
  <si>
    <t>Indicative Annual Usage for Hoople</t>
  </si>
  <si>
    <t>Indicative Annual Usage for Herefordshire Council</t>
  </si>
  <si>
    <r>
      <rPr>
        <b/>
        <sz val="12"/>
        <color rgb="FFFF0000"/>
        <rFont val="Arial"/>
        <family val="2"/>
      </rPr>
      <t>Instructions:</t>
    </r>
    <r>
      <rPr>
        <b/>
        <sz val="11"/>
        <rFont val="Arial"/>
        <family val="2"/>
      </rPr>
      <t xml:space="preserve">
(1) Please insert your costs per item/session below in column </t>
    </r>
    <r>
      <rPr>
        <b/>
        <sz val="11"/>
        <color rgb="FFFF0000"/>
        <rFont val="Arial"/>
        <family val="2"/>
      </rPr>
      <t xml:space="preserve">B </t>
    </r>
    <r>
      <rPr>
        <b/>
        <sz val="11"/>
        <rFont val="Arial"/>
        <family val="2"/>
      </rPr>
      <t>(COST PER SESSION / PERSON)</t>
    </r>
    <r>
      <rPr>
        <b/>
        <sz val="11"/>
        <color rgb="FFFF0000"/>
        <rFont val="Arial"/>
        <family val="2"/>
      </rPr>
      <t>.</t>
    </r>
    <r>
      <rPr>
        <b/>
        <sz val="11"/>
        <rFont val="Arial"/>
        <family val="2"/>
      </rPr>
      <t xml:space="preserve">  
(2) Subtotal of "Total Cost of 5 year Contract for Council" section (</t>
    </r>
    <r>
      <rPr>
        <b/>
        <sz val="11"/>
        <color rgb="FFFF0000"/>
        <rFont val="Arial"/>
        <family val="2"/>
      </rPr>
      <t>cell E23</t>
    </r>
    <r>
      <rPr>
        <b/>
        <sz val="11"/>
        <rFont val="Arial"/>
        <family val="2"/>
      </rPr>
      <t xml:space="preserve">) should be copied to the Invitation To Tender (Completion Document 1:ITT) and will be used for evaluation purposes.
(3) </t>
    </r>
    <r>
      <rPr>
        <b/>
        <sz val="11"/>
        <color rgb="FFFF0000"/>
        <rFont val="Arial"/>
        <family val="2"/>
      </rPr>
      <t>DO NOT</t>
    </r>
    <r>
      <rPr>
        <b/>
        <sz val="11"/>
        <rFont val="Arial"/>
        <family val="2"/>
      </rPr>
      <t xml:space="preserve"> enter any data or amend formula in column </t>
    </r>
    <r>
      <rPr>
        <b/>
        <sz val="11"/>
        <color rgb="FFFF0000"/>
        <rFont val="Arial"/>
        <family val="2"/>
      </rPr>
      <t xml:space="preserve">E </t>
    </r>
    <r>
      <rPr>
        <b/>
        <sz val="11"/>
        <rFont val="Arial"/>
        <family val="2"/>
      </rPr>
      <t>and</t>
    </r>
    <r>
      <rPr>
        <b/>
        <sz val="11"/>
        <color rgb="FFFF0000"/>
        <rFont val="Arial"/>
        <family val="2"/>
      </rPr>
      <t xml:space="preserve"> F
</t>
    </r>
    <r>
      <rPr>
        <b/>
        <sz val="11"/>
        <rFont val="Arial"/>
        <family val="2"/>
      </rPr>
      <t>(4)</t>
    </r>
    <r>
      <rPr>
        <b/>
        <sz val="11"/>
        <color rgb="FFFF0000"/>
        <rFont val="Arial"/>
        <family val="2"/>
      </rPr>
      <t xml:space="preserve"> DO NOT </t>
    </r>
    <r>
      <rPr>
        <b/>
        <sz val="11"/>
        <rFont val="Arial"/>
        <family val="2"/>
      </rPr>
      <t xml:space="preserve">alter this price schedule in anyway. Altered price schedules will be considered non-compliant.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</si>
</sst>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i/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b/>
      <i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/>
    </xf>
    <xf numFmtId="0" fontId="1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164" fontId="3" fillId="6" borderId="6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164" fontId="2" fillId="8" borderId="4" xfId="0" applyNumberFormat="1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8" borderId="4" xfId="0" applyNumberFormat="1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right" vertical="center"/>
    </xf>
    <xf numFmtId="0" fontId="7" fillId="5" borderId="9" xfId="0" applyFont="1" applyFill="1" applyBorder="1" applyAlignment="1">
      <alignment horizontal="right" vertical="center"/>
    </xf>
    <xf numFmtId="0" fontId="7" fillId="5" borderId="10" xfId="0" applyFont="1" applyFill="1" applyBorder="1" applyAlignment="1">
      <alignment horizontal="right" vertical="center"/>
    </xf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zoomScale="80" zoomScaleNormal="80" workbookViewId="0">
      <pane ySplit="4" topLeftCell="A21" activePane="bottomLeft" state="frozen"/>
      <selection pane="bottomLeft" activeCell="E23" sqref="E23"/>
    </sheetView>
  </sheetViews>
  <sheetFormatPr defaultRowHeight="14.5" x14ac:dyDescent="0.35"/>
  <cols>
    <col min="1" max="1" width="43.1796875" bestFit="1" customWidth="1"/>
    <col min="2" max="2" width="19" customWidth="1"/>
    <col min="3" max="3" width="19.6328125" customWidth="1"/>
    <col min="4" max="4" width="17.453125" customWidth="1"/>
    <col min="5" max="6" width="24.54296875" customWidth="1"/>
    <col min="10" max="10" width="12.81640625" customWidth="1"/>
  </cols>
  <sheetData>
    <row r="2" spans="1:6" ht="28" customHeight="1" thickBot="1" x14ac:dyDescent="0.4">
      <c r="A2" s="19" t="s">
        <v>12</v>
      </c>
      <c r="B2" s="20"/>
      <c r="C2" s="20"/>
      <c r="D2" s="20"/>
      <c r="E2" s="20"/>
      <c r="F2" s="21"/>
    </row>
    <row r="3" spans="1:6" ht="94.75" customHeight="1" thickBot="1" x14ac:dyDescent="0.4">
      <c r="A3" s="22" t="s">
        <v>29</v>
      </c>
      <c r="B3" s="23"/>
      <c r="C3" s="23"/>
      <c r="D3" s="23"/>
      <c r="E3" s="23"/>
      <c r="F3" s="24"/>
    </row>
    <row r="4" spans="1:6" ht="54" customHeight="1" thickBot="1" x14ac:dyDescent="0.4">
      <c r="A4" s="1" t="s">
        <v>0</v>
      </c>
      <c r="B4" s="10" t="s">
        <v>26</v>
      </c>
      <c r="C4" s="8" t="s">
        <v>28</v>
      </c>
      <c r="D4" s="8" t="s">
        <v>27</v>
      </c>
      <c r="E4" s="9" t="s">
        <v>19</v>
      </c>
      <c r="F4" s="8" t="s">
        <v>20</v>
      </c>
    </row>
    <row r="5" spans="1:6" ht="15" thickBot="1" x14ac:dyDescent="0.4">
      <c r="A5" s="11" t="s">
        <v>16</v>
      </c>
      <c r="B5" s="12"/>
      <c r="C5" s="13"/>
      <c r="D5" s="13"/>
      <c r="E5" s="14"/>
      <c r="F5" s="14"/>
    </row>
    <row r="6" spans="1:6" ht="15" thickBot="1" x14ac:dyDescent="0.4">
      <c r="A6" s="2" t="s">
        <v>2</v>
      </c>
      <c r="B6" s="16"/>
      <c r="C6" s="3">
        <v>100</v>
      </c>
      <c r="D6" s="3">
        <v>45</v>
      </c>
      <c r="E6" s="5">
        <f>SUM(B6*(C6*5))</f>
        <v>0</v>
      </c>
      <c r="F6" s="5">
        <f>SUM(B6*(D6*5))</f>
        <v>0</v>
      </c>
    </row>
    <row r="7" spans="1:6" ht="15" thickBot="1" x14ac:dyDescent="0.4">
      <c r="A7" s="2" t="s">
        <v>17</v>
      </c>
      <c r="B7" s="16"/>
      <c r="C7" s="3">
        <v>20</v>
      </c>
      <c r="D7" s="3">
        <v>9</v>
      </c>
      <c r="E7" s="5">
        <f>SUM(B7*(C7*5))</f>
        <v>0</v>
      </c>
      <c r="F7" s="5">
        <f t="shared" ref="F7:F17" si="0">SUM(B7*(D7*5))</f>
        <v>0</v>
      </c>
    </row>
    <row r="8" spans="1:6" ht="15" thickBot="1" x14ac:dyDescent="0.4">
      <c r="A8" s="2" t="s">
        <v>1</v>
      </c>
      <c r="B8" s="16"/>
      <c r="C8" s="3">
        <v>22</v>
      </c>
      <c r="D8" s="3">
        <v>15</v>
      </c>
      <c r="E8" s="5">
        <f t="shared" ref="E8:E17" si="1">SUM(B8*(C8*5))</f>
        <v>0</v>
      </c>
      <c r="F8" s="5">
        <f t="shared" si="0"/>
        <v>0</v>
      </c>
    </row>
    <row r="9" spans="1:6" ht="15" thickBot="1" x14ac:dyDescent="0.4">
      <c r="A9" s="2" t="s">
        <v>3</v>
      </c>
      <c r="B9" s="16"/>
      <c r="C9" s="3">
        <v>5</v>
      </c>
      <c r="D9" s="3">
        <v>2</v>
      </c>
      <c r="E9" s="5">
        <f t="shared" si="1"/>
        <v>0</v>
      </c>
      <c r="F9" s="5">
        <f t="shared" si="0"/>
        <v>0</v>
      </c>
    </row>
    <row r="10" spans="1:6" ht="15" thickBot="1" x14ac:dyDescent="0.4">
      <c r="A10" s="2" t="s">
        <v>5</v>
      </c>
      <c r="B10" s="16"/>
      <c r="C10" s="3">
        <v>9</v>
      </c>
      <c r="D10" s="3">
        <v>1</v>
      </c>
      <c r="E10" s="5">
        <f>SUM(B10*(C10*5))</f>
        <v>0</v>
      </c>
      <c r="F10" s="5">
        <f t="shared" si="0"/>
        <v>0</v>
      </c>
    </row>
    <row r="11" spans="1:6" ht="15" thickBot="1" x14ac:dyDescent="0.4">
      <c r="A11" s="2" t="s">
        <v>6</v>
      </c>
      <c r="B11" s="16"/>
      <c r="C11" s="3">
        <v>1</v>
      </c>
      <c r="D11" s="3">
        <v>1</v>
      </c>
      <c r="E11" s="5">
        <f t="shared" si="1"/>
        <v>0</v>
      </c>
      <c r="F11" s="5">
        <f t="shared" si="0"/>
        <v>0</v>
      </c>
    </row>
    <row r="12" spans="1:6" ht="15" thickBot="1" x14ac:dyDescent="0.4">
      <c r="A12" s="2" t="s">
        <v>7</v>
      </c>
      <c r="B12" s="16"/>
      <c r="C12" s="3">
        <v>1</v>
      </c>
      <c r="D12" s="3">
        <v>1</v>
      </c>
      <c r="E12" s="5">
        <f t="shared" si="1"/>
        <v>0</v>
      </c>
      <c r="F12" s="5">
        <f t="shared" si="0"/>
        <v>0</v>
      </c>
    </row>
    <row r="13" spans="1:6" ht="15" thickBot="1" x14ac:dyDescent="0.4">
      <c r="A13" s="2" t="s">
        <v>8</v>
      </c>
      <c r="B13" s="16"/>
      <c r="C13" s="3">
        <v>1</v>
      </c>
      <c r="D13" s="3">
        <v>1</v>
      </c>
      <c r="E13" s="5">
        <f t="shared" si="1"/>
        <v>0</v>
      </c>
      <c r="F13" s="5">
        <f t="shared" si="0"/>
        <v>0</v>
      </c>
    </row>
    <row r="14" spans="1:6" ht="15" thickBot="1" x14ac:dyDescent="0.4">
      <c r="A14" s="2" t="s">
        <v>9</v>
      </c>
      <c r="B14" s="16"/>
      <c r="C14" s="3">
        <v>1</v>
      </c>
      <c r="D14" s="3">
        <v>1</v>
      </c>
      <c r="E14" s="5">
        <f t="shared" si="1"/>
        <v>0</v>
      </c>
      <c r="F14" s="5">
        <f t="shared" si="0"/>
        <v>0</v>
      </c>
    </row>
    <row r="15" spans="1:6" ht="15" thickBot="1" x14ac:dyDescent="0.4">
      <c r="A15" s="2" t="s">
        <v>10</v>
      </c>
      <c r="B15" s="16"/>
      <c r="C15" s="3">
        <v>1</v>
      </c>
      <c r="D15" s="3">
        <v>1</v>
      </c>
      <c r="E15" s="5">
        <f t="shared" si="1"/>
        <v>0</v>
      </c>
      <c r="F15" s="5">
        <f t="shared" si="0"/>
        <v>0</v>
      </c>
    </row>
    <row r="16" spans="1:6" ht="15" thickBot="1" x14ac:dyDescent="0.4">
      <c r="A16" s="2" t="s">
        <v>18</v>
      </c>
      <c r="B16" s="16"/>
      <c r="C16" s="3">
        <v>1</v>
      </c>
      <c r="D16" s="3">
        <v>1</v>
      </c>
      <c r="E16" s="5">
        <f t="shared" si="1"/>
        <v>0</v>
      </c>
      <c r="F16" s="5">
        <f t="shared" si="0"/>
        <v>0</v>
      </c>
    </row>
    <row r="17" spans="1:6" ht="15" thickBot="1" x14ac:dyDescent="0.4">
      <c r="A17" s="2" t="s">
        <v>11</v>
      </c>
      <c r="B17" s="16"/>
      <c r="C17" s="3">
        <v>1</v>
      </c>
      <c r="D17" s="3">
        <v>1</v>
      </c>
      <c r="E17" s="5">
        <f t="shared" si="1"/>
        <v>0</v>
      </c>
      <c r="F17" s="5">
        <f t="shared" si="0"/>
        <v>0</v>
      </c>
    </row>
    <row r="18" spans="1:6" ht="26.5" thickBot="1" x14ac:dyDescent="0.4">
      <c r="A18" s="11" t="s">
        <v>24</v>
      </c>
      <c r="B18" s="17"/>
      <c r="C18" s="18" t="s">
        <v>23</v>
      </c>
      <c r="D18" s="18" t="s">
        <v>23</v>
      </c>
      <c r="E18" s="14"/>
      <c r="F18" s="14"/>
    </row>
    <row r="19" spans="1:6" ht="15" thickBot="1" x14ac:dyDescent="0.4">
      <c r="A19" s="15" t="s">
        <v>14</v>
      </c>
      <c r="B19" s="16"/>
      <c r="C19" s="3">
        <v>10</v>
      </c>
      <c r="D19" s="3">
        <v>10</v>
      </c>
      <c r="E19" s="5">
        <f>SUM(B19*(C19*5))</f>
        <v>0</v>
      </c>
      <c r="F19" s="5">
        <f>SUM(B19*(D19*5))</f>
        <v>0</v>
      </c>
    </row>
    <row r="20" spans="1:6" ht="15" thickBot="1" x14ac:dyDescent="0.4">
      <c r="A20" s="15" t="s">
        <v>15</v>
      </c>
      <c r="B20" s="16"/>
      <c r="C20" s="3">
        <v>10</v>
      </c>
      <c r="D20" s="3">
        <v>2</v>
      </c>
      <c r="E20" s="5">
        <f t="shared" ref="E20" si="2">SUM(B20*(C20*5))</f>
        <v>0</v>
      </c>
      <c r="F20" s="5">
        <f t="shared" ref="F20:F21" si="3">SUM(B20*(D20*5))</f>
        <v>0</v>
      </c>
    </row>
    <row r="21" spans="1:6" ht="15" thickBot="1" x14ac:dyDescent="0.4">
      <c r="A21" s="15" t="s">
        <v>4</v>
      </c>
      <c r="B21" s="16"/>
      <c r="C21" s="3">
        <v>3</v>
      </c>
      <c r="D21" s="3">
        <v>2</v>
      </c>
      <c r="E21" s="5">
        <f>SUM(B21*(C21*5))</f>
        <v>0</v>
      </c>
      <c r="F21" s="5">
        <f t="shared" si="3"/>
        <v>0</v>
      </c>
    </row>
    <row r="22" spans="1:6" ht="26.5" thickBot="1" x14ac:dyDescent="0.4">
      <c r="A22" s="2" t="s">
        <v>22</v>
      </c>
      <c r="B22" s="16"/>
      <c r="C22" s="3" t="s">
        <v>21</v>
      </c>
      <c r="D22" s="3" t="s">
        <v>21</v>
      </c>
      <c r="E22" s="5">
        <f>SUM(B22*1)</f>
        <v>0</v>
      </c>
      <c r="F22" s="5">
        <f>SUM(B22*1)</f>
        <v>0</v>
      </c>
    </row>
    <row r="23" spans="1:6" ht="25.5" customHeight="1" thickBot="1" x14ac:dyDescent="0.4">
      <c r="A23" s="25" t="s">
        <v>13</v>
      </c>
      <c r="B23" s="26"/>
      <c r="C23" s="26"/>
      <c r="D23" s="27"/>
      <c r="E23" s="7">
        <f>SUM(E5:E22)</f>
        <v>0</v>
      </c>
      <c r="F23" s="6">
        <f>SUM(F5:F22)</f>
        <v>0</v>
      </c>
    </row>
    <row r="24" spans="1:6" x14ac:dyDescent="0.35">
      <c r="A24" s="4"/>
      <c r="B24" s="4"/>
      <c r="C24" s="4"/>
      <c r="D24" s="4"/>
      <c r="E24" s="4"/>
    </row>
    <row r="25" spans="1:6" ht="53.15" customHeight="1" x14ac:dyDescent="0.35">
      <c r="A25" s="28" t="s">
        <v>25</v>
      </c>
      <c r="B25" s="28"/>
      <c r="C25" s="28"/>
      <c r="D25" s="28"/>
    </row>
  </sheetData>
  <mergeCells count="4">
    <mergeCell ref="A2:F2"/>
    <mergeCell ref="A3:F3"/>
    <mergeCell ref="A23:D23"/>
    <mergeCell ref="A25:D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Schedule </vt:lpstr>
    </vt:vector>
  </TitlesOfParts>
  <Company>Hoople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Leanne</dc:creator>
  <cp:lastModifiedBy>Hironak, Aksana</cp:lastModifiedBy>
  <dcterms:created xsi:type="dcterms:W3CDTF">2023-04-26T15:33:30Z</dcterms:created>
  <dcterms:modified xsi:type="dcterms:W3CDTF">2023-12-18T14:24:01Z</dcterms:modified>
</cp:coreProperties>
</file>