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Cloud Drive/Backup - 22 July/Uk Shared Drive/Alok/Documents/Boozeshare/Kolhapur/Sakal/FI/Loantap/"/>
    </mc:Choice>
  </mc:AlternateContent>
  <xr:revisionPtr revIDLastSave="0" documentId="8_{A48506B4-B914-634C-A57F-8FC83D31A1FF}" xr6:coauthVersionLast="47" xr6:coauthVersionMax="47" xr10:uidLastSave="{00000000-0000-0000-0000-000000000000}"/>
  <bookViews>
    <workbookView xWindow="0" yWindow="580" windowWidth="33220" windowHeight="18660" xr2:uid="{F8D4801D-6270-0547-902C-4B64078525F8}"/>
  </bookViews>
  <sheets>
    <sheet name="Sheet1" sheetId="1" r:id="rId1"/>
    <sheet name="Staff lending from our own fun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G4" i="1"/>
  <c r="F4" i="1"/>
  <c r="E4" i="1"/>
  <c r="D4" i="1"/>
  <c r="G3" i="1"/>
  <c r="F3" i="1"/>
  <c r="C3" i="1"/>
  <c r="E3" i="1"/>
  <c r="D3" i="1"/>
</calcChain>
</file>

<file path=xl/sharedStrings.xml><?xml version="1.0" encoding="utf-8"?>
<sst xmlns="http://schemas.openxmlformats.org/spreadsheetml/2006/main" count="11" uniqueCount="11">
  <si>
    <t>Trans Date</t>
  </si>
  <si>
    <t>Statement</t>
  </si>
  <si>
    <t>Amount</t>
  </si>
  <si>
    <t>Full pay by</t>
  </si>
  <si>
    <t>First EMI</t>
  </si>
  <si>
    <t>Diff</t>
  </si>
  <si>
    <t>1-7 - Free period</t>
  </si>
  <si>
    <t>Merchant payment</t>
  </si>
  <si>
    <t>Suchir:</t>
  </si>
  <si>
    <t>How would subvention happen based on customer repayment plan</t>
  </si>
  <si>
    <t>Loantap cannot offer staff lending now due to covid situation, will be revisited in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</si>
</sst>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346E-0861-834C-87D1-E4C615D126FA}">
  <dimension ref="A1:H18"/>
  <sheetViews>
    <sheetView tabSelected="1" zoomScale="210" zoomScaleNormal="210" workbookViewId="0"/>
  </sheetViews>
  <sheetFormatPr baseColWidth="10" defaultRowHeight="16" x14ac:dyDescent="0.2"/>
  <sheetData>
    <row r="1" spans="1:8" x14ac:dyDescent="0.2">
      <c r="A1" t="s">
        <v>2</v>
      </c>
      <c r="B1" t="s">
        <v>0</v>
      </c>
      <c r="C1" t="s">
        <v>1</v>
      </c>
      <c r="D1" t="s">
        <v>3</v>
      </c>
      <c r="E1" t="s">
        <v>4</v>
      </c>
      <c r="F1">
        <v>2</v>
      </c>
      <c r="G1">
        <v>3</v>
      </c>
    </row>
    <row r="2" spans="1:8" x14ac:dyDescent="0.2">
      <c r="A2">
        <v>10000</v>
      </c>
      <c r="B2" s="1">
        <v>44607</v>
      </c>
      <c r="C2" s="1">
        <v>44620</v>
      </c>
      <c r="D2" s="1">
        <v>44627</v>
      </c>
      <c r="E2" s="1">
        <v>44640</v>
      </c>
      <c r="F2" s="1">
        <v>44671</v>
      </c>
      <c r="G2" s="1">
        <v>44701</v>
      </c>
    </row>
    <row r="3" spans="1:8" x14ac:dyDescent="0.2">
      <c r="A3" t="s">
        <v>5</v>
      </c>
      <c r="C3">
        <f>C2-B2</f>
        <v>13</v>
      </c>
      <c r="D3">
        <f>D2-B2</f>
        <v>20</v>
      </c>
      <c r="E3">
        <f>E2-B2</f>
        <v>33</v>
      </c>
      <c r="F3">
        <f>F2-B2</f>
        <v>64</v>
      </c>
      <c r="G3">
        <f>G2-B2</f>
        <v>94</v>
      </c>
    </row>
    <row r="4" spans="1:8" x14ac:dyDescent="0.2">
      <c r="D4" s="2">
        <f>10000*24%*(C3/365)</f>
        <v>85.479452054794521</v>
      </c>
      <c r="E4" s="3">
        <f>10000*24%*(E3/365)</f>
        <v>216.98630136986301</v>
      </c>
      <c r="F4" s="3">
        <f>6666*24%*(31/365)</f>
        <v>135.8768219178082</v>
      </c>
      <c r="G4" s="3">
        <f>3334*24%*(30/365)</f>
        <v>65.766575342465742</v>
      </c>
      <c r="H4">
        <f>418/10000</f>
        <v>4.1799999999999997E-2</v>
      </c>
    </row>
    <row r="5" spans="1:8" x14ac:dyDescent="0.2">
      <c r="B5" t="s">
        <v>7</v>
      </c>
    </row>
    <row r="6" spans="1:8" x14ac:dyDescent="0.2">
      <c r="B6" s="1">
        <v>44608</v>
      </c>
    </row>
    <row r="13" spans="1:8" x14ac:dyDescent="0.2">
      <c r="D13" t="s">
        <v>6</v>
      </c>
    </row>
    <row r="17" spans="1:1" x14ac:dyDescent="0.2">
      <c r="A17" t="s">
        <v>8</v>
      </c>
    </row>
    <row r="18" spans="1:1" x14ac:dyDescent="0.2">
      <c r="A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CABF-F142-E44D-9EA0-FD28CD03C99A}">
  <dimension ref="A1"/>
  <sheetViews>
    <sheetView zoomScale="180" zoomScaleNormal="180" workbookViewId="0">
      <selection activeCell="C21" sqref="C21"/>
    </sheetView>
  </sheetViews>
  <sheetFormatPr baseColWidth="10" defaultRowHeight="16" x14ac:dyDescent="0.2"/>
  <sheetData>
    <row r="1" spans="1:1" x14ac:dyDescent="0.2">
      <c r="A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Staff lending from our own 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2022-02-16T08:17:03Z</dcterms:created>
  <dcterms:modified xsi:type="dcterms:W3CDTF">2022-02-16T08:34:06Z</dcterms:modified>
</cp:coreProperties>
</file>