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ask 1" sheetId="2" r:id="rId1"/>
    <sheet name="Task 2" sheetId="3" r:id="rId2"/>
    <sheet name="Task 3" sheetId="4" r:id="rId3"/>
    <sheet name="Task 4" sheetId="5" r:id="rId4"/>
    <sheet name="Task 5" sheetId="6" r:id="rId5"/>
  </sheets>
  <definedNames>
    <definedName name="Acid">'Task 5'!$C$2</definedName>
    <definedName name="Alkaline">'Task 5'!$C$3</definedName>
    <definedName name="Neutral">'Task 5'!$C$4</definedName>
    <definedName name="PotPrice">'Task 5'!$E$1:$F$4</definedName>
  </definedNames>
  <calcPr calcId="124519"/>
</workbook>
</file>

<file path=xl/calcChain.xml><?xml version="1.0" encoding="utf-8"?>
<calcChain xmlns="http://schemas.openxmlformats.org/spreadsheetml/2006/main">
  <c r="I8" i="6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7"/>
</calcChain>
</file>

<file path=xl/sharedStrings.xml><?xml version="1.0" encoding="utf-8"?>
<sst xmlns="http://schemas.openxmlformats.org/spreadsheetml/2006/main" count="141" uniqueCount="58">
  <si>
    <t>Age</t>
  </si>
  <si>
    <t>Savings Account</t>
  </si>
  <si>
    <t>Amount Saved</t>
  </si>
  <si>
    <t>Savings with bonus</t>
  </si>
  <si>
    <t>Regular</t>
  </si>
  <si>
    <t>Bonus</t>
  </si>
  <si>
    <t>Current</t>
  </si>
  <si>
    <t>Home Goals</t>
  </si>
  <si>
    <t>Away Goals</t>
  </si>
  <si>
    <t>Result</t>
  </si>
  <si>
    <t>Basic Insurance</t>
  </si>
  <si>
    <t>Final Insurance</t>
  </si>
  <si>
    <t>Miles Driven</t>
  </si>
  <si>
    <t>Mileage Cost</t>
  </si>
  <si>
    <t>Super Bonus</t>
  </si>
  <si>
    <t>PH</t>
  </si>
  <si>
    <t>Species</t>
  </si>
  <si>
    <t>Weighting</t>
  </si>
  <si>
    <t>Psize</t>
  </si>
  <si>
    <t>Rate</t>
  </si>
  <si>
    <t>Acid</t>
  </si>
  <si>
    <t>Alkaline</t>
  </si>
  <si>
    <t>Neutral</t>
  </si>
  <si>
    <t>Code</t>
  </si>
  <si>
    <t>MaxSize</t>
  </si>
  <si>
    <t>Size</t>
  </si>
  <si>
    <t>Bare</t>
  </si>
  <si>
    <t>Pot</t>
  </si>
  <si>
    <t>Soil</t>
  </si>
  <si>
    <t>Cost</t>
  </si>
  <si>
    <t>Al</t>
  </si>
  <si>
    <t>As</t>
  </si>
  <si>
    <t>Be</t>
  </si>
  <si>
    <t>SB</t>
  </si>
  <si>
    <t>SC</t>
  </si>
  <si>
    <t>HC</t>
  </si>
  <si>
    <t>Li</t>
  </si>
  <si>
    <t>Wa</t>
  </si>
  <si>
    <t>FM</t>
  </si>
  <si>
    <t>Oa</t>
  </si>
  <si>
    <t>Sy</t>
  </si>
  <si>
    <t>Wi</t>
  </si>
  <si>
    <t>Ye</t>
  </si>
  <si>
    <t>Pp</t>
  </si>
  <si>
    <t>Alder</t>
  </si>
  <si>
    <t>Ash</t>
  </si>
  <si>
    <t>Beech</t>
  </si>
  <si>
    <t>Silver Birch</t>
  </si>
  <si>
    <t xml:space="preserve">Sweet Chestnut </t>
  </si>
  <si>
    <t xml:space="preserve">Horse Chestnut </t>
  </si>
  <si>
    <t>Lime</t>
  </si>
  <si>
    <t>Walnut</t>
  </si>
  <si>
    <t>Field Maple</t>
  </si>
  <si>
    <t>Oak</t>
  </si>
  <si>
    <t>Sycamore</t>
  </si>
  <si>
    <t>Willow</t>
  </si>
  <si>
    <t>Yew</t>
  </si>
  <si>
    <t>Poplar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</si>
</sst>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&quot;£&quot;#,##0.00"/>
    <numFmt numFmtId="165" formatCode="&quot;$&quot;#,##0.00"/>
    <numFmt numFmtId="166" formatCode="[$£-809]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Font="1" applyBorder="1" applyAlignment="1">
      <alignment horizontal="left"/>
    </xf>
    <xf numFmtId="0" fontId="1" fillId="0" borderId="0" xfId="0" applyFont="1"/>
    <xf numFmtId="44" fontId="0" fillId="0" borderId="0" xfId="1" applyFont="1"/>
    <xf numFmtId="9" fontId="0" fillId="0" borderId="0" xfId="0" applyNumberFormat="1"/>
    <xf numFmtId="0" fontId="3" fillId="0" borderId="0" xfId="0" applyFont="1"/>
    <xf numFmtId="0" fontId="0" fillId="3" borderId="1" xfId="0" applyFill="1" applyBorder="1"/>
    <xf numFmtId="165" fontId="0" fillId="0" borderId="1" xfId="0" applyNumberFormat="1" applyBorder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365759</xdr:colOff>
      <xdr:row>10</xdr:row>
      <xdr:rowOff>38099</xdr:rowOff>
    </xdr:from>
    <xdr:to>
      <xdr:col>8</xdr:col>
      <xdr:colOff>285749</xdr:colOff>
      <xdr:row>18</xdr:row>
      <xdr:rowOff>76200</xdr:rowOff>
    </xdr:to>
    <xdr:sp macro="" textlink="">
      <xdr:nvSpPr>
        <xdr:cNvPr id="2" name="TextBox 1"/>
        <xdr:cNvSpPr txBox="1"/>
      </xdr:nvSpPr>
      <xdr:spPr>
        <a:xfrm>
          <a:off x="365759" y="1943099"/>
          <a:ext cx="6177915" cy="1562101"/>
        </a:xfrm>
        <a:prstGeom prst="rect">
          <a:avLst/>
        </a:prstGeom>
        <a:solidFill>
          <a:srgbClr val="FFFFCC"/>
        </a:solidFill>
        <a:ln w="1905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GB" sz="1100" b="1" u="sng"/>
            <a:t>Inst</a:t>
          </a:r>
          <a:r>
            <a:rPr lang="en-GB" sz="1100" b="1" u="sng">
              <a:solidFill>
                <a:schemeClr val="dk1"/>
              </a:solidFill>
              <a:latin typeface="+mn-lt"/>
              <a:ea typeface="+mn-ea"/>
              <a:cs typeface="+mn-cs"/>
            </a:rPr>
            <a:t>ructions</a:t>
          </a:r>
          <a:endParaRPr lang="en-GB" sz="1100" b="1" u="sng"/>
        </a:p>
        <a:p>
          <a:r>
            <a:rPr lang="en-GB" sz="1100"/>
            <a:t>Write formula into cell C2 which performs the following:</a:t>
          </a:r>
        </a:p>
        <a:p>
          <a:r>
            <a:rPr lang="en-GB" sz="1100"/>
            <a:t> </a:t>
          </a:r>
        </a:p>
        <a:p>
          <a:r>
            <a:rPr lang="en-GB" sz="1100" b="1" baseline="0">
              <a:solidFill>
                <a:srgbClr val="0070C0"/>
              </a:solidFill>
            </a:rPr>
            <a:t>          1) Double the amount saved if the savings account is "Bonus"</a:t>
          </a:r>
        </a:p>
        <a:p>
          <a:r>
            <a:rPr lang="en-GB" sz="1100" b="1" baseline="0">
              <a:solidFill>
                <a:srgbClr val="0070C0"/>
              </a:solidFill>
            </a:rPr>
            <a:t>          2) Tebles the amount saved if the savings account is "Super Bonus"	</a:t>
          </a:r>
        </a:p>
        <a:p>
          <a:r>
            <a:rPr lang="en-GB" sz="1100" b="1" baseline="0">
              <a:solidFill>
                <a:srgbClr val="0070C0"/>
              </a:solidFill>
            </a:rPr>
            <a:t>          3) Adds no bonus to the amount saved if the savings account is not "Bonus" or "Super Bonus".</a:t>
          </a:r>
        </a:p>
        <a:p>
          <a:endParaRPr lang="en-GB" sz="1100" baseline="0"/>
        </a:p>
        <a:p>
          <a:r>
            <a:rPr lang="en-GB" sz="1100" baseline="0"/>
            <a:t>Use the autofil drag handle to replicate the formula into cells C3 to C6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7</xdr:row>
      <xdr:rowOff>106679</xdr:rowOff>
    </xdr:from>
    <xdr:to>
      <xdr:col>9</xdr:col>
      <xdr:colOff>411480</xdr:colOff>
      <xdr:row>15</xdr:row>
      <xdr:rowOff>161924</xdr:rowOff>
    </xdr:to>
    <xdr:sp macro="" textlink="">
      <xdr:nvSpPr>
        <xdr:cNvPr id="2" name="TextBox 1"/>
        <xdr:cNvSpPr txBox="1"/>
      </xdr:nvSpPr>
      <xdr:spPr>
        <a:xfrm>
          <a:off x="731520" y="1440179"/>
          <a:ext cx="5661660" cy="1579245"/>
        </a:xfrm>
        <a:prstGeom prst="rect">
          <a:avLst/>
        </a:prstGeom>
        <a:solidFill>
          <a:srgbClr val="FFFFCC"/>
        </a:solidFill>
        <a:ln w="1905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GB" sz="1100" b="1" u="sng"/>
            <a:t>Inst</a:t>
          </a:r>
          <a:r>
            <a:rPr lang="en-GB" sz="1100" b="1" u="sng">
              <a:solidFill>
                <a:schemeClr val="dk1"/>
              </a:solidFill>
              <a:latin typeface="+mn-lt"/>
              <a:ea typeface="+mn-ea"/>
              <a:cs typeface="+mn-cs"/>
            </a:rPr>
            <a:t>ructions</a:t>
          </a:r>
          <a:endParaRPr lang="en-GB" sz="1100" b="1" u="sng"/>
        </a:p>
        <a:p>
          <a:r>
            <a:rPr lang="en-GB" sz="1100"/>
            <a:t>Write formula into cell C2 which performs the following:</a:t>
          </a:r>
        </a:p>
        <a:p>
          <a:r>
            <a:rPr lang="en-GB" sz="1100"/>
            <a:t> </a:t>
          </a:r>
        </a:p>
        <a:p>
          <a:r>
            <a:rPr lang="en-GB" sz="1100" b="1" baseline="0">
              <a:solidFill>
                <a:srgbClr val="0070C0"/>
              </a:solidFill>
            </a:rPr>
            <a:t>          1) Displays the text "Home win" if the home team scores more goals than the away team</a:t>
          </a:r>
        </a:p>
        <a:p>
          <a:r>
            <a:rPr lang="en-GB" sz="1100" b="1" baseline="0">
              <a:solidFill>
                <a:srgbClr val="0070C0"/>
              </a:solidFill>
            </a:rPr>
            <a:t>          2) Displays the text "Away win" if the away team scores more goals than the home team</a:t>
          </a:r>
        </a:p>
        <a:p>
          <a:r>
            <a:rPr lang="en-GB" sz="1100" b="1" baseline="0">
              <a:solidFill>
                <a:srgbClr val="0070C0"/>
              </a:solidFill>
            </a:rPr>
            <a:t>          3) Displays the text "Draw" if both teams score equal amount of goals</a:t>
          </a:r>
        </a:p>
        <a:p>
          <a:endParaRPr lang="en-GB" sz="1100" baseline="0"/>
        </a:p>
        <a:p>
          <a:r>
            <a:rPr lang="en-GB" sz="1100" baseline="0"/>
            <a:t>Use the autofil drag handle to replicate the formula into cells C3 to C5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674369</xdr:colOff>
      <xdr:row>8</xdr:row>
      <xdr:rowOff>144779</xdr:rowOff>
    </xdr:from>
    <xdr:to>
      <xdr:col>8</xdr:col>
      <xdr:colOff>542925</xdr:colOff>
      <xdr:row>17</xdr:row>
      <xdr:rowOff>180974</xdr:rowOff>
    </xdr:to>
    <xdr:sp macro="" textlink="">
      <xdr:nvSpPr>
        <xdr:cNvPr id="2" name="TextBox 1"/>
        <xdr:cNvSpPr txBox="1"/>
      </xdr:nvSpPr>
      <xdr:spPr>
        <a:xfrm>
          <a:off x="674369" y="1668779"/>
          <a:ext cx="4945381" cy="1750695"/>
        </a:xfrm>
        <a:prstGeom prst="rect">
          <a:avLst/>
        </a:prstGeom>
        <a:solidFill>
          <a:srgbClr val="FFFFCC"/>
        </a:solidFill>
        <a:ln w="1905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GB" sz="1100" b="1" u="sng"/>
            <a:t>Inst</a:t>
          </a:r>
          <a:r>
            <a:rPr lang="en-GB" sz="1100" b="1" u="sng">
              <a:solidFill>
                <a:schemeClr val="dk1"/>
              </a:solidFill>
              <a:latin typeface="+mn-lt"/>
              <a:ea typeface="+mn-ea"/>
              <a:cs typeface="+mn-cs"/>
            </a:rPr>
            <a:t>ructions</a:t>
          </a:r>
          <a:endParaRPr lang="en-GB" sz="1100" b="1" u="sng"/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need to add an IF Function to cell B5 that: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arenR"/>
          </a:pPr>
          <a:r>
            <a:rPr lang="en-US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increases</a:t>
          </a:r>
          <a:r>
            <a:rPr lang="en-US" b="1">
              <a:solidFill>
                <a:srgbClr val="0070C0"/>
              </a:solidFill>
            </a:rPr>
            <a:t> </a:t>
          </a:r>
          <a:r>
            <a:rPr lang="en-US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the insurance quote by 25% if the</a:t>
          </a:r>
          <a:r>
            <a:rPr lang="en-US" b="1">
              <a:solidFill>
                <a:srgbClr val="0070C0"/>
              </a:solidFill>
            </a:rPr>
            <a:t> </a:t>
          </a:r>
          <a:r>
            <a:rPr lang="en-US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driver is under 25</a:t>
          </a:r>
        </a:p>
        <a:p>
          <a:pPr marL="228600" indent="-228600">
            <a:buFont typeface="+mj-lt"/>
            <a:buAutoNum type="arabicParenR"/>
          </a:pPr>
          <a:r>
            <a:rPr lang="en-US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decreases it</a:t>
          </a:r>
          <a:r>
            <a:rPr lang="en-US" b="1">
              <a:solidFill>
                <a:srgbClr val="0070C0"/>
              </a:solidFill>
            </a:rPr>
            <a:t> by 25% </a:t>
          </a:r>
          <a:r>
            <a:rPr lang="en-US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if the driver is over 25.</a:t>
          </a:r>
          <a:r>
            <a:rPr lang="en-US" b="1">
              <a:solidFill>
                <a:srgbClr val="0070C0"/>
              </a:solidFill>
            </a:rPr>
            <a:t> </a:t>
          </a:r>
        </a:p>
        <a:p>
          <a:pPr marL="228600" indent="-228600">
            <a:buFont typeface="+mj-lt"/>
            <a:buAutoNum type="arabicParenR"/>
          </a:pPr>
          <a:r>
            <a:rPr lang="en-US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Makes</a:t>
          </a:r>
          <a:r>
            <a:rPr lang="en-US" sz="1100" b="1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no change to the basic insurance quote if the driver is exactly 25</a:t>
          </a:r>
          <a:r>
            <a:rPr lang="en-US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indent="0">
            <a:buFont typeface="Arial" pitchFamily="34" charset="0"/>
            <a:buNone/>
          </a:pP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Font typeface="Arial" pitchFamily="34" charset="0"/>
            <a:buNone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soloution should adapt to changes made to both age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basic insurance cost.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512444</xdr:colOff>
      <xdr:row>5</xdr:row>
      <xdr:rowOff>106679</xdr:rowOff>
    </xdr:from>
    <xdr:to>
      <xdr:col>8</xdr:col>
      <xdr:colOff>152400</xdr:colOff>
      <xdr:row>16</xdr:row>
      <xdr:rowOff>76200</xdr:rowOff>
    </xdr:to>
    <xdr:sp macro="" textlink="">
      <xdr:nvSpPr>
        <xdr:cNvPr id="2" name="TextBox 1"/>
        <xdr:cNvSpPr txBox="1"/>
      </xdr:nvSpPr>
      <xdr:spPr>
        <a:xfrm>
          <a:off x="512444" y="1059179"/>
          <a:ext cx="4792981" cy="2065021"/>
        </a:xfrm>
        <a:prstGeom prst="rect">
          <a:avLst/>
        </a:prstGeom>
        <a:solidFill>
          <a:srgbClr val="FFFFCC"/>
        </a:solidFill>
        <a:ln w="1905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GB" sz="1100" b="1" u="sng"/>
            <a:t>Inst</a:t>
          </a:r>
          <a:r>
            <a:rPr lang="en-GB" sz="1100" b="1" u="sng">
              <a:solidFill>
                <a:schemeClr val="dk1"/>
              </a:solidFill>
              <a:latin typeface="+mn-lt"/>
              <a:ea typeface="+mn-ea"/>
              <a:cs typeface="+mn-cs"/>
            </a:rPr>
            <a:t>ructions</a:t>
          </a:r>
          <a:endParaRPr lang="en-GB" sz="1100" b="1" u="sng"/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need to add an IF Function to cell B1 that calculates milage costs using the following rules: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arenR"/>
          </a:pPr>
          <a:r>
            <a:rPr lang="en-US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First</a:t>
          </a:r>
          <a:r>
            <a:rPr lang="en-US" sz="1100" b="1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100 miles driven should be calculated at $1.20 per mile</a:t>
          </a:r>
        </a:p>
        <a:p>
          <a:pPr marL="228600" indent="-228600">
            <a:buFont typeface="+mj-lt"/>
            <a:buAutoNum type="arabicParenR"/>
          </a:pPr>
          <a:r>
            <a:rPr lang="en-US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Any miles driven</a:t>
          </a:r>
          <a:r>
            <a:rPr lang="en-US" sz="1100" b="1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after 100 and up to 150 should be calculated at $1 per mile</a:t>
          </a:r>
        </a:p>
        <a:p>
          <a:pPr marL="228600" indent="-228600">
            <a:buFont typeface="+mj-lt"/>
            <a:buAutoNum type="arabicParenR"/>
          </a:pPr>
          <a:r>
            <a:rPr lang="en-US" sz="1100" b="1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Any miles after 150 should be calculated at $0.50 per mile</a:t>
          </a:r>
          <a:endParaRPr lang="en-US" sz="1100" b="1" i="0" u="none" strike="noStrike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Font typeface="Arial" pitchFamily="34" charset="0"/>
            <a:buNone/>
          </a:pP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Font typeface="Arial" pitchFamily="34" charset="0"/>
            <a:buNone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soloution should adapt to changes made to the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number of miles driven.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8</xdr:row>
      <xdr:rowOff>57150</xdr:rowOff>
    </xdr:from>
    <xdr:to>
      <xdr:col>17</xdr:col>
      <xdr:colOff>354331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6353175" y="1581150"/>
          <a:ext cx="4792981" cy="2476500"/>
        </a:xfrm>
        <a:prstGeom prst="rect">
          <a:avLst/>
        </a:prstGeom>
        <a:solidFill>
          <a:srgbClr val="FFFFCC"/>
        </a:solidFill>
        <a:ln w="1905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GB" sz="1100" b="1" u="sng"/>
            <a:t>Inst</a:t>
          </a:r>
          <a:r>
            <a:rPr lang="en-GB" sz="1100" b="1" u="sng">
              <a:solidFill>
                <a:schemeClr val="dk1"/>
              </a:solidFill>
              <a:latin typeface="+mn-lt"/>
              <a:ea typeface="+mn-ea"/>
              <a:cs typeface="+mn-cs"/>
            </a:rPr>
            <a:t>ructions</a:t>
          </a:r>
          <a:endParaRPr lang="en-GB" sz="1100" b="1" u="sng"/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cell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H7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 an IF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Function to calculate the cost of the soil used to plant different types of trees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arenR"/>
          </a:pPr>
          <a:r>
            <a:rPr lang="en-US" sz="1100" b="1" baseline="0" smtClean="0">
              <a:solidFill>
                <a:srgbClr val="0070C0"/>
              </a:solidFill>
              <a:latin typeface="+mn-lt"/>
              <a:ea typeface="+mn-ea"/>
              <a:cs typeface="+mn-cs"/>
            </a:rPr>
            <a:t>If the </a:t>
          </a:r>
          <a:r>
            <a:rPr lang="en-US" sz="1100" b="1" i="1" baseline="0" smtClean="0">
              <a:solidFill>
                <a:srgbClr val="0070C0"/>
              </a:solidFill>
              <a:latin typeface="+mn-lt"/>
              <a:ea typeface="+mn-ea"/>
              <a:cs typeface="+mn-cs"/>
            </a:rPr>
            <a:t>PH is </a:t>
          </a:r>
          <a:r>
            <a:rPr lang="en-US" sz="1100" b="1" i="1" u="sng" baseline="0" smtClean="0">
              <a:solidFill>
                <a:srgbClr val="0070C0"/>
              </a:solidFill>
              <a:latin typeface="+mn-lt"/>
              <a:ea typeface="+mn-ea"/>
              <a:cs typeface="+mn-cs"/>
            </a:rPr>
            <a:t>Acid</a:t>
          </a:r>
          <a:r>
            <a:rPr lang="en-US" sz="1100" b="1" i="1" baseline="0" smtClean="0">
              <a:solidFill>
                <a:srgbClr val="0070C0"/>
              </a:solidFill>
              <a:latin typeface="+mn-lt"/>
              <a:ea typeface="+mn-ea"/>
              <a:cs typeface="+mn-cs"/>
            </a:rPr>
            <a:t> then </a:t>
          </a:r>
          <a:r>
            <a:rPr lang="en-US" sz="1100" b="1" i="1" u="sng" baseline="0" smtClean="0">
              <a:solidFill>
                <a:srgbClr val="0070C0"/>
              </a:solidFill>
              <a:latin typeface="+mn-lt"/>
              <a:ea typeface="+mn-ea"/>
              <a:cs typeface="+mn-cs"/>
            </a:rPr>
            <a:t>multiply</a:t>
          </a:r>
          <a:r>
            <a:rPr lang="en-US" sz="1100" b="1" i="1" baseline="0" smtClean="0">
              <a:solidFill>
                <a:srgbClr val="0070C0"/>
              </a:solidFill>
              <a:latin typeface="+mn-lt"/>
              <a:ea typeface="+mn-ea"/>
              <a:cs typeface="+mn-cs"/>
            </a:rPr>
            <a:t> the named cell acid (C2) by the Bare root price.</a:t>
          </a:r>
        </a:p>
        <a:p>
          <a:pPr marL="228600" indent="-228600">
            <a:buFont typeface="+mj-lt"/>
            <a:buAutoNum type="arabicParenR"/>
          </a:pPr>
          <a:r>
            <a:rPr lang="en-US" sz="1100" b="1" baseline="0" smtClean="0">
              <a:solidFill>
                <a:srgbClr val="0070C0"/>
              </a:solidFill>
              <a:latin typeface="+mn-lt"/>
              <a:ea typeface="+mn-ea"/>
              <a:cs typeface="+mn-cs"/>
            </a:rPr>
            <a:t>If the </a:t>
          </a:r>
          <a:r>
            <a:rPr lang="en-US" sz="1100" b="1" i="1" baseline="0" smtClean="0">
              <a:solidFill>
                <a:srgbClr val="0070C0"/>
              </a:solidFill>
              <a:latin typeface="+mn-lt"/>
              <a:ea typeface="+mn-ea"/>
              <a:cs typeface="+mn-cs"/>
            </a:rPr>
            <a:t>PH is Alkaline then multiply the named cell alkaline (C3) by the Bare root price.</a:t>
          </a:r>
        </a:p>
        <a:p>
          <a:pPr marL="228600" indent="-228600">
            <a:buFont typeface="+mj-lt"/>
            <a:buAutoNum type="arabicParenR"/>
          </a:pPr>
          <a:r>
            <a:rPr lang="en-US" sz="1100" b="1" baseline="0" smtClean="0">
              <a:solidFill>
                <a:srgbClr val="0070C0"/>
              </a:solidFill>
              <a:latin typeface="+mn-lt"/>
              <a:ea typeface="+mn-ea"/>
              <a:cs typeface="+mn-cs"/>
            </a:rPr>
            <a:t>If the </a:t>
          </a:r>
          <a:r>
            <a:rPr lang="en-US" sz="1100" b="1" i="1" baseline="0" smtClean="0">
              <a:solidFill>
                <a:srgbClr val="0070C0"/>
              </a:solidFill>
              <a:latin typeface="+mn-lt"/>
              <a:ea typeface="+mn-ea"/>
              <a:cs typeface="+mn-cs"/>
            </a:rPr>
            <a:t>PH is Neutral then multiply the named cell neutral (C4) by the Bare root price.</a:t>
          </a:r>
          <a:endParaRPr lang="en-US" sz="1100" b="1" i="0" u="none" strike="noStrike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Font typeface="Arial" pitchFamily="34" charset="0"/>
            <a:buNone/>
          </a:pP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Font typeface="Arial" pitchFamily="34" charset="0"/>
            <a:buNone/>
          </a:pP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Replicate this formula so that the soil price for each tree is shown.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26" sqref="C26"/>
    </sheetView>
  </sheetViews>
  <sheetFormatPr defaultRowHeight="15"/>
  <cols>
    <col min="1" max="1" width="15.28515625" customWidth="1"/>
    <col min="2" max="2" width="14.140625" customWidth="1"/>
    <col min="3" max="3" width="18.7109375" customWidth="1"/>
  </cols>
  <sheetData>
    <row r="1" spans="1:3">
      <c r="A1" s="2" t="s">
        <v>1</v>
      </c>
      <c r="B1" s="2" t="s">
        <v>2</v>
      </c>
      <c r="C1" s="2" t="s">
        <v>3</v>
      </c>
    </row>
    <row r="2" spans="1:3">
      <c r="A2" s="1" t="s">
        <v>14</v>
      </c>
      <c r="B2" s="4">
        <v>1000</v>
      </c>
      <c r="C2" s="4"/>
    </row>
    <row r="3" spans="1:3">
      <c r="A3" s="1" t="s">
        <v>5</v>
      </c>
      <c r="B3" s="4">
        <v>2000</v>
      </c>
      <c r="C3" s="4"/>
    </row>
    <row r="4" spans="1:3">
      <c r="A4" s="1" t="s">
        <v>5</v>
      </c>
      <c r="B4" s="4">
        <v>500</v>
      </c>
      <c r="C4" s="4"/>
    </row>
    <row r="5" spans="1:3">
      <c r="A5" s="1" t="s">
        <v>4</v>
      </c>
      <c r="B5" s="4">
        <v>4000</v>
      </c>
      <c r="C5" s="4"/>
    </row>
    <row r="6" spans="1:3">
      <c r="A6" s="3" t="s">
        <v>6</v>
      </c>
      <c r="B6" s="5">
        <v>10000</v>
      </c>
      <c r="C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3" sqref="C23"/>
    </sheetView>
  </sheetViews>
  <sheetFormatPr defaultRowHeight="15"/>
  <cols>
    <col min="1" max="1" width="12.5703125" customWidth="1"/>
    <col min="2" max="2" width="11.28515625" customWidth="1"/>
    <col min="3" max="3" width="11" customWidth="1"/>
  </cols>
  <sheetData>
    <row r="1" spans="1:3">
      <c r="A1" s="2" t="s">
        <v>7</v>
      </c>
      <c r="B1" s="2" t="s">
        <v>8</v>
      </c>
      <c r="C1" s="2" t="s">
        <v>9</v>
      </c>
    </row>
    <row r="2" spans="1:3">
      <c r="A2" s="6">
        <v>2</v>
      </c>
      <c r="B2" s="6">
        <v>1</v>
      </c>
      <c r="C2" s="6"/>
    </row>
    <row r="3" spans="1:3">
      <c r="A3" s="6">
        <v>3</v>
      </c>
      <c r="B3" s="6">
        <v>5</v>
      </c>
      <c r="C3" s="6"/>
    </row>
    <row r="4" spans="1:3">
      <c r="A4" s="6">
        <v>2</v>
      </c>
      <c r="B4" s="6">
        <v>3</v>
      </c>
      <c r="C4" s="6"/>
    </row>
    <row r="5" spans="1:3">
      <c r="A5" s="6">
        <v>1</v>
      </c>
      <c r="B5" s="6">
        <v>1</v>
      </c>
      <c r="C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25" sqref="C25"/>
    </sheetView>
  </sheetViews>
  <sheetFormatPr defaultRowHeight="15"/>
  <cols>
    <col min="1" max="1" width="15.28515625" customWidth="1"/>
    <col min="2" max="2" width="11.28515625" customWidth="1"/>
    <col min="3" max="3" width="3.85546875" customWidth="1"/>
  </cols>
  <sheetData>
    <row r="1" spans="1:4">
      <c r="A1" s="7" t="s">
        <v>10</v>
      </c>
      <c r="B1" s="8">
        <v>1000</v>
      </c>
      <c r="D1" s="9">
        <v>0.25</v>
      </c>
    </row>
    <row r="3" spans="1:4">
      <c r="A3" s="7" t="s">
        <v>0</v>
      </c>
      <c r="B3">
        <v>25</v>
      </c>
      <c r="C3" s="10"/>
    </row>
    <row r="5" spans="1:4">
      <c r="A5" s="7" t="s">
        <v>11</v>
      </c>
      <c r="B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6" sqref="D26"/>
    </sheetView>
  </sheetViews>
  <sheetFormatPr defaultRowHeight="15"/>
  <cols>
    <col min="1" max="1" width="15.28515625" customWidth="1"/>
    <col min="2" max="2" width="12.42578125" bestFit="1" customWidth="1"/>
    <col min="3" max="3" width="3.85546875" customWidth="1"/>
  </cols>
  <sheetData>
    <row r="1" spans="1:4">
      <c r="A1" s="11" t="s">
        <v>12</v>
      </c>
      <c r="B1" s="11" t="s">
        <v>13</v>
      </c>
      <c r="D1" s="9"/>
    </row>
    <row r="2" spans="1:4">
      <c r="A2" s="1">
        <v>151</v>
      </c>
      <c r="B2" s="12"/>
    </row>
    <row r="3" spans="1:4">
      <c r="A3" s="7"/>
      <c r="C3" s="10"/>
    </row>
    <row r="5" spans="1:4">
      <c r="A5" s="7"/>
      <c r="B5" s="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K29" sqref="K29"/>
    </sheetView>
  </sheetViews>
  <sheetFormatPr defaultRowHeight="15"/>
  <cols>
    <col min="2" max="2" width="15.5703125" bestFit="1" customWidth="1"/>
  </cols>
  <sheetData>
    <row r="1" spans="1:9">
      <c r="A1" t="s">
        <v>15</v>
      </c>
      <c r="B1" t="s">
        <v>16</v>
      </c>
      <c r="C1" t="s">
        <v>17</v>
      </c>
      <c r="E1" t="s">
        <v>18</v>
      </c>
      <c r="F1" t="s">
        <v>19</v>
      </c>
    </row>
    <row r="2" spans="1:9">
      <c r="A2" t="s">
        <v>20</v>
      </c>
      <c r="B2">
        <v>6</v>
      </c>
      <c r="C2">
        <v>1.27</v>
      </c>
      <c r="E2">
        <v>2</v>
      </c>
      <c r="F2">
        <v>0.12</v>
      </c>
    </row>
    <row r="3" spans="1:9">
      <c r="A3" t="s">
        <v>21</v>
      </c>
      <c r="B3">
        <v>23</v>
      </c>
      <c r="C3">
        <v>0.92800000000000005</v>
      </c>
      <c r="E3">
        <v>3</v>
      </c>
      <c r="F3">
        <v>0.4</v>
      </c>
    </row>
    <row r="4" spans="1:9">
      <c r="A4" t="s">
        <v>22</v>
      </c>
      <c r="B4">
        <v>7</v>
      </c>
      <c r="C4">
        <v>1</v>
      </c>
      <c r="E4">
        <v>4</v>
      </c>
      <c r="F4">
        <v>0.79500000000000004</v>
      </c>
    </row>
    <row r="6" spans="1:9">
      <c r="A6" t="s">
        <v>23</v>
      </c>
      <c r="B6" t="s">
        <v>16</v>
      </c>
      <c r="C6" t="s">
        <v>24</v>
      </c>
      <c r="D6" t="s">
        <v>15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</row>
    <row r="7" spans="1:9">
      <c r="A7" t="s">
        <v>30</v>
      </c>
      <c r="B7" t="s">
        <v>44</v>
      </c>
      <c r="C7">
        <v>2</v>
      </c>
      <c r="D7" t="s">
        <v>21</v>
      </c>
      <c r="E7">
        <v>2</v>
      </c>
      <c r="F7" s="13">
        <v>0.73</v>
      </c>
      <c r="G7" s="13">
        <v>0.12</v>
      </c>
      <c r="H7" s="13"/>
      <c r="I7" s="13">
        <f>G7+H7</f>
        <v>0.12</v>
      </c>
    </row>
    <row r="8" spans="1:9">
      <c r="A8" t="s">
        <v>30</v>
      </c>
      <c r="B8" t="s">
        <v>44</v>
      </c>
      <c r="C8">
        <v>2</v>
      </c>
      <c r="D8" t="s">
        <v>21</v>
      </c>
      <c r="E8">
        <v>3</v>
      </c>
      <c r="F8" s="13">
        <v>0.95</v>
      </c>
      <c r="G8" s="13">
        <v>0.4</v>
      </c>
      <c r="H8" s="13"/>
      <c r="I8" s="13">
        <f t="shared" ref="I8:I42" si="0">G8+H8</f>
        <v>0.4</v>
      </c>
    </row>
    <row r="9" spans="1:9">
      <c r="A9" t="s">
        <v>30</v>
      </c>
      <c r="B9" t="s">
        <v>44</v>
      </c>
      <c r="C9">
        <v>2</v>
      </c>
      <c r="D9" t="s">
        <v>21</v>
      </c>
      <c r="E9">
        <v>4</v>
      </c>
      <c r="F9" s="13">
        <v>1.0900000000000001</v>
      </c>
      <c r="G9" s="13">
        <v>0.79500000000000004</v>
      </c>
      <c r="H9" s="13"/>
      <c r="I9" s="13">
        <f t="shared" si="0"/>
        <v>0.79500000000000004</v>
      </c>
    </row>
    <row r="10" spans="1:9">
      <c r="A10" t="s">
        <v>31</v>
      </c>
      <c r="B10" t="s">
        <v>45</v>
      </c>
      <c r="C10">
        <v>3</v>
      </c>
      <c r="D10" t="s">
        <v>21</v>
      </c>
      <c r="E10">
        <v>3</v>
      </c>
      <c r="F10" s="13">
        <v>0.95</v>
      </c>
      <c r="G10" s="13">
        <v>0.4</v>
      </c>
      <c r="H10" s="13"/>
      <c r="I10" s="13">
        <f t="shared" si="0"/>
        <v>0.4</v>
      </c>
    </row>
    <row r="11" spans="1:9">
      <c r="A11" t="s">
        <v>31</v>
      </c>
      <c r="B11" t="s">
        <v>45</v>
      </c>
      <c r="C11">
        <v>3</v>
      </c>
      <c r="D11" t="s">
        <v>21</v>
      </c>
      <c r="E11">
        <v>4</v>
      </c>
      <c r="F11" s="13">
        <v>1.0900000000000001</v>
      </c>
      <c r="G11" s="13">
        <v>0.79500000000000004</v>
      </c>
      <c r="H11" s="13"/>
      <c r="I11" s="13">
        <f t="shared" si="0"/>
        <v>0.79500000000000004</v>
      </c>
    </row>
    <row r="12" spans="1:9">
      <c r="A12" t="s">
        <v>32</v>
      </c>
      <c r="B12" t="s">
        <v>46</v>
      </c>
      <c r="C12">
        <v>3</v>
      </c>
      <c r="D12" t="s">
        <v>21</v>
      </c>
      <c r="E12">
        <v>2</v>
      </c>
      <c r="F12" s="13">
        <v>0.77</v>
      </c>
      <c r="G12" s="13">
        <v>0.12</v>
      </c>
      <c r="H12" s="13"/>
      <c r="I12" s="13">
        <f t="shared" si="0"/>
        <v>0.12</v>
      </c>
    </row>
    <row r="13" spans="1:9">
      <c r="A13" t="s">
        <v>32</v>
      </c>
      <c r="B13" t="s">
        <v>46</v>
      </c>
      <c r="C13">
        <v>3</v>
      </c>
      <c r="D13" t="s">
        <v>21</v>
      </c>
      <c r="E13">
        <v>3</v>
      </c>
      <c r="F13" s="13">
        <v>1.2</v>
      </c>
      <c r="G13" s="13">
        <v>0.4</v>
      </c>
      <c r="H13" s="13"/>
      <c r="I13" s="13">
        <f t="shared" si="0"/>
        <v>0.4</v>
      </c>
    </row>
    <row r="14" spans="1:9">
      <c r="A14" t="s">
        <v>32</v>
      </c>
      <c r="B14" t="s">
        <v>46</v>
      </c>
      <c r="C14">
        <v>3</v>
      </c>
      <c r="D14" t="s">
        <v>21</v>
      </c>
      <c r="E14">
        <v>4</v>
      </c>
      <c r="F14" s="13">
        <v>1.57</v>
      </c>
      <c r="G14" s="13">
        <v>0.79500000000000004</v>
      </c>
      <c r="H14" s="13"/>
      <c r="I14" s="13">
        <f t="shared" si="0"/>
        <v>0.79500000000000004</v>
      </c>
    </row>
    <row r="15" spans="1:9">
      <c r="A15" t="s">
        <v>33</v>
      </c>
      <c r="B15" t="s">
        <v>47</v>
      </c>
      <c r="C15">
        <v>3</v>
      </c>
      <c r="D15" t="s">
        <v>20</v>
      </c>
      <c r="E15">
        <v>2</v>
      </c>
      <c r="F15" s="13">
        <v>0.79</v>
      </c>
      <c r="G15" s="13">
        <v>0.12</v>
      </c>
      <c r="H15" s="13"/>
      <c r="I15" s="13">
        <f t="shared" si="0"/>
        <v>0.12</v>
      </c>
    </row>
    <row r="16" spans="1:9">
      <c r="A16" t="s">
        <v>33</v>
      </c>
      <c r="B16" t="s">
        <v>47</v>
      </c>
      <c r="C16">
        <v>3</v>
      </c>
      <c r="D16" t="s">
        <v>20</v>
      </c>
      <c r="E16">
        <v>3</v>
      </c>
      <c r="F16" s="13">
        <v>1</v>
      </c>
      <c r="G16" s="13">
        <v>0.4</v>
      </c>
      <c r="H16" s="13"/>
      <c r="I16" s="13">
        <f t="shared" si="0"/>
        <v>0.4</v>
      </c>
    </row>
    <row r="17" spans="1:9">
      <c r="A17" t="s">
        <v>33</v>
      </c>
      <c r="B17" t="s">
        <v>47</v>
      </c>
      <c r="C17">
        <v>3</v>
      </c>
      <c r="D17" t="s">
        <v>20</v>
      </c>
      <c r="E17">
        <v>4</v>
      </c>
      <c r="F17" s="13">
        <v>1.1000000000000001</v>
      </c>
      <c r="G17" s="13">
        <v>0.79500000000000004</v>
      </c>
      <c r="H17" s="13"/>
      <c r="I17" s="13">
        <f t="shared" si="0"/>
        <v>0.79500000000000004</v>
      </c>
    </row>
    <row r="18" spans="1:9">
      <c r="A18" t="s">
        <v>34</v>
      </c>
      <c r="B18" t="s">
        <v>48</v>
      </c>
      <c r="C18">
        <v>3</v>
      </c>
      <c r="D18" t="s">
        <v>20</v>
      </c>
      <c r="E18">
        <v>2</v>
      </c>
      <c r="F18" s="13">
        <v>0.8</v>
      </c>
      <c r="G18" s="13">
        <v>0.12</v>
      </c>
      <c r="H18" s="13"/>
      <c r="I18" s="13">
        <f t="shared" si="0"/>
        <v>0.12</v>
      </c>
    </row>
    <row r="19" spans="1:9">
      <c r="A19" t="s">
        <v>34</v>
      </c>
      <c r="B19" t="s">
        <v>48</v>
      </c>
      <c r="C19">
        <v>3</v>
      </c>
      <c r="D19" t="s">
        <v>20</v>
      </c>
      <c r="E19">
        <v>3</v>
      </c>
      <c r="F19" s="13">
        <v>1</v>
      </c>
      <c r="G19" s="13">
        <v>0.4</v>
      </c>
      <c r="H19" s="13"/>
      <c r="I19" s="13">
        <f t="shared" si="0"/>
        <v>0.4</v>
      </c>
    </row>
    <row r="20" spans="1:9">
      <c r="A20" t="s">
        <v>34</v>
      </c>
      <c r="B20" t="s">
        <v>48</v>
      </c>
      <c r="C20">
        <v>3</v>
      </c>
      <c r="D20" t="s">
        <v>20</v>
      </c>
      <c r="E20">
        <v>4</v>
      </c>
      <c r="F20" s="13">
        <v>1.45</v>
      </c>
      <c r="G20" s="13">
        <v>0.79500000000000004</v>
      </c>
      <c r="H20" s="13"/>
      <c r="I20" s="13">
        <f t="shared" si="0"/>
        <v>0.79500000000000004</v>
      </c>
    </row>
    <row r="21" spans="1:9">
      <c r="A21" t="s">
        <v>35</v>
      </c>
      <c r="B21" t="s">
        <v>49</v>
      </c>
      <c r="C21">
        <v>3</v>
      </c>
      <c r="D21" t="s">
        <v>21</v>
      </c>
      <c r="E21">
        <v>2</v>
      </c>
      <c r="F21" s="13">
        <v>0.78</v>
      </c>
      <c r="G21" s="13">
        <v>0.12</v>
      </c>
      <c r="H21" s="13"/>
      <c r="I21" s="13">
        <f t="shared" si="0"/>
        <v>0.12</v>
      </c>
    </row>
    <row r="22" spans="1:9">
      <c r="A22" t="s">
        <v>35</v>
      </c>
      <c r="B22" t="s">
        <v>49</v>
      </c>
      <c r="C22">
        <v>3</v>
      </c>
      <c r="D22" t="s">
        <v>21</v>
      </c>
      <c r="E22">
        <v>3</v>
      </c>
      <c r="F22" s="13">
        <v>1.08</v>
      </c>
      <c r="G22" s="13">
        <v>0.4</v>
      </c>
      <c r="H22" s="13"/>
      <c r="I22" s="13">
        <f t="shared" si="0"/>
        <v>0.4</v>
      </c>
    </row>
    <row r="23" spans="1:9">
      <c r="A23" t="s">
        <v>35</v>
      </c>
      <c r="B23" t="s">
        <v>49</v>
      </c>
      <c r="C23">
        <v>3</v>
      </c>
      <c r="D23" t="s">
        <v>21</v>
      </c>
      <c r="E23">
        <v>4</v>
      </c>
      <c r="F23" s="13">
        <v>1.21</v>
      </c>
      <c r="G23" s="13">
        <v>0.79500000000000004</v>
      </c>
      <c r="H23" s="13"/>
      <c r="I23" s="13">
        <f t="shared" si="0"/>
        <v>0.79500000000000004</v>
      </c>
    </row>
    <row r="24" spans="1:9">
      <c r="A24" t="s">
        <v>36</v>
      </c>
      <c r="B24" t="s">
        <v>50</v>
      </c>
      <c r="C24">
        <v>3</v>
      </c>
      <c r="D24" t="s">
        <v>21</v>
      </c>
      <c r="E24">
        <v>2</v>
      </c>
      <c r="F24" s="13">
        <v>0.87</v>
      </c>
      <c r="G24" s="13">
        <v>0.12</v>
      </c>
      <c r="H24" s="13"/>
      <c r="I24" s="13">
        <f t="shared" si="0"/>
        <v>0.12</v>
      </c>
    </row>
    <row r="25" spans="1:9">
      <c r="A25" t="s">
        <v>36</v>
      </c>
      <c r="B25" t="s">
        <v>50</v>
      </c>
      <c r="C25">
        <v>3</v>
      </c>
      <c r="D25" t="s">
        <v>21</v>
      </c>
      <c r="E25">
        <v>3</v>
      </c>
      <c r="F25" s="13">
        <v>1.08</v>
      </c>
      <c r="G25" s="13">
        <v>0.4</v>
      </c>
      <c r="H25" s="13"/>
      <c r="I25" s="13">
        <f t="shared" si="0"/>
        <v>0.4</v>
      </c>
    </row>
    <row r="26" spans="1:9">
      <c r="A26" t="s">
        <v>36</v>
      </c>
      <c r="B26" t="s">
        <v>50</v>
      </c>
      <c r="C26">
        <v>3</v>
      </c>
      <c r="D26" t="s">
        <v>21</v>
      </c>
      <c r="E26">
        <v>4</v>
      </c>
      <c r="F26" s="13">
        <v>1.44</v>
      </c>
      <c r="G26" s="13">
        <v>0.79500000000000004</v>
      </c>
      <c r="H26" s="13"/>
      <c r="I26" s="13">
        <f t="shared" si="0"/>
        <v>0.79500000000000004</v>
      </c>
    </row>
    <row r="27" spans="1:9">
      <c r="A27" t="s">
        <v>37</v>
      </c>
      <c r="B27" t="s">
        <v>51</v>
      </c>
      <c r="C27">
        <v>1</v>
      </c>
      <c r="D27" t="s">
        <v>22</v>
      </c>
      <c r="E27">
        <v>3</v>
      </c>
      <c r="F27" s="13">
        <v>2.5299999999999998</v>
      </c>
      <c r="G27" s="13">
        <v>0.4</v>
      </c>
      <c r="H27" s="13"/>
      <c r="I27" s="13">
        <f t="shared" si="0"/>
        <v>0.4</v>
      </c>
    </row>
    <row r="28" spans="1:9">
      <c r="A28" t="s">
        <v>38</v>
      </c>
      <c r="B28" t="s">
        <v>52</v>
      </c>
      <c r="C28">
        <v>2</v>
      </c>
      <c r="D28" t="s">
        <v>21</v>
      </c>
      <c r="E28">
        <v>2</v>
      </c>
      <c r="F28" s="13">
        <v>0.75</v>
      </c>
      <c r="G28" s="13">
        <v>0.12</v>
      </c>
      <c r="H28" s="13"/>
      <c r="I28" s="13">
        <f t="shared" si="0"/>
        <v>0.12</v>
      </c>
    </row>
    <row r="29" spans="1:9">
      <c r="A29" t="s">
        <v>38</v>
      </c>
      <c r="B29" t="s">
        <v>52</v>
      </c>
      <c r="C29">
        <v>2</v>
      </c>
      <c r="D29" t="s">
        <v>21</v>
      </c>
      <c r="E29">
        <v>3</v>
      </c>
      <c r="F29" s="13">
        <v>0.95</v>
      </c>
      <c r="G29" s="13">
        <v>0.4</v>
      </c>
      <c r="H29" s="13"/>
      <c r="I29" s="13">
        <f t="shared" si="0"/>
        <v>0.4</v>
      </c>
    </row>
    <row r="30" spans="1:9">
      <c r="A30" t="s">
        <v>38</v>
      </c>
      <c r="B30" t="s">
        <v>52</v>
      </c>
      <c r="C30">
        <v>2</v>
      </c>
      <c r="D30" t="s">
        <v>21</v>
      </c>
      <c r="E30">
        <v>4</v>
      </c>
      <c r="F30" s="13">
        <v>1.1000000000000001</v>
      </c>
      <c r="G30" s="13">
        <v>0.79500000000000004</v>
      </c>
      <c r="H30" s="13"/>
      <c r="I30" s="13">
        <f t="shared" si="0"/>
        <v>0.79500000000000004</v>
      </c>
    </row>
    <row r="31" spans="1:9">
      <c r="A31" t="s">
        <v>39</v>
      </c>
      <c r="B31" t="s">
        <v>53</v>
      </c>
      <c r="C31">
        <v>3</v>
      </c>
      <c r="D31" t="s">
        <v>21</v>
      </c>
      <c r="E31">
        <v>2</v>
      </c>
      <c r="F31" s="13">
        <v>0.8</v>
      </c>
      <c r="G31" s="13">
        <v>0.12</v>
      </c>
      <c r="H31" s="13"/>
      <c r="I31" s="13">
        <f t="shared" si="0"/>
        <v>0.12</v>
      </c>
    </row>
    <row r="32" spans="1:9">
      <c r="A32" t="s">
        <v>39</v>
      </c>
      <c r="B32" t="s">
        <v>53</v>
      </c>
      <c r="C32">
        <v>3</v>
      </c>
      <c r="D32" t="s">
        <v>21</v>
      </c>
      <c r="E32">
        <v>3</v>
      </c>
      <c r="F32" s="13">
        <v>1.1200000000000001</v>
      </c>
      <c r="G32" s="13">
        <v>0.4</v>
      </c>
      <c r="H32" s="13"/>
      <c r="I32" s="13">
        <f t="shared" si="0"/>
        <v>0.4</v>
      </c>
    </row>
    <row r="33" spans="1:9">
      <c r="A33" t="s">
        <v>40</v>
      </c>
      <c r="B33" t="s">
        <v>54</v>
      </c>
      <c r="C33">
        <v>2</v>
      </c>
      <c r="D33" t="s">
        <v>22</v>
      </c>
      <c r="E33">
        <v>2</v>
      </c>
      <c r="F33" s="13">
        <v>0.73</v>
      </c>
      <c r="G33" s="13">
        <v>0.12</v>
      </c>
      <c r="H33" s="13"/>
      <c r="I33" s="13">
        <f t="shared" si="0"/>
        <v>0.12</v>
      </c>
    </row>
    <row r="34" spans="1:9">
      <c r="A34" t="s">
        <v>40</v>
      </c>
      <c r="B34" t="s">
        <v>54</v>
      </c>
      <c r="C34">
        <v>2</v>
      </c>
      <c r="D34" t="s">
        <v>22</v>
      </c>
      <c r="E34">
        <v>3</v>
      </c>
      <c r="F34" s="13">
        <v>0.82</v>
      </c>
      <c r="G34" s="13">
        <v>0.4</v>
      </c>
      <c r="H34" s="13"/>
      <c r="I34" s="13">
        <f t="shared" si="0"/>
        <v>0.4</v>
      </c>
    </row>
    <row r="35" spans="1:9">
      <c r="A35" t="s">
        <v>40</v>
      </c>
      <c r="B35" t="s">
        <v>54</v>
      </c>
      <c r="C35">
        <v>2</v>
      </c>
      <c r="D35" t="s">
        <v>22</v>
      </c>
      <c r="E35">
        <v>4</v>
      </c>
      <c r="F35" s="13">
        <v>0.96</v>
      </c>
      <c r="G35" s="13">
        <v>0.79500000000000004</v>
      </c>
      <c r="H35" s="13"/>
      <c r="I35" s="13">
        <f t="shared" si="0"/>
        <v>0.79500000000000004</v>
      </c>
    </row>
    <row r="36" spans="1:9">
      <c r="A36" t="s">
        <v>41</v>
      </c>
      <c r="B36" t="s">
        <v>55</v>
      </c>
      <c r="C36">
        <v>2</v>
      </c>
      <c r="D36" t="s">
        <v>22</v>
      </c>
      <c r="E36">
        <v>2</v>
      </c>
      <c r="F36" s="13">
        <v>0.87</v>
      </c>
      <c r="G36" s="13">
        <v>0.12</v>
      </c>
      <c r="H36" s="13"/>
      <c r="I36" s="13">
        <f t="shared" si="0"/>
        <v>0.12</v>
      </c>
    </row>
    <row r="37" spans="1:9">
      <c r="A37" t="s">
        <v>41</v>
      </c>
      <c r="B37" t="s">
        <v>55</v>
      </c>
      <c r="C37">
        <v>2</v>
      </c>
      <c r="D37" t="s">
        <v>22</v>
      </c>
      <c r="E37">
        <v>3</v>
      </c>
      <c r="F37" s="13">
        <v>0.96</v>
      </c>
      <c r="G37" s="13">
        <v>0.4</v>
      </c>
      <c r="H37" s="13"/>
      <c r="I37" s="13">
        <f t="shared" si="0"/>
        <v>0.4</v>
      </c>
    </row>
    <row r="38" spans="1:9">
      <c r="A38" t="s">
        <v>41</v>
      </c>
      <c r="B38" t="s">
        <v>55</v>
      </c>
      <c r="C38">
        <v>2</v>
      </c>
      <c r="D38" t="s">
        <v>22</v>
      </c>
      <c r="E38">
        <v>4</v>
      </c>
      <c r="F38" s="13">
        <v>1.02</v>
      </c>
      <c r="G38" s="13">
        <v>0.79500000000000004</v>
      </c>
      <c r="H38" s="13"/>
      <c r="I38" s="13">
        <f t="shared" si="0"/>
        <v>0.79500000000000004</v>
      </c>
    </row>
    <row r="39" spans="1:9">
      <c r="A39" t="s">
        <v>42</v>
      </c>
      <c r="B39" t="s">
        <v>56</v>
      </c>
      <c r="C39">
        <v>2</v>
      </c>
      <c r="D39" t="s">
        <v>21</v>
      </c>
      <c r="E39">
        <v>2</v>
      </c>
      <c r="F39" s="13">
        <v>3.85</v>
      </c>
      <c r="G39" s="13">
        <v>0.12</v>
      </c>
      <c r="H39" s="13"/>
      <c r="I39" s="13">
        <f t="shared" si="0"/>
        <v>0.12</v>
      </c>
    </row>
    <row r="40" spans="1:9">
      <c r="A40" t="s">
        <v>42</v>
      </c>
      <c r="B40" t="s">
        <v>56</v>
      </c>
      <c r="C40">
        <v>2</v>
      </c>
      <c r="D40" t="s">
        <v>21</v>
      </c>
      <c r="E40">
        <v>3</v>
      </c>
      <c r="F40" s="13">
        <v>4.76</v>
      </c>
      <c r="G40" s="13">
        <v>0.4</v>
      </c>
      <c r="H40" s="13"/>
      <c r="I40" s="13">
        <f t="shared" si="0"/>
        <v>0.4</v>
      </c>
    </row>
    <row r="41" spans="1:9">
      <c r="A41" t="s">
        <v>43</v>
      </c>
      <c r="B41" t="s">
        <v>57</v>
      </c>
      <c r="C41">
        <v>3</v>
      </c>
      <c r="D41" t="s">
        <v>21</v>
      </c>
      <c r="E41">
        <v>3</v>
      </c>
      <c r="F41" s="13">
        <v>1.0900000000000001</v>
      </c>
      <c r="G41" s="13">
        <v>0.4</v>
      </c>
      <c r="H41" s="13"/>
      <c r="I41" s="13">
        <f t="shared" si="0"/>
        <v>0.4</v>
      </c>
    </row>
    <row r="42" spans="1:9">
      <c r="A42" t="s">
        <v>43</v>
      </c>
      <c r="B42" t="s">
        <v>57</v>
      </c>
      <c r="C42">
        <v>3</v>
      </c>
      <c r="D42" t="s">
        <v>21</v>
      </c>
      <c r="E42">
        <v>4</v>
      </c>
      <c r="F42" s="13">
        <v>1.25</v>
      </c>
      <c r="G42" s="13">
        <v>0.79500000000000004</v>
      </c>
      <c r="H42" s="13"/>
      <c r="I42" s="13">
        <f t="shared" si="0"/>
        <v>0.79500000000000004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C12E6FCCF9194BAA742C45B2A006A4" ma:contentTypeVersion="9" ma:contentTypeDescription="Create a new document." ma:contentTypeScope="" ma:versionID="f171b016f771fc28ce521efa671e74f4">
  <xsd:schema xmlns:xsd="http://www.w3.org/2001/XMLSchema" xmlns:xs="http://www.w3.org/2001/XMLSchema" xmlns:p="http://schemas.microsoft.com/office/2006/metadata/properties" xmlns:ns2="f3dc2834-b318-4886-9e11-a8ee91e4302c" xmlns:ns3="59ee1b6f-b2c4-4887-82b4-01a655079886" targetNamespace="http://schemas.microsoft.com/office/2006/metadata/properties" ma:root="true" ma:fieldsID="147efbaf93d17319738d2e8a36b4f034" ns2:_="" ns3:_="">
    <xsd:import namespace="f3dc2834-b318-4886-9e11-a8ee91e4302c"/>
    <xsd:import namespace="59ee1b6f-b2c4-4887-82b4-01a6550798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2834-b318-4886-9e11-a8ee91e430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ab18061-6c08-4ae2-9f37-9ebec08342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e1b6f-b2c4-4887-82b4-01a65507988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dac806e-4c08-43c1-8a9d-a5cb616de8e7}" ma:internalName="TaxCatchAll" ma:showField="CatchAllData" ma:web="59ee1b6f-b2c4-4887-82b4-01a6550798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3dc2834-b318-4886-9e11-a8ee91e4302c">
      <Terms xmlns="http://schemas.microsoft.com/office/infopath/2007/PartnerControls"/>
    </lcf76f155ced4ddcb4097134ff3c332f>
    <TaxCatchAll xmlns="59ee1b6f-b2c4-4887-82b4-01a655079886" xsi:nil="true"/>
  </documentManagement>
</p:properties>
</file>

<file path=customXml/itemProps1.xml><?xml version="1.0" encoding="utf-8"?>
<ds:datastoreItem xmlns:ds="http://schemas.openxmlformats.org/officeDocument/2006/customXml" ds:itemID="{4AEF66B3-2A55-46D9-BB0D-1DD9EF8CBD77}"/>
</file>

<file path=customXml/itemProps2.xml><?xml version="1.0" encoding="utf-8"?>
<ds:datastoreItem xmlns:ds="http://schemas.openxmlformats.org/officeDocument/2006/customXml" ds:itemID="{B635A016-B335-46E7-A792-A7F32B91C5D8}"/>
</file>

<file path=customXml/itemProps3.xml><?xml version="1.0" encoding="utf-8"?>
<ds:datastoreItem xmlns:ds="http://schemas.openxmlformats.org/officeDocument/2006/customXml" ds:itemID="{1F13E687-D3CA-482C-ADE3-00333E03A3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Task 1</vt:lpstr>
      <vt:lpstr>Task 2</vt:lpstr>
      <vt:lpstr>Task 3</vt:lpstr>
      <vt:lpstr>Task 4</vt:lpstr>
      <vt:lpstr>Task 5</vt:lpstr>
      <vt:lpstr>Acid</vt:lpstr>
      <vt:lpstr>Alkaline</vt:lpstr>
      <vt:lpstr>Neutral</vt:lpstr>
      <vt:lpstr>PotPrice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2012-03-21T07:55:36Z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0x010100D9C12E6FCCF9194BAA742C45B2A006A4</vt:lpwstr>
  </property>
</Properties>
</file>