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ils\OneDrive\Desktop\OCR AI\Access Financial International SA\excel files\"/>
    </mc:Choice>
  </mc:AlternateContent>
  <xr:revisionPtr revIDLastSave="0" documentId="13_ncr:1_{ADCD22A8-8B39-4647-9225-2142C03D8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Version for Access" sheetId="4" r:id="rId1"/>
  </sheets>
  <calcPr calcId="191029"/>
</workbook>
</file>

<file path=xl/calcChain.xml><?xml version="1.0" encoding="utf-8"?>
<calcChain xmlns="http://schemas.openxmlformats.org/spreadsheetml/2006/main">
  <c r="E38" i="4" l="1"/>
  <c r="E39" i="4" s="1"/>
  <c r="E5" i="4"/>
</calcChain>
</file>

<file path=xl/sharedStrings.xml><?xml version="1.0" encoding="utf-8"?>
<sst xmlns="http://schemas.openxmlformats.org/spreadsheetml/2006/main" count="113" uniqueCount="80">
  <si>
    <t>Akman Bugra</t>
  </si>
  <si>
    <t>143</t>
  </si>
  <si>
    <t>4502736930</t>
  </si>
  <si>
    <t>Albu Costin</t>
  </si>
  <si>
    <t>101</t>
  </si>
  <si>
    <t>4502739353</t>
  </si>
  <si>
    <t>Bartus Marek</t>
  </si>
  <si>
    <t>102</t>
  </si>
  <si>
    <t>Bertolo Carlos</t>
  </si>
  <si>
    <t>142</t>
  </si>
  <si>
    <t>Boceta Antonio</t>
  </si>
  <si>
    <t>103</t>
  </si>
  <si>
    <t>Brebeanu Cristina</t>
  </si>
  <si>
    <t>Bukovinszky Laszlo</t>
  </si>
  <si>
    <t>105</t>
  </si>
  <si>
    <t>Calamara Pablo</t>
  </si>
  <si>
    <t>135</t>
  </si>
  <si>
    <t>Catalin Valentin</t>
  </si>
  <si>
    <t>106</t>
  </si>
  <si>
    <t>Cioc Stefan</t>
  </si>
  <si>
    <t>107</t>
  </si>
  <si>
    <t>Comanita Mihai</t>
  </si>
  <si>
    <t>108</t>
  </si>
  <si>
    <t>Cosma Codruta</t>
  </si>
  <si>
    <t>109</t>
  </si>
  <si>
    <t>Eliseev Oleg</t>
  </si>
  <si>
    <t>110</t>
  </si>
  <si>
    <t>Fazekas Gergo</t>
  </si>
  <si>
    <t>111</t>
  </si>
  <si>
    <t>Fidan Sabri</t>
  </si>
  <si>
    <t>112</t>
  </si>
  <si>
    <t>Gajak Pawel</t>
  </si>
  <si>
    <t>113</t>
  </si>
  <si>
    <t>Greenacre John</t>
  </si>
  <si>
    <t>114</t>
  </si>
  <si>
    <t>Kruglov Andrey</t>
  </si>
  <si>
    <t>115</t>
  </si>
  <si>
    <t>Lahri Zakaria</t>
  </si>
  <si>
    <t>116</t>
  </si>
  <si>
    <t>Laou Evangelos</t>
  </si>
  <si>
    <t>117</t>
  </si>
  <si>
    <t>Markiewicz Iwona</t>
  </si>
  <si>
    <t>119</t>
  </si>
  <si>
    <t>Martinez Carlos</t>
  </si>
  <si>
    <t>120</t>
  </si>
  <si>
    <t>Medes Cornel</t>
  </si>
  <si>
    <t>121</t>
  </si>
  <si>
    <t>Ntountoumis Georgios</t>
  </si>
  <si>
    <t>123</t>
  </si>
  <si>
    <t>Panigirakis Stylianos</t>
  </si>
  <si>
    <t>124</t>
  </si>
  <si>
    <t>Rybicki Dariusz</t>
  </si>
  <si>
    <t>127</t>
  </si>
  <si>
    <t>Stirimin Laura</t>
  </si>
  <si>
    <t>128</t>
  </si>
  <si>
    <t>Trandafir Radu</t>
  </si>
  <si>
    <t>129</t>
  </si>
  <si>
    <t>Utoiu Ionut</t>
  </si>
  <si>
    <t>Vasilescu Florin</t>
  </si>
  <si>
    <t>130</t>
  </si>
  <si>
    <t>Vela Crescencio</t>
  </si>
  <si>
    <t>132</t>
  </si>
  <si>
    <t>Villavicencio Jorge</t>
  </si>
  <si>
    <t>137</t>
  </si>
  <si>
    <t>Zemlak Malgorzata</t>
  </si>
  <si>
    <t>133</t>
  </si>
  <si>
    <t>Zsehranszky Peter</t>
  </si>
  <si>
    <t>134</t>
  </si>
  <si>
    <t>Personnel Number</t>
  </si>
  <si>
    <t>Grand Total</t>
  </si>
  <si>
    <t>Total</t>
  </si>
  <si>
    <t>4502736930 Total</t>
  </si>
  <si>
    <t>4502739353 Total</t>
  </si>
  <si>
    <t>Purchase Order</t>
  </si>
  <si>
    <t>Contractor Name Surname</t>
  </si>
  <si>
    <t xml:space="preserve"> Measure of Unit</t>
  </si>
  <si>
    <t>Days</t>
  </si>
  <si>
    <t>Bunge Contractors February 2025</t>
  </si>
  <si>
    <t xml:space="preserve">Comment </t>
  </si>
  <si>
    <t>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</si>
</sst>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top"/>
    </xf>
    <xf numFmtId="17" fontId="2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3" borderId="0" xfId="1" applyFont="1" applyFill="1" applyAlignme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" fillId="4" borderId="0" xfId="1" applyFill="1" applyAlignment="1">
      <alignment vertical="center"/>
    </xf>
    <xf numFmtId="0" fontId="1" fillId="4" borderId="0" xfId="1" applyFill="1" applyAlignment="1">
      <alignment horizontal="center" vertical="center"/>
    </xf>
  </cellXfs>
  <cellStyles count="2">
    <cellStyle name="Normal" xfId="0" builtinId="0"/>
    <cellStyle name="Normal 2" xfId="1" xr:uid="{0B16703B-DEAA-48DF-85F0-81579B8EB86E}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FF0000"/>
        </left>
        <right style="medium">
          <color rgb="FFFF0000"/>
        </right>
        <top style="medium">
          <color rgb="FFFF0000"/>
        </top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E7493-3A07-48D8-81DA-DA0A47B0B3D0}" name="Table1" displayName="Table1" ref="A2:G39" totalsRowShown="0" headerRowDxfId="13" dataDxfId="12">
  <tableColumns count="7">
    <tableColumn id="1" xr3:uid="{E2D38839-2938-4AE6-9685-11FF0FACDD96}" name="Purchase Order" dataDxfId="11" totalsRowDxfId="10"/>
    <tableColumn id="2" xr3:uid="{7BBDC9EB-0C81-4A64-9DB8-9F3FE5E6506B}" name="Contractor Name Surname" dataDxfId="9" totalsRowDxfId="8"/>
    <tableColumn id="3" xr3:uid="{92E124C6-E97E-400C-808F-2DD0EA5570AB}" name="Personnel Number" dataDxfId="7" totalsRowDxfId="6"/>
    <tableColumn id="4" xr3:uid="{18087385-84FC-42E6-AAE6-739762E2960C}" name=" Measure of Unit" dataDxfId="5" totalsRowDxfId="4"/>
    <tableColumn id="6" xr3:uid="{EE3A58AC-2B4F-42A1-AC6C-A87491452DF4}" name="Total" dataDxfId="3" totalsRowDxfId="2" dataCellStyle="Normal 2">
      <calculatedColumnFormula>#REF!/8</calculatedColumnFormula>
    </tableColumn>
    <tableColumn id="5" xr3:uid="{DF48F7FA-3AA3-4940-BC47-53D598B1E686}" name="Comment " dataDxfId="1"/>
    <tableColumn id="7" xr3:uid="{8BCFC968-8D1C-4BD8-AD0D-C4CDD88A43F2}" name="Temp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A8E7-07AD-47A0-A53E-2A0557B5B4F5}">
  <dimension ref="A1:G39"/>
  <sheetViews>
    <sheetView tabSelected="1" workbookViewId="0">
      <selection activeCell="K11" sqref="K11"/>
    </sheetView>
  </sheetViews>
  <sheetFormatPr defaultColWidth="8.77734375" defaultRowHeight="15" customHeight="1" x14ac:dyDescent="0.25"/>
  <cols>
    <col min="1" max="1" width="16.88671875" style="2" bestFit="1" customWidth="1"/>
    <col min="2" max="2" width="26.88671875" style="2" bestFit="1" customWidth="1"/>
    <col min="3" max="3" width="19.5546875" style="3" bestFit="1" customWidth="1"/>
    <col min="4" max="4" width="15.88671875" style="3" bestFit="1" customWidth="1"/>
    <col min="5" max="5" width="15.88671875" style="3" customWidth="1"/>
    <col min="6" max="6" width="9.88671875" style="2" bestFit="1" customWidth="1"/>
    <col min="7" max="7" width="6.77734375" style="2" bestFit="1" customWidth="1"/>
    <col min="8" max="23" width="3.88671875" style="2" bestFit="1" customWidth="1"/>
    <col min="24" max="24" width="11.109375" style="2" bestFit="1" customWidth="1"/>
    <col min="25" max="16384" width="8.77734375" style="2"/>
  </cols>
  <sheetData>
    <row r="1" spans="1:7" ht="30" customHeight="1" x14ac:dyDescent="0.25">
      <c r="A1" s="1" t="s">
        <v>77</v>
      </c>
    </row>
    <row r="2" spans="1:7" ht="30" customHeight="1" x14ac:dyDescent="0.25">
      <c r="A2" s="4" t="s">
        <v>73</v>
      </c>
      <c r="B2" s="4" t="s">
        <v>74</v>
      </c>
      <c r="C2" s="4" t="s">
        <v>68</v>
      </c>
      <c r="D2" s="4" t="s">
        <v>75</v>
      </c>
      <c r="E2" s="10" t="s">
        <v>70</v>
      </c>
      <c r="F2" s="4" t="s">
        <v>78</v>
      </c>
      <c r="G2" s="4" t="s">
        <v>79</v>
      </c>
    </row>
    <row r="3" spans="1:7" ht="15" customHeight="1" x14ac:dyDescent="0.25">
      <c r="A3" s="11" t="s">
        <v>2</v>
      </c>
      <c r="B3" s="11" t="s">
        <v>62</v>
      </c>
      <c r="C3" s="12" t="s">
        <v>63</v>
      </c>
      <c r="D3" s="12" t="s">
        <v>76</v>
      </c>
      <c r="E3" s="12">
        <v>20</v>
      </c>
    </row>
    <row r="4" spans="1:7" ht="15" customHeight="1" x14ac:dyDescent="0.25">
      <c r="B4" s="2" t="s">
        <v>0</v>
      </c>
      <c r="C4" s="3" t="s">
        <v>1</v>
      </c>
      <c r="D4" s="3" t="s">
        <v>76</v>
      </c>
      <c r="E4" s="3">
        <v>14</v>
      </c>
    </row>
    <row r="5" spans="1:7" s="7" customFormat="1" ht="15" customHeight="1" x14ac:dyDescent="0.25">
      <c r="A5" s="5" t="s">
        <v>71</v>
      </c>
      <c r="B5" s="5"/>
      <c r="C5" s="6"/>
      <c r="D5" s="6"/>
      <c r="E5" s="6">
        <f>SUBTOTAL(109,E3:E4)</f>
        <v>34</v>
      </c>
    </row>
    <row r="6" spans="1:7" ht="15" customHeight="1" x14ac:dyDescent="0.25">
      <c r="A6" s="2" t="s">
        <v>5</v>
      </c>
      <c r="B6" s="2" t="s">
        <v>3</v>
      </c>
      <c r="C6" s="3" t="s">
        <v>4</v>
      </c>
      <c r="D6" s="3" t="s">
        <v>76</v>
      </c>
      <c r="E6" s="3">
        <v>20</v>
      </c>
    </row>
    <row r="7" spans="1:7" ht="15" customHeight="1" x14ac:dyDescent="0.25">
      <c r="B7" s="2" t="s">
        <v>6</v>
      </c>
      <c r="C7" s="3" t="s">
        <v>7</v>
      </c>
      <c r="D7" s="3" t="s">
        <v>76</v>
      </c>
      <c r="E7" s="3">
        <v>20</v>
      </c>
    </row>
    <row r="8" spans="1:7" ht="15" customHeight="1" x14ac:dyDescent="0.25">
      <c r="B8" s="2" t="s">
        <v>10</v>
      </c>
      <c r="C8" s="3" t="s">
        <v>11</v>
      </c>
      <c r="D8" s="3" t="s">
        <v>76</v>
      </c>
      <c r="E8" s="3">
        <v>20</v>
      </c>
    </row>
    <row r="9" spans="1:7" ht="15" customHeight="1" x14ac:dyDescent="0.25">
      <c r="A9" s="11"/>
      <c r="B9" s="11" t="s">
        <v>12</v>
      </c>
      <c r="C9" s="12">
        <v>104</v>
      </c>
      <c r="D9" s="12" t="s">
        <v>76</v>
      </c>
      <c r="E9" s="12">
        <v>21</v>
      </c>
    </row>
    <row r="10" spans="1:7" ht="15" customHeight="1" x14ac:dyDescent="0.25">
      <c r="A10" s="11"/>
      <c r="B10" s="11" t="s">
        <v>13</v>
      </c>
      <c r="C10" s="12" t="s">
        <v>14</v>
      </c>
      <c r="D10" s="12" t="s">
        <v>76</v>
      </c>
      <c r="E10" s="12">
        <v>16</v>
      </c>
    </row>
    <row r="11" spans="1:7" ht="15" customHeight="1" x14ac:dyDescent="0.25">
      <c r="A11" s="11"/>
      <c r="B11" s="11" t="s">
        <v>15</v>
      </c>
      <c r="C11" s="12" t="s">
        <v>16</v>
      </c>
      <c r="D11" s="12" t="s">
        <v>76</v>
      </c>
      <c r="E11" s="12">
        <v>20</v>
      </c>
    </row>
    <row r="12" spans="1:7" ht="15" customHeight="1" x14ac:dyDescent="0.25">
      <c r="B12" s="2" t="s">
        <v>17</v>
      </c>
      <c r="C12" s="3" t="s">
        <v>18</v>
      </c>
      <c r="D12" s="3" t="s">
        <v>76</v>
      </c>
      <c r="E12" s="3">
        <v>20</v>
      </c>
    </row>
    <row r="13" spans="1:7" ht="15" customHeight="1" x14ac:dyDescent="0.25">
      <c r="A13" s="11"/>
      <c r="B13" s="11" t="s">
        <v>19</v>
      </c>
      <c r="C13" s="12" t="s">
        <v>20</v>
      </c>
      <c r="D13" s="12" t="s">
        <v>76</v>
      </c>
      <c r="E13" s="12">
        <v>20</v>
      </c>
    </row>
    <row r="14" spans="1:7" ht="15" customHeight="1" x14ac:dyDescent="0.25">
      <c r="A14" s="11"/>
      <c r="B14" s="11" t="s">
        <v>21</v>
      </c>
      <c r="C14" s="12" t="s">
        <v>22</v>
      </c>
      <c r="D14" s="12" t="s">
        <v>76</v>
      </c>
      <c r="E14" s="12">
        <v>20</v>
      </c>
    </row>
    <row r="15" spans="1:7" ht="15" customHeight="1" x14ac:dyDescent="0.25">
      <c r="A15" s="11"/>
      <c r="B15" s="11" t="s">
        <v>23</v>
      </c>
      <c r="C15" s="12" t="s">
        <v>24</v>
      </c>
      <c r="D15" s="12" t="s">
        <v>76</v>
      </c>
      <c r="E15" s="12">
        <v>19.5</v>
      </c>
    </row>
    <row r="16" spans="1:7" ht="15" customHeight="1" x14ac:dyDescent="0.25">
      <c r="A16" s="11"/>
      <c r="B16" s="11" t="s">
        <v>25</v>
      </c>
      <c r="C16" s="12" t="s">
        <v>26</v>
      </c>
      <c r="D16" s="12" t="s">
        <v>76</v>
      </c>
      <c r="E16" s="12">
        <v>20</v>
      </c>
    </row>
    <row r="17" spans="1:5" ht="15" customHeight="1" x14ac:dyDescent="0.25">
      <c r="A17" s="11"/>
      <c r="B17" s="11" t="s">
        <v>27</v>
      </c>
      <c r="C17" s="12" t="s">
        <v>28</v>
      </c>
      <c r="D17" s="12" t="s">
        <v>76</v>
      </c>
      <c r="E17" s="12">
        <v>19</v>
      </c>
    </row>
    <row r="18" spans="1:5" ht="15" customHeight="1" x14ac:dyDescent="0.25">
      <c r="A18" s="11"/>
      <c r="B18" s="11" t="s">
        <v>29</v>
      </c>
      <c r="C18" s="12" t="s">
        <v>30</v>
      </c>
      <c r="D18" s="12" t="s">
        <v>76</v>
      </c>
      <c r="E18" s="12">
        <v>20</v>
      </c>
    </row>
    <row r="19" spans="1:5" ht="15" customHeight="1" x14ac:dyDescent="0.25">
      <c r="B19" s="2" t="s">
        <v>33</v>
      </c>
      <c r="C19" s="3" t="s">
        <v>34</v>
      </c>
      <c r="D19" s="3" t="s">
        <v>76</v>
      </c>
      <c r="E19" s="3">
        <v>20</v>
      </c>
    </row>
    <row r="20" spans="1:5" ht="15" customHeight="1" x14ac:dyDescent="0.25">
      <c r="B20" s="2" t="s">
        <v>35</v>
      </c>
      <c r="C20" s="3" t="s">
        <v>36</v>
      </c>
      <c r="D20" s="3" t="s">
        <v>76</v>
      </c>
      <c r="E20" s="3">
        <v>20</v>
      </c>
    </row>
    <row r="21" spans="1:5" ht="15" customHeight="1" x14ac:dyDescent="0.25">
      <c r="B21" s="2" t="s">
        <v>37</v>
      </c>
      <c r="C21" s="3" t="s">
        <v>38</v>
      </c>
      <c r="D21" s="3" t="s">
        <v>76</v>
      </c>
      <c r="E21" s="3">
        <v>19.875</v>
      </c>
    </row>
    <row r="22" spans="1:5" ht="15" customHeight="1" x14ac:dyDescent="0.25">
      <c r="B22" s="2" t="s">
        <v>39</v>
      </c>
      <c r="C22" s="3" t="s">
        <v>40</v>
      </c>
      <c r="D22" s="3" t="s">
        <v>76</v>
      </c>
      <c r="E22" s="3">
        <v>20</v>
      </c>
    </row>
    <row r="23" spans="1:5" ht="15" customHeight="1" x14ac:dyDescent="0.25">
      <c r="B23" s="2" t="s">
        <v>41</v>
      </c>
      <c r="C23" s="3" t="s">
        <v>42</v>
      </c>
      <c r="D23" s="3" t="s">
        <v>76</v>
      </c>
      <c r="E23" s="3">
        <v>18</v>
      </c>
    </row>
    <row r="24" spans="1:5" ht="15" customHeight="1" x14ac:dyDescent="0.25">
      <c r="B24" s="2" t="s">
        <v>43</v>
      </c>
      <c r="C24" s="3" t="s">
        <v>44</v>
      </c>
      <c r="D24" s="3" t="s">
        <v>76</v>
      </c>
      <c r="E24" s="3">
        <v>20</v>
      </c>
    </row>
    <row r="25" spans="1:5" ht="15" customHeight="1" x14ac:dyDescent="0.25">
      <c r="B25" s="2" t="s">
        <v>45</v>
      </c>
      <c r="C25" s="3" t="s">
        <v>46</v>
      </c>
      <c r="D25" s="3" t="s">
        <v>76</v>
      </c>
      <c r="E25" s="3">
        <v>21</v>
      </c>
    </row>
    <row r="26" spans="1:5" ht="15" customHeight="1" x14ac:dyDescent="0.25">
      <c r="B26" s="2" t="s">
        <v>47</v>
      </c>
      <c r="C26" s="3" t="s">
        <v>48</v>
      </c>
      <c r="D26" s="3" t="s">
        <v>76</v>
      </c>
      <c r="E26" s="3">
        <v>20</v>
      </c>
    </row>
    <row r="27" spans="1:5" ht="15" customHeight="1" x14ac:dyDescent="0.25">
      <c r="B27" s="2" t="s">
        <v>49</v>
      </c>
      <c r="C27" s="3" t="s">
        <v>50</v>
      </c>
      <c r="D27" s="3" t="s">
        <v>76</v>
      </c>
      <c r="E27" s="3">
        <v>22</v>
      </c>
    </row>
    <row r="28" spans="1:5" ht="15" customHeight="1" x14ac:dyDescent="0.25">
      <c r="B28" s="2" t="s">
        <v>51</v>
      </c>
      <c r="C28" s="3" t="s">
        <v>52</v>
      </c>
      <c r="D28" s="3" t="s">
        <v>76</v>
      </c>
      <c r="E28" s="3">
        <v>20</v>
      </c>
    </row>
    <row r="29" spans="1:5" ht="15" customHeight="1" x14ac:dyDescent="0.25">
      <c r="B29" s="2" t="s">
        <v>53</v>
      </c>
      <c r="C29" s="3" t="s">
        <v>54</v>
      </c>
      <c r="D29" s="3" t="s">
        <v>76</v>
      </c>
      <c r="E29" s="3">
        <v>20</v>
      </c>
    </row>
    <row r="30" spans="1:5" ht="15" customHeight="1" x14ac:dyDescent="0.25">
      <c r="B30" s="2" t="s">
        <v>55</v>
      </c>
      <c r="C30" s="3" t="s">
        <v>56</v>
      </c>
      <c r="D30" s="3" t="s">
        <v>76</v>
      </c>
      <c r="E30" s="3">
        <v>23</v>
      </c>
    </row>
    <row r="31" spans="1:5" ht="15" customHeight="1" x14ac:dyDescent="0.25">
      <c r="A31" s="11"/>
      <c r="B31" s="11" t="s">
        <v>57</v>
      </c>
      <c r="C31" s="12">
        <v>131</v>
      </c>
      <c r="D31" s="12" t="s">
        <v>76</v>
      </c>
      <c r="E31" s="12">
        <v>20</v>
      </c>
    </row>
    <row r="32" spans="1:5" ht="15" customHeight="1" x14ac:dyDescent="0.25">
      <c r="B32" s="2" t="s">
        <v>58</v>
      </c>
      <c r="C32" s="3" t="s">
        <v>59</v>
      </c>
      <c r="D32" s="3" t="s">
        <v>76</v>
      </c>
      <c r="E32" s="3">
        <v>18</v>
      </c>
    </row>
    <row r="33" spans="1:5" ht="15" customHeight="1" x14ac:dyDescent="0.25">
      <c r="B33" s="2" t="s">
        <v>60</v>
      </c>
      <c r="C33" s="3" t="s">
        <v>61</v>
      </c>
      <c r="D33" s="3" t="s">
        <v>76</v>
      </c>
      <c r="E33" s="3">
        <v>20</v>
      </c>
    </row>
    <row r="34" spans="1:5" ht="15" customHeight="1" x14ac:dyDescent="0.25">
      <c r="B34" s="2" t="s">
        <v>64</v>
      </c>
      <c r="C34" s="3" t="s">
        <v>65</v>
      </c>
      <c r="D34" s="3" t="s">
        <v>76</v>
      </c>
      <c r="E34" s="3">
        <v>20</v>
      </c>
    </row>
    <row r="35" spans="1:5" ht="15" customHeight="1" x14ac:dyDescent="0.25">
      <c r="B35" s="2" t="s">
        <v>66</v>
      </c>
      <c r="C35" s="3" t="s">
        <v>67</v>
      </c>
      <c r="D35" s="3" t="s">
        <v>76</v>
      </c>
      <c r="E35" s="3">
        <v>20</v>
      </c>
    </row>
    <row r="36" spans="1:5" ht="15" customHeight="1" x14ac:dyDescent="0.25">
      <c r="B36" s="2" t="s">
        <v>8</v>
      </c>
      <c r="C36" s="3" t="s">
        <v>9</v>
      </c>
      <c r="D36" s="3" t="s">
        <v>76</v>
      </c>
      <c r="E36" s="3">
        <v>20</v>
      </c>
    </row>
    <row r="37" spans="1:5" ht="15" customHeight="1" x14ac:dyDescent="0.25">
      <c r="B37" s="2" t="s">
        <v>31</v>
      </c>
      <c r="C37" s="3" t="s">
        <v>32</v>
      </c>
      <c r="D37" s="3" t="s">
        <v>76</v>
      </c>
      <c r="E37" s="3">
        <v>12</v>
      </c>
    </row>
    <row r="38" spans="1:5" s="7" customFormat="1" ht="15" customHeight="1" x14ac:dyDescent="0.25">
      <c r="A38" s="5" t="s">
        <v>72</v>
      </c>
      <c r="B38" s="5"/>
      <c r="C38" s="6"/>
      <c r="D38" s="6"/>
      <c r="E38" s="6">
        <f>SUBTOTAL(109,E6:E37)</f>
        <v>629.375</v>
      </c>
    </row>
    <row r="39" spans="1:5" ht="15" customHeight="1" x14ac:dyDescent="0.25">
      <c r="A39" s="8" t="s">
        <v>69</v>
      </c>
      <c r="B39" s="8"/>
      <c r="C39" s="9"/>
      <c r="D39" s="9"/>
      <c r="E39" s="9">
        <f>E38+E5</f>
        <v>663.375</v>
      </c>
    </row>
  </sheetData>
  <phoneticPr fontId="5" type="noConversion"/>
  <pageMargins left="0.7" right="0.7" top="0.75" bottom="0.75" header="0.3" footer="0.3"/>
  <ignoredErrors>
    <ignoredError sqref="C3:C8 C10:C30 C32:C37" numberStoredAsText="1"/>
    <ignoredError sqref="E3:E39" calculatedColumn="1"/>
  </ignoredErrors>
  <tableParts count="1">
    <tablePart r:id="rId1"/>
  </tableParts>
</worksheet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 for 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Anil Singh</cp:lastModifiedBy>
  <cp:revision>1</cp:revision>
  <dcterms:created xsi:type="dcterms:W3CDTF">2025-03-10T11:04:39Z</dcterms:created>
  <dcterms:modified xsi:type="dcterms:W3CDTF">2025-04-09T13:58:20Z</dcterms:modified>
  <cp:category/>
</cp:coreProperties>
</file>