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 Alonso\Desktop\"/>
    </mc:Choice>
  </mc:AlternateContent>
  <xr:revisionPtr revIDLastSave="0" documentId="13_ncr:1_{3A090189-1AA7-4940-AD87-37C54EC84D50}" xr6:coauthVersionLast="47" xr6:coauthVersionMax="47" xr10:uidLastSave="{00000000-0000-0000-0000-000000000000}"/>
  <bookViews>
    <workbookView xWindow="-120" yWindow="-120" windowWidth="20730" windowHeight="11040" xr2:uid="{AB698C9C-3990-4F18-AD25-DD962E84199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1" l="1"/>
  <c r="M9" i="1"/>
  <c r="M10" i="1"/>
  <c r="M11" i="1"/>
  <c r="M12" i="1"/>
  <c r="M7" i="1"/>
  <c r="G13" i="1"/>
  <c r="H13" i="1"/>
  <c r="I8" i="1"/>
  <c r="K8" i="1" s="1"/>
  <c r="I9" i="1"/>
  <c r="K9" i="1" s="1"/>
  <c r="I10" i="1"/>
  <c r="K10" i="1" s="1"/>
  <c r="I11" i="1"/>
  <c r="K11" i="1" s="1"/>
  <c r="I12" i="1"/>
  <c r="K12" i="1" s="1"/>
  <c r="F13" i="1"/>
  <c r="E13" i="1"/>
  <c r="D13" i="1"/>
  <c r="I7" i="1"/>
  <c r="K7" i="1" s="1"/>
</calcChain>
</file>

<file path=xl/sharedStrings.xml><?xml version="1.0" encoding="utf-8"?>
<sst xmlns="http://schemas.openxmlformats.org/spreadsheetml/2006/main" count="18" uniqueCount="18">
  <si>
    <t>HOTEL GARAY - Lavandería</t>
  </si>
  <si>
    <t>Artículos Lavados</t>
  </si>
  <si>
    <t>Lunes</t>
  </si>
  <si>
    <t>Martes</t>
  </si>
  <si>
    <t>Jueves</t>
  </si>
  <si>
    <t>Miércoles</t>
  </si>
  <si>
    <t>Viernes</t>
  </si>
  <si>
    <t>TOTAL</t>
  </si>
  <si>
    <t>Toallas Grandes</t>
  </si>
  <si>
    <t>Toallas Chicas</t>
  </si>
  <si>
    <t>Sábanas 2 y 1/2 plaza</t>
  </si>
  <si>
    <t>Sábanas 1 plaza</t>
  </si>
  <si>
    <t>Manteles redondos</t>
  </si>
  <si>
    <t>Manteles cuadrados</t>
  </si>
  <si>
    <t>Discontinuados</t>
  </si>
  <si>
    <t>Saldo</t>
  </si>
  <si>
    <t>Costo</t>
  </si>
  <si>
    <t>Costo pérdidas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</si>
</sst>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" fontId="0" fillId="0" borderId="1" xfId="0" applyNumberFormat="1" applyBorder="1"/>
    <xf numFmtId="1" fontId="0" fillId="0" borderId="1" xfId="0" applyNumberFormat="1" applyFont="1" applyBorder="1"/>
    <xf numFmtId="1" fontId="1" fillId="0" borderId="2" xfId="0" applyNumberFormat="1" applyFont="1" applyBorder="1"/>
    <xf numFmtId="1" fontId="0" fillId="0" borderId="0" xfId="0" applyNumberFormat="1"/>
    <xf numFmtId="1" fontId="0" fillId="0" borderId="0" xfId="0" applyNumberFormat="1" applyAlignment="1">
      <alignment wrapText="1"/>
    </xf>
    <xf numFmtId="1" fontId="2" fillId="0" borderId="0" xfId="0" applyNumberFormat="1" applyFont="1" applyAlignment="1"/>
    <xf numFmtId="1" fontId="0" fillId="0" borderId="0" xfId="0" applyNumberFormat="1" applyFont="1"/>
    <xf numFmtId="1" fontId="1" fillId="0" borderId="1" xfId="0" applyNumberFormat="1" applyFont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68208-76FE-43F8-B018-87EFB901F035}">
  <dimension ref="C2:M13"/>
  <sheetViews>
    <sheetView tabSelected="1" workbookViewId="0">
      <selection activeCell="K15" sqref="K15"/>
    </sheetView>
  </sheetViews>
  <sheetFormatPr baseColWidth="10" defaultRowHeight="18" customHeight="1" x14ac:dyDescent="0.25"/>
  <cols>
    <col min="1" max="2" width="12" style="4" customWidth="1"/>
    <col min="3" max="3" width="19.140625" style="4" bestFit="1" customWidth="1"/>
    <col min="4" max="9" width="12" style="4" customWidth="1"/>
    <col min="10" max="10" width="14.5703125" style="4" bestFit="1" customWidth="1"/>
    <col min="11" max="12" width="11.42578125" style="4"/>
    <col min="13" max="13" width="14.140625" style="4" bestFit="1" customWidth="1"/>
    <col min="14" max="16384" width="11.42578125" style="4"/>
  </cols>
  <sheetData>
    <row r="2" spans="3:13" ht="18" customHeight="1" x14ac:dyDescent="0.25">
      <c r="H2" s="5"/>
    </row>
    <row r="3" spans="3:13" ht="31.5" x14ac:dyDescent="0.5">
      <c r="C3" s="6" t="s">
        <v>0</v>
      </c>
      <c r="D3" s="6"/>
      <c r="E3" s="6"/>
      <c r="F3" s="6"/>
      <c r="G3" s="6"/>
    </row>
    <row r="5" spans="3:13" ht="18" customHeight="1" thickBot="1" x14ac:dyDescent="0.3">
      <c r="E5" s="7"/>
    </row>
    <row r="6" spans="3:13" s="10" customFormat="1" ht="18" customHeight="1" x14ac:dyDescent="0.25">
      <c r="C6" s="8" t="s">
        <v>1</v>
      </c>
      <c r="D6" s="8" t="s">
        <v>2</v>
      </c>
      <c r="E6" s="8" t="s">
        <v>3</v>
      </c>
      <c r="F6" s="8" t="s">
        <v>5</v>
      </c>
      <c r="G6" s="8" t="s">
        <v>4</v>
      </c>
      <c r="H6" s="8" t="s">
        <v>6</v>
      </c>
      <c r="I6" s="9" t="s">
        <v>7</v>
      </c>
      <c r="J6" s="10" t="s">
        <v>14</v>
      </c>
      <c r="K6" s="10" t="s">
        <v>15</v>
      </c>
      <c r="L6" s="10" t="s">
        <v>16</v>
      </c>
      <c r="M6" s="10" t="s">
        <v>17</v>
      </c>
    </row>
    <row r="7" spans="3:13" ht="18" customHeight="1" x14ac:dyDescent="0.25">
      <c r="C7" s="11" t="s">
        <v>8</v>
      </c>
      <c r="D7" s="1">
        <v>22</v>
      </c>
      <c r="E7" s="1">
        <v>11</v>
      </c>
      <c r="F7" s="1">
        <v>15</v>
      </c>
      <c r="G7" s="1">
        <v>9</v>
      </c>
      <c r="H7" s="1">
        <v>9</v>
      </c>
      <c r="I7" s="3">
        <f>D7+E7+F7+G7+H7</f>
        <v>66</v>
      </c>
      <c r="J7" s="4">
        <v>4</v>
      </c>
      <c r="K7" s="4">
        <f>I7-J7</f>
        <v>62</v>
      </c>
      <c r="L7" s="4">
        <v>200</v>
      </c>
      <c r="M7" s="4">
        <f>L7*J7</f>
        <v>800</v>
      </c>
    </row>
    <row r="8" spans="3:13" ht="18" customHeight="1" x14ac:dyDescent="0.25">
      <c r="C8" s="2" t="s">
        <v>9</v>
      </c>
      <c r="D8" s="1">
        <v>26</v>
      </c>
      <c r="E8" s="1">
        <v>24</v>
      </c>
      <c r="F8" s="1">
        <v>19</v>
      </c>
      <c r="G8" s="1">
        <v>11</v>
      </c>
      <c r="H8" s="1">
        <v>17</v>
      </c>
      <c r="I8" s="3">
        <f t="shared" ref="I8:I12" si="0">D8+E8+F8+G8+H8</f>
        <v>97</v>
      </c>
      <c r="J8" s="4">
        <v>6</v>
      </c>
      <c r="K8" s="4">
        <f t="shared" ref="K8:K12" si="1">I8-J8</f>
        <v>91</v>
      </c>
      <c r="L8" s="4">
        <v>150</v>
      </c>
      <c r="M8" s="4">
        <f t="shared" ref="M8:M12" si="2">L8*J8</f>
        <v>900</v>
      </c>
    </row>
    <row r="9" spans="3:13" ht="18" customHeight="1" x14ac:dyDescent="0.25">
      <c r="C9" s="2" t="s">
        <v>10</v>
      </c>
      <c r="D9" s="1">
        <v>25</v>
      </c>
      <c r="E9" s="1">
        <v>31</v>
      </c>
      <c r="F9" s="2">
        <v>22</v>
      </c>
      <c r="G9" s="2">
        <v>20</v>
      </c>
      <c r="H9" s="2">
        <v>21</v>
      </c>
      <c r="I9" s="3">
        <f t="shared" si="0"/>
        <v>119</v>
      </c>
      <c r="J9" s="4">
        <v>11</v>
      </c>
      <c r="K9" s="4">
        <f t="shared" si="1"/>
        <v>108</v>
      </c>
      <c r="L9" s="4">
        <v>600</v>
      </c>
      <c r="M9" s="4">
        <f t="shared" si="2"/>
        <v>6600</v>
      </c>
    </row>
    <row r="10" spans="3:13" ht="18" customHeight="1" x14ac:dyDescent="0.25">
      <c r="C10" s="2" t="s">
        <v>11</v>
      </c>
      <c r="D10" s="1">
        <v>14</v>
      </c>
      <c r="E10" s="1">
        <v>11</v>
      </c>
      <c r="F10" s="1">
        <v>23</v>
      </c>
      <c r="G10" s="1">
        <v>23</v>
      </c>
      <c r="H10" s="1">
        <v>20</v>
      </c>
      <c r="I10" s="3">
        <f t="shared" si="0"/>
        <v>91</v>
      </c>
      <c r="J10" s="4">
        <v>7</v>
      </c>
      <c r="K10" s="4">
        <f t="shared" si="1"/>
        <v>84</v>
      </c>
      <c r="L10" s="4">
        <v>145</v>
      </c>
      <c r="M10" s="4">
        <f t="shared" si="2"/>
        <v>1015</v>
      </c>
    </row>
    <row r="11" spans="3:13" ht="18" customHeight="1" x14ac:dyDescent="0.25">
      <c r="C11" s="1" t="s">
        <v>12</v>
      </c>
      <c r="D11" s="1">
        <v>7</v>
      </c>
      <c r="E11" s="1">
        <v>8</v>
      </c>
      <c r="F11" s="1">
        <v>11</v>
      </c>
      <c r="G11" s="1">
        <v>7</v>
      </c>
      <c r="H11" s="1">
        <v>5</v>
      </c>
      <c r="I11" s="3">
        <f t="shared" si="0"/>
        <v>38</v>
      </c>
      <c r="J11" s="4">
        <v>1</v>
      </c>
      <c r="K11" s="4">
        <f t="shared" si="1"/>
        <v>37</v>
      </c>
      <c r="L11" s="4">
        <v>740</v>
      </c>
      <c r="M11" s="4">
        <f t="shared" si="2"/>
        <v>740</v>
      </c>
    </row>
    <row r="12" spans="3:13" ht="18" customHeight="1" x14ac:dyDescent="0.25">
      <c r="C12" s="1" t="s">
        <v>13</v>
      </c>
      <c r="D12" s="1">
        <v>11</v>
      </c>
      <c r="E12" s="1">
        <v>18</v>
      </c>
      <c r="F12" s="1">
        <v>19</v>
      </c>
      <c r="G12" s="1">
        <v>10</v>
      </c>
      <c r="H12" s="1">
        <v>7</v>
      </c>
      <c r="I12" s="3">
        <f t="shared" si="0"/>
        <v>65</v>
      </c>
      <c r="J12" s="4">
        <v>8</v>
      </c>
      <c r="K12" s="4">
        <f t="shared" si="1"/>
        <v>57</v>
      </c>
      <c r="L12" s="4">
        <v>209</v>
      </c>
      <c r="M12" s="4">
        <f t="shared" si="2"/>
        <v>1672</v>
      </c>
    </row>
    <row r="13" spans="3:13" ht="18" customHeight="1" x14ac:dyDescent="0.25">
      <c r="D13" s="4">
        <f>SUM(D7:D12)</f>
        <v>105</v>
      </c>
      <c r="E13" s="4">
        <f>SUM(E7:E12)</f>
        <v>103</v>
      </c>
      <c r="F13" s="4">
        <f>SUM(F7:F12)</f>
        <v>109</v>
      </c>
      <c r="G13" s="4">
        <f t="shared" ref="G13:H13" si="3">SUM(G7:G12)</f>
        <v>80</v>
      </c>
      <c r="H13" s="4">
        <f t="shared" si="3"/>
        <v>79</v>
      </c>
    </row>
  </sheetData>
  <sortState xmlns:xlrd2="http://schemas.microsoft.com/office/spreadsheetml/2017/richdata2" ref="C7:K12">
    <sortCondition descending="1" ref="I7:I12"/>
    <sortCondition ref="C7:C12"/>
  </sortState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 name</dc:creator>
  <cp:lastModifiedBy>Jorge Tello</cp:lastModifiedBy>
  <cp:lastPrinted>2019-02-22T21:02:55Z</cp:lastPrinted>
  <dcterms:created xsi:type="dcterms:W3CDTF">2019-02-11T15:34:43Z</dcterms:created>
  <dcterms:modified xsi:type="dcterms:W3CDTF">2024-05-08T14:50:29Z</dcterms:modified>
</cp:coreProperties>
</file>