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600" windowWidth="24000" windowHeight="96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<sst xmlns="http://schemas.openxmlformats.org/spreadsheetml/2006/main" count="8" uniqueCount="8">
  <si>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FECHA/SEMANA</t>
  </si>
  <si>
    <t>ENCUESTADOR</t>
  </si>
  <si>
    <t>N</t>
  </si>
  <si>
    <t>KAST</t>
  </si>
  <si>
    <t>SICHEL</t>
  </si>
  <si>
    <t>BORIC</t>
  </si>
  <si>
    <t>PROVOSTE</t>
  </si>
  <si>
    <t>Cant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</si>
</sst>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25" totalsRowShown="0">
  <autoFilter ref="A1:H25"/>
  <tableColumns count="8">
    <tableColumn id="1" name="FECHA/SEMANA"/>
    <tableColumn id="2" name="ENCUESTADOR"/>
    <tableColumn id="3" name="N"/>
    <tableColumn id="4" name="KAST"/>
    <tableColumn id="5" name="SICHEL"/>
    <tableColumn id="6" name="BORIC"/>
    <tableColumn id="7" name="PROVOSTE"/>
    <tableColumn id="8" name="Cant Votos" dataDxfId="0">
      <calculatedColumnFormula>SUM(Tabla1[[#This Row],[KAST]:[PROVOSTE]])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18" sqref="I18"/>
    </sheetView>
  </sheetViews>
  <sheetFormatPr baseColWidth="10" defaultColWidth="18.710937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1</v>
      </c>
      <c r="C2">
        <v>1592</v>
      </c>
      <c r="D2">
        <v>96</v>
      </c>
      <c r="E2">
        <v>80</v>
      </c>
      <c r="F2">
        <v>32</v>
      </c>
      <c r="G2">
        <v>48</v>
      </c>
      <c r="H2">
        <f>SUM(Tabla1[[#This Row],[KAST]:[PROVOSTE]])</f>
        <v>256</v>
      </c>
    </row>
    <row r="3" spans="1:8" x14ac:dyDescent="0.25">
      <c r="A3">
        <v>11</v>
      </c>
      <c r="B3">
        <v>3</v>
      </c>
      <c r="C3">
        <v>2727</v>
      </c>
      <c r="D3">
        <v>115</v>
      </c>
      <c r="E3">
        <v>51</v>
      </c>
      <c r="F3">
        <v>85</v>
      </c>
      <c r="G3">
        <v>178</v>
      </c>
      <c r="H3">
        <f>SUM(Tabla1[[#This Row],[KAST]:[PROVOSTE]])</f>
        <v>429</v>
      </c>
    </row>
    <row r="4" spans="1:8" x14ac:dyDescent="0.25">
      <c r="A4">
        <v>12</v>
      </c>
      <c r="B4">
        <v>4</v>
      </c>
      <c r="C4">
        <v>8654</v>
      </c>
      <c r="D4">
        <v>548</v>
      </c>
      <c r="E4">
        <v>737</v>
      </c>
      <c r="F4">
        <v>357</v>
      </c>
      <c r="G4">
        <v>580</v>
      </c>
      <c r="H4">
        <f>SUM(Tabla1[[#This Row],[KAST]:[PROVOSTE]])</f>
        <v>2222</v>
      </c>
    </row>
    <row r="5" spans="1:8" x14ac:dyDescent="0.25">
      <c r="A5">
        <v>13</v>
      </c>
      <c r="B5">
        <v>3</v>
      </c>
      <c r="C5">
        <v>3599</v>
      </c>
      <c r="D5">
        <v>209</v>
      </c>
      <c r="E5">
        <v>316</v>
      </c>
      <c r="F5">
        <v>178</v>
      </c>
      <c r="G5">
        <v>352</v>
      </c>
      <c r="H5">
        <f>SUM(Tabla1[[#This Row],[KAST]:[PROVOSTE]])</f>
        <v>1055</v>
      </c>
    </row>
    <row r="6" spans="1:8" x14ac:dyDescent="0.25">
      <c r="A6">
        <v>14</v>
      </c>
      <c r="B6">
        <v>3</v>
      </c>
      <c r="C6">
        <v>2700</v>
      </c>
      <c r="D6">
        <v>117</v>
      </c>
      <c r="E6">
        <v>137</v>
      </c>
      <c r="F6">
        <v>48</v>
      </c>
      <c r="G6">
        <v>234</v>
      </c>
      <c r="H6">
        <f>SUM(Tabla1[[#This Row],[KAST]:[PROVOSTE]])</f>
        <v>536</v>
      </c>
    </row>
    <row r="7" spans="1:8" x14ac:dyDescent="0.25">
      <c r="A7">
        <v>15</v>
      </c>
      <c r="B7">
        <v>2</v>
      </c>
      <c r="C7">
        <v>2209</v>
      </c>
      <c r="D7">
        <v>95</v>
      </c>
      <c r="E7">
        <v>65</v>
      </c>
      <c r="F7">
        <v>57</v>
      </c>
      <c r="G7">
        <v>121</v>
      </c>
      <c r="H7">
        <f>SUM(Tabla1[[#This Row],[KAST]:[PROVOSTE]])</f>
        <v>338</v>
      </c>
    </row>
    <row r="8" spans="1:8" x14ac:dyDescent="0.25">
      <c r="A8">
        <v>16</v>
      </c>
      <c r="B8">
        <v>1</v>
      </c>
      <c r="C8">
        <v>2388</v>
      </c>
      <c r="D8">
        <v>143</v>
      </c>
      <c r="E8">
        <v>215</v>
      </c>
      <c r="F8">
        <v>143</v>
      </c>
      <c r="G8">
        <v>215</v>
      </c>
      <c r="H8">
        <f>SUM(Tabla1[[#This Row],[KAST]:[PROVOSTE]])</f>
        <v>716</v>
      </c>
    </row>
    <row r="9" spans="1:8" x14ac:dyDescent="0.25">
      <c r="A9">
        <v>17</v>
      </c>
      <c r="B9">
        <v>2</v>
      </c>
      <c r="C9">
        <v>2994</v>
      </c>
      <c r="D9">
        <v>166</v>
      </c>
      <c r="E9">
        <v>300</v>
      </c>
      <c r="F9">
        <v>236</v>
      </c>
      <c r="G9">
        <v>298</v>
      </c>
      <c r="H9">
        <f>SUM(Tabla1[[#This Row],[KAST]:[PROVOSTE]])</f>
        <v>1000</v>
      </c>
    </row>
    <row r="10" spans="1:8" x14ac:dyDescent="0.25">
      <c r="A10">
        <v>18</v>
      </c>
      <c r="B10">
        <v>1</v>
      </c>
      <c r="C10">
        <v>3200</v>
      </c>
      <c r="D10">
        <v>192</v>
      </c>
      <c r="E10">
        <v>480</v>
      </c>
      <c r="F10">
        <v>384</v>
      </c>
      <c r="G10">
        <v>288</v>
      </c>
      <c r="H10">
        <f>SUM(Tabla1[[#This Row],[KAST]:[PROVOSTE]])</f>
        <v>1344</v>
      </c>
    </row>
    <row r="11" spans="1:8" x14ac:dyDescent="0.25">
      <c r="A11">
        <v>19</v>
      </c>
      <c r="B11">
        <v>1</v>
      </c>
      <c r="C11">
        <v>700</v>
      </c>
      <c r="D11">
        <v>56</v>
      </c>
      <c r="E11">
        <v>175</v>
      </c>
      <c r="F11">
        <v>210</v>
      </c>
      <c r="G11">
        <v>84</v>
      </c>
      <c r="H11">
        <f>SUM(Tabla1[[#This Row],[KAST]:[PROVOSTE]])</f>
        <v>525</v>
      </c>
    </row>
    <row r="12" spans="1:8" x14ac:dyDescent="0.25">
      <c r="A12">
        <v>20</v>
      </c>
      <c r="B12">
        <v>6</v>
      </c>
      <c r="C12">
        <v>12853</v>
      </c>
      <c r="D12">
        <v>1214</v>
      </c>
      <c r="E12">
        <v>2971</v>
      </c>
      <c r="F12">
        <v>3305</v>
      </c>
      <c r="G12">
        <v>1054</v>
      </c>
      <c r="H12">
        <f>SUM(Tabla1[[#This Row],[KAST]:[PROVOSTE]])</f>
        <v>8544</v>
      </c>
    </row>
    <row r="13" spans="1:8" x14ac:dyDescent="0.25">
      <c r="A13">
        <v>21</v>
      </c>
      <c r="B13">
        <v>3</v>
      </c>
      <c r="C13">
        <v>3139</v>
      </c>
      <c r="D13">
        <v>269</v>
      </c>
      <c r="E13">
        <v>707</v>
      </c>
      <c r="F13">
        <v>827</v>
      </c>
      <c r="G13">
        <v>381</v>
      </c>
      <c r="H13">
        <f>SUM(Tabla1[[#This Row],[KAST]:[PROVOSTE]])</f>
        <v>2184</v>
      </c>
    </row>
    <row r="14" spans="1:8" x14ac:dyDescent="0.25">
      <c r="A14">
        <v>22</v>
      </c>
      <c r="B14">
        <v>3</v>
      </c>
      <c r="C14">
        <v>3003</v>
      </c>
      <c r="D14">
        <v>302</v>
      </c>
      <c r="E14">
        <v>668</v>
      </c>
      <c r="F14">
        <v>523</v>
      </c>
      <c r="G14">
        <v>242</v>
      </c>
      <c r="H14">
        <f>SUM(Tabla1[[#This Row],[KAST]:[PROVOSTE]])</f>
        <v>1735</v>
      </c>
    </row>
    <row r="15" spans="1:8" x14ac:dyDescent="0.25">
      <c r="A15">
        <v>23</v>
      </c>
      <c r="B15">
        <v>3</v>
      </c>
      <c r="C15">
        <v>3230</v>
      </c>
      <c r="D15">
        <v>357</v>
      </c>
      <c r="E15">
        <v>463</v>
      </c>
      <c r="F15">
        <v>612</v>
      </c>
      <c r="G15">
        <v>379</v>
      </c>
      <c r="H15">
        <f>SUM(Tabla1[[#This Row],[KAST]:[PROVOSTE]])</f>
        <v>1811</v>
      </c>
    </row>
    <row r="16" spans="1:8" x14ac:dyDescent="0.25">
      <c r="A16">
        <v>24</v>
      </c>
      <c r="B16">
        <v>3</v>
      </c>
      <c r="C16">
        <v>3696</v>
      </c>
      <c r="D16">
        <v>251</v>
      </c>
      <c r="E16">
        <v>587</v>
      </c>
      <c r="F16">
        <v>737</v>
      </c>
      <c r="G16">
        <v>357</v>
      </c>
      <c r="H16">
        <f>SUM(Tabla1[[#This Row],[KAST]:[PROVOSTE]])</f>
        <v>1932</v>
      </c>
    </row>
    <row r="17" spans="1:8" x14ac:dyDescent="0.25">
      <c r="A17">
        <v>25</v>
      </c>
      <c r="B17">
        <v>2</v>
      </c>
      <c r="C17">
        <v>2324</v>
      </c>
      <c r="D17">
        <v>241</v>
      </c>
      <c r="E17">
        <v>425</v>
      </c>
      <c r="F17">
        <v>592</v>
      </c>
      <c r="G17">
        <v>249</v>
      </c>
      <c r="H17">
        <f>SUM(Tabla1[[#This Row],[KAST]:[PROVOSTE]])</f>
        <v>1507</v>
      </c>
    </row>
    <row r="18" spans="1:8" x14ac:dyDescent="0.25">
      <c r="A18">
        <v>26</v>
      </c>
      <c r="B18">
        <v>3</v>
      </c>
      <c r="C18">
        <v>1409</v>
      </c>
      <c r="D18">
        <v>157</v>
      </c>
      <c r="E18">
        <v>307</v>
      </c>
      <c r="F18">
        <v>427</v>
      </c>
      <c r="G18">
        <v>166</v>
      </c>
      <c r="H18">
        <f>SUM(Tabla1[[#This Row],[KAST]:[PROVOSTE]])</f>
        <v>1057</v>
      </c>
    </row>
    <row r="19" spans="1:8" x14ac:dyDescent="0.25">
      <c r="A19">
        <v>27</v>
      </c>
      <c r="B19">
        <v>3</v>
      </c>
      <c r="C19">
        <v>1747</v>
      </c>
      <c r="D19">
        <v>222</v>
      </c>
      <c r="E19">
        <v>294</v>
      </c>
      <c r="F19">
        <v>438</v>
      </c>
      <c r="G19">
        <v>169</v>
      </c>
      <c r="H19">
        <f>SUM(Tabla1[[#This Row],[KAST]:[PROVOSTE]])</f>
        <v>1123</v>
      </c>
    </row>
    <row r="20" spans="1:8" x14ac:dyDescent="0.25">
      <c r="A20">
        <v>28</v>
      </c>
      <c r="B20">
        <v>4</v>
      </c>
      <c r="C20">
        <v>3284</v>
      </c>
      <c r="D20">
        <v>500</v>
      </c>
      <c r="E20">
        <v>442</v>
      </c>
      <c r="F20">
        <v>768</v>
      </c>
      <c r="G20">
        <v>343</v>
      </c>
      <c r="H20">
        <f>SUM(Tabla1[[#This Row],[KAST]:[PROVOSTE]])</f>
        <v>2053</v>
      </c>
    </row>
    <row r="21" spans="1:8" x14ac:dyDescent="0.25">
      <c r="A21">
        <v>29</v>
      </c>
      <c r="B21">
        <v>5</v>
      </c>
      <c r="C21">
        <v>8746</v>
      </c>
      <c r="D21">
        <v>1587</v>
      </c>
      <c r="E21">
        <v>1183</v>
      </c>
      <c r="F21">
        <v>2142</v>
      </c>
      <c r="G21">
        <v>948</v>
      </c>
      <c r="H21">
        <f>SUM(Tabla1[[#This Row],[KAST]:[PROVOSTE]])</f>
        <v>5860</v>
      </c>
    </row>
    <row r="22" spans="1:8" x14ac:dyDescent="0.25">
      <c r="A22">
        <v>30</v>
      </c>
      <c r="B22">
        <v>4</v>
      </c>
      <c r="C22">
        <v>3339</v>
      </c>
      <c r="D22">
        <v>618</v>
      </c>
      <c r="E22">
        <v>271</v>
      </c>
      <c r="F22">
        <v>790</v>
      </c>
      <c r="G22">
        <v>466</v>
      </c>
      <c r="H22">
        <f>SUM(Tabla1[[#This Row],[KAST]:[PROVOSTE]])</f>
        <v>2145</v>
      </c>
    </row>
    <row r="23" spans="1:8" x14ac:dyDescent="0.25">
      <c r="A23">
        <v>31</v>
      </c>
      <c r="B23">
        <v>3</v>
      </c>
      <c r="C23">
        <v>2225</v>
      </c>
      <c r="D23">
        <v>576</v>
      </c>
      <c r="E23">
        <v>169</v>
      </c>
      <c r="F23">
        <v>575</v>
      </c>
      <c r="G23">
        <v>260</v>
      </c>
      <c r="H23">
        <f>SUM(Tabla1[[#This Row],[KAST]:[PROVOSTE]])</f>
        <v>1580</v>
      </c>
    </row>
    <row r="24" spans="1:8" x14ac:dyDescent="0.25">
      <c r="A24">
        <v>32</v>
      </c>
      <c r="B24">
        <v>8</v>
      </c>
      <c r="C24">
        <v>8178</v>
      </c>
      <c r="D24">
        <v>2265</v>
      </c>
      <c r="E24">
        <v>730</v>
      </c>
      <c r="F24">
        <v>2066</v>
      </c>
      <c r="G24">
        <v>951</v>
      </c>
      <c r="H24">
        <f>SUM(Tabla1[[#This Row],[KAST]:[PROVOSTE]])</f>
        <v>6012</v>
      </c>
    </row>
    <row r="25" spans="1:8" x14ac:dyDescent="0.25">
      <c r="A25">
        <v>33</v>
      </c>
      <c r="B25">
        <v>10</v>
      </c>
      <c r="C25">
        <v>25973</v>
      </c>
      <c r="D25">
        <v>7741</v>
      </c>
      <c r="E25">
        <v>2540</v>
      </c>
      <c r="F25">
        <v>6373</v>
      </c>
      <c r="G25">
        <v>2763</v>
      </c>
      <c r="H25">
        <f>SUM(Tabla1[[#This Row],[KAST]:[PROVOSTE]])</f>
        <v>19417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2022-12-10T21:24:01Z</dcterms:created>
  <dcterms:modified xsi:type="dcterms:W3CDTF">2022-12-10T21:25:22Z</dcterms:modified>
</cp:coreProperties>
</file>