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ayesian-Adventure-Zone\"/>
    </mc:Choice>
  </mc:AlternateContent>
  <xr:revisionPtr revIDLastSave="0" documentId="13_ncr:1_{17DBFB1B-B359-4954-BFCA-C4BD98411F6B}" xr6:coauthVersionLast="45" xr6:coauthVersionMax="45" xr10:uidLastSave="{00000000-0000-0000-0000-000000000000}"/>
  <bookViews>
    <workbookView xWindow="135" yWindow="2085" windowWidth="18900" windowHeight="13275" xr2:uid="{00000000-000D-0000-FFFF-FFFF00000000}"/>
  </bookViews>
  <sheets>
    <sheet name="TravisRollsDataset" sheetId="1" r:id="rId1"/>
  </sheets>
  <definedNames>
    <definedName name="_xlnm._FilterDatabase" localSheetId="0" hidden="1">TravisRollsDataset!$A$2:$I$173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M7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M13" i="1"/>
  <c r="M12" i="1"/>
  <c r="M11" i="1"/>
  <c r="M10" i="1" l="1"/>
  <c r="N12" i="1" s="1"/>
  <c r="O11" i="1" l="1"/>
  <c r="N11" i="1"/>
  <c r="N13" i="1"/>
  <c r="N14" i="1" s="1"/>
  <c r="O12" i="1" l="1"/>
  <c r="O16" i="1" s="1"/>
  <c r="O13" i="1"/>
  <c r="O17" i="1" s="1"/>
</calcChain>
</file>

<file path=xl/sharedStrings.xml><?xml version="1.0" encoding="utf-8"?>
<sst xmlns="http://schemas.openxmlformats.org/spreadsheetml/2006/main" count="691" uniqueCount="42">
  <si>
    <t>season</t>
  </si>
  <si>
    <t>episode</t>
  </si>
  <si>
    <t>roll</t>
  </si>
  <si>
    <t>mod</t>
  </si>
  <si>
    <t>basis</t>
  </si>
  <si>
    <t>type</t>
  </si>
  <si>
    <t>adv</t>
  </si>
  <si>
    <t>wisdom</t>
  </si>
  <si>
    <t>save</t>
  </si>
  <si>
    <t>investigation</t>
  </si>
  <si>
    <t>check</t>
  </si>
  <si>
    <t>dexterity</t>
  </si>
  <si>
    <t>melee</t>
  </si>
  <si>
    <t>attack</t>
  </si>
  <si>
    <t>strength</t>
  </si>
  <si>
    <t>constitution</t>
  </si>
  <si>
    <t>athletics</t>
  </si>
  <si>
    <t>perception</t>
  </si>
  <si>
    <t>initiative</t>
  </si>
  <si>
    <t>sleight of hand</t>
  </si>
  <si>
    <t>insight</t>
  </si>
  <si>
    <t>stealth</t>
  </si>
  <si>
    <t>intimidation</t>
  </si>
  <si>
    <t>charisma</t>
  </si>
  <si>
    <t>ranged</t>
  </si>
  <si>
    <t>arcana</t>
  </si>
  <si>
    <t>persuasion</t>
  </si>
  <si>
    <t>deception</t>
  </si>
  <si>
    <t>thievesâ€™ tools</t>
  </si>
  <si>
    <t>medicine</t>
  </si>
  <si>
    <t>nature</t>
  </si>
  <si>
    <t>disadvantage</t>
  </si>
  <si>
    <t>none</t>
  </si>
  <si>
    <t>advantage</t>
  </si>
  <si>
    <t>critical</t>
  </si>
  <si>
    <t>fail</t>
  </si>
  <si>
    <t>success</t>
  </si>
  <si>
    <t>no</t>
  </si>
  <si>
    <t>1-10</t>
  </si>
  <si>
    <t>11-20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</si>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</sst>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quotePrefix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2"/>
  <sheetViews>
    <sheetView tabSelected="1" workbookViewId="0">
      <selection activeCell="R8" sqref="R8"/>
    </sheetView>
  </sheetViews>
  <sheetFormatPr defaultRowHeight="15" x14ac:dyDescent="0.25"/>
  <cols>
    <col min="1" max="1" width="4" bestFit="1" customWidth="1"/>
    <col min="2" max="2" width="9.42578125" bestFit="1" customWidth="1"/>
    <col min="3" max="3" width="10.42578125" bestFit="1" customWidth="1"/>
    <col min="4" max="4" width="6.28515625" bestFit="1" customWidth="1"/>
    <col min="5" max="5" width="7.28515625" bestFit="1" customWidth="1"/>
    <col min="6" max="6" width="16.140625" bestFit="1" customWidth="1"/>
    <col min="7" max="7" width="7.28515625" bestFit="1" customWidth="1"/>
    <col min="8" max="8" width="12.7109375" bestFit="1" customWidth="1"/>
    <col min="12" max="12" width="12.85546875" customWidth="1"/>
    <col min="13" max="13" width="5.28515625" customWidth="1"/>
    <col min="14" max="14" width="6.140625" bestFit="1" customWidth="1"/>
    <col min="15" max="15" width="7.5703125" customWidth="1"/>
  </cols>
  <sheetData>
    <row r="1" spans="1:15" x14ac:dyDescent="0.25">
      <c r="E1" t="s">
        <v>37</v>
      </c>
      <c r="F1" t="s">
        <v>37</v>
      </c>
      <c r="G1" t="s">
        <v>37</v>
      </c>
      <c r="H1" t="s">
        <v>37</v>
      </c>
    </row>
    <row r="2" spans="1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34</v>
      </c>
      <c r="L2" t="s">
        <v>31</v>
      </c>
    </row>
    <row r="3" spans="1:15" x14ac:dyDescent="0.25">
      <c r="A3">
        <v>6</v>
      </c>
      <c r="B3">
        <v>3</v>
      </c>
      <c r="C3">
        <v>2</v>
      </c>
      <c r="D3">
        <v>16</v>
      </c>
      <c r="E3">
        <v>7</v>
      </c>
      <c r="F3" t="s">
        <v>12</v>
      </c>
      <c r="G3" t="s">
        <v>13</v>
      </c>
      <c r="H3" t="s">
        <v>32</v>
      </c>
      <c r="I3" t="s">
        <v>32</v>
      </c>
      <c r="J3">
        <f>D3+E3</f>
        <v>23</v>
      </c>
      <c r="L3" t="s">
        <v>12</v>
      </c>
    </row>
    <row r="4" spans="1:15" x14ac:dyDescent="0.25">
      <c r="A4">
        <v>7</v>
      </c>
      <c r="B4">
        <v>3</v>
      </c>
      <c r="C4">
        <v>2</v>
      </c>
      <c r="D4">
        <v>16</v>
      </c>
      <c r="E4">
        <v>7</v>
      </c>
      <c r="F4" t="s">
        <v>12</v>
      </c>
      <c r="G4" t="s">
        <v>13</v>
      </c>
      <c r="H4" t="s">
        <v>33</v>
      </c>
      <c r="I4" t="s">
        <v>32</v>
      </c>
      <c r="J4">
        <f t="shared" ref="J4:J67" si="0">D4+E4</f>
        <v>23</v>
      </c>
      <c r="L4" t="s">
        <v>24</v>
      </c>
    </row>
    <row r="5" spans="1:15" x14ac:dyDescent="0.25">
      <c r="A5">
        <v>8</v>
      </c>
      <c r="B5">
        <v>3</v>
      </c>
      <c r="C5">
        <v>2</v>
      </c>
      <c r="D5">
        <v>18</v>
      </c>
      <c r="E5">
        <v>7</v>
      </c>
      <c r="F5" t="s">
        <v>12</v>
      </c>
      <c r="G5" t="s">
        <v>13</v>
      </c>
      <c r="H5" t="s">
        <v>32</v>
      </c>
      <c r="I5" t="s">
        <v>32</v>
      </c>
      <c r="J5">
        <f t="shared" si="0"/>
        <v>25</v>
      </c>
      <c r="L5" t="s">
        <v>11</v>
      </c>
    </row>
    <row r="6" spans="1:15" x14ac:dyDescent="0.25">
      <c r="A6">
        <v>20</v>
      </c>
      <c r="B6">
        <v>3</v>
      </c>
      <c r="C6">
        <v>3</v>
      </c>
      <c r="D6">
        <v>15</v>
      </c>
      <c r="E6">
        <v>7</v>
      </c>
      <c r="F6" t="s">
        <v>12</v>
      </c>
      <c r="G6" t="s">
        <v>13</v>
      </c>
      <c r="H6" t="s">
        <v>32</v>
      </c>
      <c r="I6" t="s">
        <v>32</v>
      </c>
      <c r="J6">
        <f t="shared" si="0"/>
        <v>22</v>
      </c>
      <c r="L6" t="s">
        <v>14</v>
      </c>
    </row>
    <row r="7" spans="1:15" x14ac:dyDescent="0.25">
      <c r="A7">
        <v>24</v>
      </c>
      <c r="B7">
        <v>3</v>
      </c>
      <c r="C7">
        <v>3</v>
      </c>
      <c r="D7">
        <v>15</v>
      </c>
      <c r="E7">
        <v>7</v>
      </c>
      <c r="F7" t="s">
        <v>12</v>
      </c>
      <c r="G7" t="s">
        <v>13</v>
      </c>
      <c r="H7" t="s">
        <v>31</v>
      </c>
      <c r="I7" t="s">
        <v>32</v>
      </c>
      <c r="J7">
        <f t="shared" si="0"/>
        <v>22</v>
      </c>
      <c r="M7" s="1">
        <f>1/20</f>
        <v>0.05</v>
      </c>
    </row>
    <row r="8" spans="1:15" x14ac:dyDescent="0.25">
      <c r="A8">
        <v>25</v>
      </c>
      <c r="B8">
        <v>3</v>
      </c>
      <c r="C8">
        <v>3</v>
      </c>
      <c r="D8">
        <v>13</v>
      </c>
      <c r="E8">
        <v>7</v>
      </c>
      <c r="F8" t="s">
        <v>12</v>
      </c>
      <c r="G8" t="s">
        <v>13</v>
      </c>
      <c r="H8" t="s">
        <v>31</v>
      </c>
      <c r="I8" t="s">
        <v>32</v>
      </c>
      <c r="J8">
        <f t="shared" si="0"/>
        <v>20</v>
      </c>
    </row>
    <row r="9" spans="1:15" x14ac:dyDescent="0.25">
      <c r="A9">
        <v>33</v>
      </c>
      <c r="B9">
        <v>3</v>
      </c>
      <c r="C9">
        <v>5</v>
      </c>
      <c r="D9">
        <v>13</v>
      </c>
      <c r="E9">
        <v>7</v>
      </c>
      <c r="F9" t="s">
        <v>12</v>
      </c>
      <c r="G9" t="s">
        <v>13</v>
      </c>
      <c r="H9" t="s">
        <v>32</v>
      </c>
      <c r="I9" t="s">
        <v>32</v>
      </c>
      <c r="J9">
        <f t="shared" si="0"/>
        <v>20</v>
      </c>
    </row>
    <row r="10" spans="1:15" x14ac:dyDescent="0.25">
      <c r="A10">
        <v>37</v>
      </c>
      <c r="B10">
        <v>3</v>
      </c>
      <c r="C10">
        <v>6</v>
      </c>
      <c r="D10">
        <v>14</v>
      </c>
      <c r="E10">
        <v>7</v>
      </c>
      <c r="F10" t="s">
        <v>12</v>
      </c>
      <c r="G10" t="s">
        <v>13</v>
      </c>
      <c r="H10" t="s">
        <v>32</v>
      </c>
      <c r="I10" t="s">
        <v>32</v>
      </c>
      <c r="J10">
        <f t="shared" si="0"/>
        <v>21</v>
      </c>
      <c r="M10">
        <f>SUM(M11:M13)</f>
        <v>170</v>
      </c>
    </row>
    <row r="11" spans="1:15" x14ac:dyDescent="0.25">
      <c r="A11">
        <v>38</v>
      </c>
      <c r="B11">
        <v>3</v>
      </c>
      <c r="C11">
        <v>6</v>
      </c>
      <c r="D11">
        <v>17</v>
      </c>
      <c r="E11">
        <v>7</v>
      </c>
      <c r="F11" t="s">
        <v>12</v>
      </c>
      <c r="G11" t="s">
        <v>13</v>
      </c>
      <c r="H11" t="s">
        <v>32</v>
      </c>
      <c r="I11" t="s">
        <v>32</v>
      </c>
      <c r="J11">
        <f t="shared" si="0"/>
        <v>24</v>
      </c>
      <c r="L11" t="s">
        <v>32</v>
      </c>
      <c r="M11">
        <f>COUNTIF(H:H,L11)</f>
        <v>151</v>
      </c>
      <c r="N11" s="2">
        <f>M11/$M$10</f>
        <v>0.88823529411764701</v>
      </c>
      <c r="O11" s="3">
        <f>AVERAGE(N12:N13)</f>
        <v>5.5882352941176473E-2</v>
      </c>
    </row>
    <row r="12" spans="1:15" x14ac:dyDescent="0.25">
      <c r="A12">
        <v>41</v>
      </c>
      <c r="B12">
        <v>3</v>
      </c>
      <c r="C12">
        <v>7</v>
      </c>
      <c r="D12">
        <v>19</v>
      </c>
      <c r="E12">
        <v>7</v>
      </c>
      <c r="F12" t="s">
        <v>12</v>
      </c>
      <c r="G12" t="s">
        <v>13</v>
      </c>
      <c r="H12" t="s">
        <v>32</v>
      </c>
      <c r="I12" t="s">
        <v>32</v>
      </c>
      <c r="J12">
        <f t="shared" si="0"/>
        <v>26</v>
      </c>
      <c r="L12" t="s">
        <v>33</v>
      </c>
      <c r="M12">
        <f>COUNTIF(H:H,L12)</f>
        <v>15</v>
      </c>
      <c r="N12" s="2">
        <f>M12/$M$10</f>
        <v>8.8235294117647065E-2</v>
      </c>
      <c r="O12" s="3">
        <f>$O$11-N12</f>
        <v>-3.2352941176470591E-2</v>
      </c>
    </row>
    <row r="13" spans="1:15" x14ac:dyDescent="0.25">
      <c r="A13">
        <v>47</v>
      </c>
      <c r="B13">
        <v>3</v>
      </c>
      <c r="C13">
        <v>7</v>
      </c>
      <c r="D13">
        <v>15</v>
      </c>
      <c r="E13">
        <v>7</v>
      </c>
      <c r="F13" t="s">
        <v>12</v>
      </c>
      <c r="G13" t="s">
        <v>13</v>
      </c>
      <c r="H13" t="s">
        <v>32</v>
      </c>
      <c r="I13" t="s">
        <v>32</v>
      </c>
      <c r="J13">
        <f t="shared" si="0"/>
        <v>22</v>
      </c>
      <c r="L13" t="s">
        <v>31</v>
      </c>
      <c r="M13">
        <f>COUNTIF(H:H,L13)</f>
        <v>4</v>
      </c>
      <c r="N13" s="2">
        <f>M13/$M$10</f>
        <v>2.3529411764705882E-2</v>
      </c>
      <c r="O13" s="3">
        <f>$O$11-N13</f>
        <v>3.2352941176470591E-2</v>
      </c>
    </row>
    <row r="14" spans="1:15" x14ac:dyDescent="0.25">
      <c r="A14">
        <v>48</v>
      </c>
      <c r="B14">
        <v>3</v>
      </c>
      <c r="C14">
        <v>7</v>
      </c>
      <c r="D14">
        <v>13</v>
      </c>
      <c r="E14">
        <v>7</v>
      </c>
      <c r="F14" t="s">
        <v>12</v>
      </c>
      <c r="G14" t="s">
        <v>13</v>
      </c>
      <c r="H14" t="s">
        <v>32</v>
      </c>
      <c r="I14" t="s">
        <v>32</v>
      </c>
      <c r="J14">
        <f t="shared" si="0"/>
        <v>20</v>
      </c>
      <c r="N14" s="3">
        <f>SUM(N12:N13)</f>
        <v>0.11176470588235295</v>
      </c>
    </row>
    <row r="15" spans="1:15" x14ac:dyDescent="0.25">
      <c r="A15">
        <v>49</v>
      </c>
      <c r="B15">
        <v>3</v>
      </c>
      <c r="C15">
        <v>7</v>
      </c>
      <c r="D15">
        <v>6</v>
      </c>
      <c r="E15">
        <v>7</v>
      </c>
      <c r="F15" t="s">
        <v>12</v>
      </c>
      <c r="G15" t="s">
        <v>13</v>
      </c>
      <c r="H15" t="s">
        <v>32</v>
      </c>
      <c r="I15" t="s">
        <v>32</v>
      </c>
      <c r="J15">
        <f t="shared" si="0"/>
        <v>13</v>
      </c>
      <c r="N15" t="s">
        <v>40</v>
      </c>
      <c r="O15" t="s">
        <v>41</v>
      </c>
    </row>
    <row r="16" spans="1:15" x14ac:dyDescent="0.25">
      <c r="A16">
        <v>57</v>
      </c>
      <c r="B16">
        <v>3</v>
      </c>
      <c r="C16">
        <v>8</v>
      </c>
      <c r="D16">
        <v>14</v>
      </c>
      <c r="E16">
        <v>7</v>
      </c>
      <c r="F16" t="s">
        <v>12</v>
      </c>
      <c r="G16" t="s">
        <v>13</v>
      </c>
      <c r="H16" t="s">
        <v>32</v>
      </c>
      <c r="I16" t="s">
        <v>32</v>
      </c>
      <c r="J16">
        <f t="shared" si="0"/>
        <v>21</v>
      </c>
      <c r="M16" s="4" t="s">
        <v>38</v>
      </c>
      <c r="N16">
        <v>0.05</v>
      </c>
      <c r="O16" s="5">
        <f>N16*(1+$O$12)</f>
        <v>4.8382352941176474E-2</v>
      </c>
    </row>
    <row r="17" spans="1:15" x14ac:dyDescent="0.25">
      <c r="A17">
        <v>60</v>
      </c>
      <c r="B17">
        <v>3</v>
      </c>
      <c r="C17">
        <v>8</v>
      </c>
      <c r="D17">
        <v>11</v>
      </c>
      <c r="E17">
        <v>7</v>
      </c>
      <c r="F17" t="s">
        <v>12</v>
      </c>
      <c r="G17" t="s">
        <v>13</v>
      </c>
      <c r="H17" t="s">
        <v>32</v>
      </c>
      <c r="I17" t="s">
        <v>32</v>
      </c>
      <c r="J17">
        <f t="shared" si="0"/>
        <v>18</v>
      </c>
      <c r="M17" s="4" t="s">
        <v>39</v>
      </c>
      <c r="N17">
        <v>0.05</v>
      </c>
      <c r="O17" s="5">
        <f>N17*(1+$O$13)</f>
        <v>5.1617647058823539E-2</v>
      </c>
    </row>
    <row r="18" spans="1:15" x14ac:dyDescent="0.25">
      <c r="A18">
        <v>65</v>
      </c>
      <c r="B18">
        <v>3</v>
      </c>
      <c r="C18">
        <v>9</v>
      </c>
      <c r="D18">
        <v>13</v>
      </c>
      <c r="E18">
        <v>7</v>
      </c>
      <c r="F18" t="s">
        <v>12</v>
      </c>
      <c r="G18" t="s">
        <v>13</v>
      </c>
      <c r="H18" t="s">
        <v>32</v>
      </c>
      <c r="I18" t="s">
        <v>32</v>
      </c>
      <c r="J18">
        <f t="shared" si="0"/>
        <v>20</v>
      </c>
    </row>
    <row r="19" spans="1:15" x14ac:dyDescent="0.25">
      <c r="A19">
        <v>66</v>
      </c>
      <c r="B19">
        <v>3</v>
      </c>
      <c r="C19">
        <v>9</v>
      </c>
      <c r="D19">
        <v>12</v>
      </c>
      <c r="E19">
        <v>7</v>
      </c>
      <c r="F19" t="s">
        <v>12</v>
      </c>
      <c r="G19" t="s">
        <v>13</v>
      </c>
      <c r="H19" t="s">
        <v>32</v>
      </c>
      <c r="I19" t="s">
        <v>32</v>
      </c>
      <c r="J19">
        <f t="shared" si="0"/>
        <v>19</v>
      </c>
    </row>
    <row r="20" spans="1:15" x14ac:dyDescent="0.25">
      <c r="A20">
        <v>67</v>
      </c>
      <c r="B20">
        <v>3</v>
      </c>
      <c r="C20">
        <v>9</v>
      </c>
      <c r="D20">
        <v>13</v>
      </c>
      <c r="E20">
        <v>7</v>
      </c>
      <c r="F20" t="s">
        <v>12</v>
      </c>
      <c r="G20" t="s">
        <v>13</v>
      </c>
      <c r="H20" t="s">
        <v>32</v>
      </c>
      <c r="I20" t="s">
        <v>32</v>
      </c>
      <c r="J20">
        <f t="shared" si="0"/>
        <v>20</v>
      </c>
    </row>
    <row r="21" spans="1:15" x14ac:dyDescent="0.25">
      <c r="A21">
        <v>68</v>
      </c>
      <c r="B21">
        <v>3</v>
      </c>
      <c r="C21">
        <v>9</v>
      </c>
      <c r="D21">
        <v>15</v>
      </c>
      <c r="E21">
        <v>7</v>
      </c>
      <c r="F21" t="s">
        <v>12</v>
      </c>
      <c r="G21" t="s">
        <v>13</v>
      </c>
      <c r="H21" t="s">
        <v>32</v>
      </c>
      <c r="I21" t="s">
        <v>32</v>
      </c>
      <c r="J21">
        <f t="shared" si="0"/>
        <v>22</v>
      </c>
    </row>
    <row r="22" spans="1:15" x14ac:dyDescent="0.25">
      <c r="A22">
        <v>69</v>
      </c>
      <c r="B22">
        <v>3</v>
      </c>
      <c r="C22">
        <v>9</v>
      </c>
      <c r="D22">
        <v>12</v>
      </c>
      <c r="E22">
        <v>7</v>
      </c>
      <c r="F22" t="s">
        <v>12</v>
      </c>
      <c r="G22" t="s">
        <v>13</v>
      </c>
      <c r="H22" t="s">
        <v>32</v>
      </c>
      <c r="I22" t="s">
        <v>32</v>
      </c>
      <c r="J22">
        <f t="shared" si="0"/>
        <v>19</v>
      </c>
    </row>
    <row r="23" spans="1:15" x14ac:dyDescent="0.25">
      <c r="A23">
        <v>76</v>
      </c>
      <c r="B23">
        <v>3</v>
      </c>
      <c r="C23">
        <v>1</v>
      </c>
      <c r="D23">
        <v>16</v>
      </c>
      <c r="E23">
        <v>7</v>
      </c>
      <c r="F23" t="s">
        <v>12</v>
      </c>
      <c r="G23" t="s">
        <v>13</v>
      </c>
      <c r="H23" t="s">
        <v>32</v>
      </c>
      <c r="I23" t="s">
        <v>32</v>
      </c>
      <c r="J23">
        <f t="shared" si="0"/>
        <v>23</v>
      </c>
    </row>
    <row r="24" spans="1:15" x14ac:dyDescent="0.25">
      <c r="A24">
        <v>93</v>
      </c>
      <c r="B24">
        <v>4</v>
      </c>
      <c r="C24">
        <v>2</v>
      </c>
      <c r="D24">
        <v>14</v>
      </c>
      <c r="E24">
        <v>7</v>
      </c>
      <c r="F24" t="s">
        <v>12</v>
      </c>
      <c r="G24" t="s">
        <v>13</v>
      </c>
      <c r="H24" t="s">
        <v>32</v>
      </c>
      <c r="I24" t="s">
        <v>32</v>
      </c>
      <c r="J24">
        <f t="shared" si="0"/>
        <v>21</v>
      </c>
    </row>
    <row r="25" spans="1:15" x14ac:dyDescent="0.25">
      <c r="A25">
        <v>94</v>
      </c>
      <c r="B25">
        <v>4</v>
      </c>
      <c r="C25">
        <v>2</v>
      </c>
      <c r="D25">
        <v>16</v>
      </c>
      <c r="E25">
        <v>7</v>
      </c>
      <c r="F25" t="s">
        <v>12</v>
      </c>
      <c r="G25" t="s">
        <v>13</v>
      </c>
      <c r="H25" t="s">
        <v>32</v>
      </c>
      <c r="I25" t="s">
        <v>32</v>
      </c>
      <c r="J25">
        <f t="shared" si="0"/>
        <v>23</v>
      </c>
    </row>
    <row r="26" spans="1:15" x14ac:dyDescent="0.25">
      <c r="A26">
        <v>99</v>
      </c>
      <c r="B26">
        <v>4</v>
      </c>
      <c r="C26">
        <v>3</v>
      </c>
      <c r="D26">
        <v>18</v>
      </c>
      <c r="E26">
        <v>7</v>
      </c>
      <c r="F26" t="s">
        <v>12</v>
      </c>
      <c r="G26" t="s">
        <v>13</v>
      </c>
      <c r="H26" t="s">
        <v>32</v>
      </c>
      <c r="I26" t="s">
        <v>32</v>
      </c>
      <c r="J26">
        <f t="shared" si="0"/>
        <v>25</v>
      </c>
    </row>
    <row r="27" spans="1:15" x14ac:dyDescent="0.25">
      <c r="A27">
        <v>100</v>
      </c>
      <c r="B27">
        <v>4</v>
      </c>
      <c r="C27">
        <v>3</v>
      </c>
      <c r="D27">
        <v>20</v>
      </c>
      <c r="E27">
        <v>0</v>
      </c>
      <c r="F27" t="s">
        <v>12</v>
      </c>
      <c r="G27" t="s">
        <v>13</v>
      </c>
      <c r="H27" t="s">
        <v>32</v>
      </c>
      <c r="I27" t="s">
        <v>36</v>
      </c>
      <c r="J27">
        <f t="shared" si="0"/>
        <v>20</v>
      </c>
    </row>
    <row r="28" spans="1:15" x14ac:dyDescent="0.25">
      <c r="A28">
        <v>107</v>
      </c>
      <c r="B28">
        <v>4</v>
      </c>
      <c r="C28">
        <v>3</v>
      </c>
      <c r="D28">
        <v>18</v>
      </c>
      <c r="E28">
        <v>7</v>
      </c>
      <c r="F28" t="s">
        <v>12</v>
      </c>
      <c r="G28" t="s">
        <v>13</v>
      </c>
      <c r="H28" t="s">
        <v>32</v>
      </c>
      <c r="I28" t="s">
        <v>32</v>
      </c>
      <c r="J28">
        <f t="shared" si="0"/>
        <v>25</v>
      </c>
    </row>
    <row r="29" spans="1:15" x14ac:dyDescent="0.25">
      <c r="A29">
        <v>110</v>
      </c>
      <c r="B29">
        <v>4</v>
      </c>
      <c r="C29">
        <v>4</v>
      </c>
      <c r="D29">
        <v>13</v>
      </c>
      <c r="E29">
        <v>7</v>
      </c>
      <c r="F29" t="s">
        <v>12</v>
      </c>
      <c r="G29" t="s">
        <v>13</v>
      </c>
      <c r="H29" t="s">
        <v>32</v>
      </c>
      <c r="I29" t="s">
        <v>32</v>
      </c>
      <c r="J29">
        <f t="shared" si="0"/>
        <v>20</v>
      </c>
    </row>
    <row r="30" spans="1:15" x14ac:dyDescent="0.25">
      <c r="A30">
        <v>115</v>
      </c>
      <c r="B30">
        <v>4</v>
      </c>
      <c r="C30">
        <v>5</v>
      </c>
      <c r="D30">
        <v>12</v>
      </c>
      <c r="E30">
        <v>7</v>
      </c>
      <c r="F30" t="s">
        <v>12</v>
      </c>
      <c r="G30" t="s">
        <v>13</v>
      </c>
      <c r="H30" t="s">
        <v>32</v>
      </c>
      <c r="I30" t="s">
        <v>32</v>
      </c>
      <c r="J30">
        <f t="shared" si="0"/>
        <v>19</v>
      </c>
    </row>
    <row r="31" spans="1:15" x14ac:dyDescent="0.25">
      <c r="A31">
        <v>123</v>
      </c>
      <c r="B31">
        <v>4</v>
      </c>
      <c r="C31">
        <v>6</v>
      </c>
      <c r="D31">
        <v>15</v>
      </c>
      <c r="E31">
        <v>7</v>
      </c>
      <c r="F31" t="s">
        <v>12</v>
      </c>
      <c r="G31" t="s">
        <v>13</v>
      </c>
      <c r="H31" t="s">
        <v>33</v>
      </c>
      <c r="I31" t="s">
        <v>32</v>
      </c>
      <c r="J31">
        <f t="shared" si="0"/>
        <v>22</v>
      </c>
    </row>
    <row r="32" spans="1:15" x14ac:dyDescent="0.25">
      <c r="A32">
        <v>124</v>
      </c>
      <c r="B32">
        <v>4</v>
      </c>
      <c r="C32">
        <v>6</v>
      </c>
      <c r="D32">
        <v>16</v>
      </c>
      <c r="E32">
        <v>7</v>
      </c>
      <c r="F32" t="s">
        <v>24</v>
      </c>
      <c r="G32" t="s">
        <v>13</v>
      </c>
      <c r="H32" t="s">
        <v>32</v>
      </c>
      <c r="I32" t="s">
        <v>32</v>
      </c>
      <c r="J32">
        <f t="shared" si="0"/>
        <v>23</v>
      </c>
    </row>
    <row r="33" spans="1:10" x14ac:dyDescent="0.25">
      <c r="A33">
        <v>126</v>
      </c>
      <c r="B33">
        <v>4</v>
      </c>
      <c r="C33">
        <v>6</v>
      </c>
      <c r="D33">
        <v>15</v>
      </c>
      <c r="E33">
        <v>7</v>
      </c>
      <c r="F33" t="s">
        <v>12</v>
      </c>
      <c r="G33" t="s">
        <v>13</v>
      </c>
      <c r="H33" t="s">
        <v>32</v>
      </c>
      <c r="I33" t="s">
        <v>32</v>
      </c>
      <c r="J33">
        <f t="shared" si="0"/>
        <v>22</v>
      </c>
    </row>
    <row r="34" spans="1:10" x14ac:dyDescent="0.25">
      <c r="A34">
        <v>128</v>
      </c>
      <c r="B34">
        <v>4</v>
      </c>
      <c r="C34">
        <v>7</v>
      </c>
      <c r="D34">
        <v>15</v>
      </c>
      <c r="E34">
        <v>7</v>
      </c>
      <c r="F34" t="s">
        <v>12</v>
      </c>
      <c r="G34" t="s">
        <v>13</v>
      </c>
      <c r="H34" t="s">
        <v>32</v>
      </c>
      <c r="I34" t="s">
        <v>32</v>
      </c>
      <c r="J34">
        <f t="shared" si="0"/>
        <v>22</v>
      </c>
    </row>
    <row r="35" spans="1:10" x14ac:dyDescent="0.25">
      <c r="A35">
        <v>129</v>
      </c>
      <c r="B35">
        <v>4</v>
      </c>
      <c r="C35">
        <v>7</v>
      </c>
      <c r="D35">
        <v>14</v>
      </c>
      <c r="E35">
        <v>7</v>
      </c>
      <c r="F35" t="s">
        <v>12</v>
      </c>
      <c r="G35" t="s">
        <v>13</v>
      </c>
      <c r="H35" t="s">
        <v>32</v>
      </c>
      <c r="I35" t="s">
        <v>32</v>
      </c>
      <c r="J35">
        <f t="shared" si="0"/>
        <v>21</v>
      </c>
    </row>
    <row r="36" spans="1:10" x14ac:dyDescent="0.25">
      <c r="A36">
        <v>134</v>
      </c>
      <c r="B36">
        <v>4</v>
      </c>
      <c r="C36">
        <v>8</v>
      </c>
      <c r="D36">
        <v>12</v>
      </c>
      <c r="E36">
        <v>7</v>
      </c>
      <c r="F36" t="s">
        <v>12</v>
      </c>
      <c r="G36" t="s">
        <v>13</v>
      </c>
      <c r="H36" t="s">
        <v>32</v>
      </c>
      <c r="I36" t="s">
        <v>32</v>
      </c>
      <c r="J36">
        <f t="shared" si="0"/>
        <v>19</v>
      </c>
    </row>
    <row r="37" spans="1:10" x14ac:dyDescent="0.25">
      <c r="A37">
        <v>142</v>
      </c>
      <c r="B37">
        <v>4</v>
      </c>
      <c r="C37">
        <v>9</v>
      </c>
      <c r="D37">
        <v>1</v>
      </c>
      <c r="E37">
        <v>0</v>
      </c>
      <c r="F37" t="s">
        <v>12</v>
      </c>
      <c r="G37" t="s">
        <v>13</v>
      </c>
      <c r="H37" t="s">
        <v>32</v>
      </c>
      <c r="I37" t="s">
        <v>35</v>
      </c>
      <c r="J37">
        <f t="shared" si="0"/>
        <v>1</v>
      </c>
    </row>
    <row r="38" spans="1:10" x14ac:dyDescent="0.25">
      <c r="A38">
        <v>143</v>
      </c>
      <c r="B38">
        <v>4</v>
      </c>
      <c r="C38">
        <v>9</v>
      </c>
      <c r="D38">
        <v>19</v>
      </c>
      <c r="E38">
        <v>7</v>
      </c>
      <c r="F38" t="s">
        <v>12</v>
      </c>
      <c r="G38" t="s">
        <v>13</v>
      </c>
      <c r="H38" t="s">
        <v>32</v>
      </c>
      <c r="I38" t="s">
        <v>32</v>
      </c>
      <c r="J38">
        <f t="shared" si="0"/>
        <v>26</v>
      </c>
    </row>
    <row r="39" spans="1:10" x14ac:dyDescent="0.25">
      <c r="A39">
        <v>150</v>
      </c>
      <c r="B39">
        <v>4</v>
      </c>
      <c r="C39">
        <v>9</v>
      </c>
      <c r="D39">
        <v>15</v>
      </c>
      <c r="E39">
        <v>7</v>
      </c>
      <c r="F39" t="s">
        <v>12</v>
      </c>
      <c r="G39" t="s">
        <v>13</v>
      </c>
      <c r="H39" t="s">
        <v>32</v>
      </c>
      <c r="I39" t="s">
        <v>32</v>
      </c>
      <c r="J39">
        <f t="shared" si="0"/>
        <v>22</v>
      </c>
    </row>
    <row r="40" spans="1:10" x14ac:dyDescent="0.25">
      <c r="A40">
        <v>151</v>
      </c>
      <c r="B40">
        <v>4</v>
      </c>
      <c r="C40">
        <v>9</v>
      </c>
      <c r="D40">
        <v>14</v>
      </c>
      <c r="E40">
        <v>7</v>
      </c>
      <c r="F40" t="s">
        <v>12</v>
      </c>
      <c r="G40" t="s">
        <v>13</v>
      </c>
      <c r="H40" t="s">
        <v>32</v>
      </c>
      <c r="I40" t="s">
        <v>32</v>
      </c>
      <c r="J40">
        <f t="shared" si="0"/>
        <v>21</v>
      </c>
    </row>
    <row r="41" spans="1:10" x14ac:dyDescent="0.25">
      <c r="A41">
        <v>152</v>
      </c>
      <c r="B41">
        <v>4</v>
      </c>
      <c r="C41">
        <v>9</v>
      </c>
      <c r="D41">
        <v>16</v>
      </c>
      <c r="E41">
        <v>7</v>
      </c>
      <c r="F41" t="s">
        <v>12</v>
      </c>
      <c r="G41" t="s">
        <v>13</v>
      </c>
      <c r="H41" t="s">
        <v>32</v>
      </c>
      <c r="I41" t="s">
        <v>32</v>
      </c>
      <c r="J41">
        <f t="shared" si="0"/>
        <v>23</v>
      </c>
    </row>
    <row r="42" spans="1:10" x14ac:dyDescent="0.25">
      <c r="A42">
        <v>159</v>
      </c>
      <c r="B42">
        <v>4</v>
      </c>
      <c r="C42">
        <v>1</v>
      </c>
      <c r="D42">
        <v>18</v>
      </c>
      <c r="E42">
        <v>7</v>
      </c>
      <c r="F42" t="s">
        <v>12</v>
      </c>
      <c r="G42" t="s">
        <v>13</v>
      </c>
      <c r="H42" t="s">
        <v>32</v>
      </c>
      <c r="I42" t="s">
        <v>32</v>
      </c>
      <c r="J42">
        <f t="shared" si="0"/>
        <v>25</v>
      </c>
    </row>
    <row r="43" spans="1:10" x14ac:dyDescent="0.25">
      <c r="A43">
        <v>160</v>
      </c>
      <c r="B43">
        <v>4</v>
      </c>
      <c r="C43">
        <v>1</v>
      </c>
      <c r="D43">
        <v>16</v>
      </c>
      <c r="E43">
        <v>7</v>
      </c>
      <c r="F43" t="s">
        <v>12</v>
      </c>
      <c r="G43" t="s">
        <v>13</v>
      </c>
      <c r="H43" t="s">
        <v>32</v>
      </c>
      <c r="I43" t="s">
        <v>32</v>
      </c>
      <c r="J43">
        <f t="shared" si="0"/>
        <v>23</v>
      </c>
    </row>
    <row r="44" spans="1:10" x14ac:dyDescent="0.25">
      <c r="A44">
        <v>161</v>
      </c>
      <c r="B44">
        <v>4</v>
      </c>
      <c r="C44">
        <v>1</v>
      </c>
      <c r="D44">
        <v>14</v>
      </c>
      <c r="E44">
        <v>7</v>
      </c>
      <c r="F44" t="s">
        <v>12</v>
      </c>
      <c r="G44" t="s">
        <v>13</v>
      </c>
      <c r="H44" t="s">
        <v>32</v>
      </c>
      <c r="I44" t="s">
        <v>32</v>
      </c>
      <c r="J44">
        <f t="shared" si="0"/>
        <v>21</v>
      </c>
    </row>
    <row r="45" spans="1:10" x14ac:dyDescent="0.25">
      <c r="A45">
        <v>165</v>
      </c>
      <c r="B45">
        <v>4</v>
      </c>
      <c r="C45">
        <v>1</v>
      </c>
      <c r="D45">
        <v>16</v>
      </c>
      <c r="E45">
        <v>7</v>
      </c>
      <c r="F45" t="s">
        <v>12</v>
      </c>
      <c r="G45" t="s">
        <v>13</v>
      </c>
      <c r="H45" t="s">
        <v>32</v>
      </c>
      <c r="I45" t="s">
        <v>32</v>
      </c>
      <c r="J45">
        <f t="shared" si="0"/>
        <v>23</v>
      </c>
    </row>
    <row r="46" spans="1:10" x14ac:dyDescent="0.25">
      <c r="A46">
        <v>176</v>
      </c>
      <c r="B46">
        <v>5</v>
      </c>
      <c r="C46">
        <v>1</v>
      </c>
      <c r="D46">
        <v>12</v>
      </c>
      <c r="E46">
        <v>9</v>
      </c>
      <c r="F46" t="s">
        <v>12</v>
      </c>
      <c r="G46" t="s">
        <v>13</v>
      </c>
      <c r="H46" t="s">
        <v>32</v>
      </c>
      <c r="I46" t="s">
        <v>32</v>
      </c>
      <c r="J46">
        <f t="shared" si="0"/>
        <v>21</v>
      </c>
    </row>
    <row r="47" spans="1:10" x14ac:dyDescent="0.25">
      <c r="A47">
        <v>177</v>
      </c>
      <c r="B47">
        <v>5</v>
      </c>
      <c r="C47">
        <v>1</v>
      </c>
      <c r="D47">
        <v>8</v>
      </c>
      <c r="E47">
        <v>9</v>
      </c>
      <c r="F47" t="s">
        <v>12</v>
      </c>
      <c r="G47" t="s">
        <v>13</v>
      </c>
      <c r="H47" t="s">
        <v>32</v>
      </c>
      <c r="I47" t="s">
        <v>32</v>
      </c>
      <c r="J47">
        <f t="shared" si="0"/>
        <v>17</v>
      </c>
    </row>
    <row r="48" spans="1:10" x14ac:dyDescent="0.25">
      <c r="A48">
        <v>186</v>
      </c>
      <c r="B48">
        <v>5</v>
      </c>
      <c r="C48">
        <v>3</v>
      </c>
      <c r="D48">
        <v>17</v>
      </c>
      <c r="E48">
        <v>8</v>
      </c>
      <c r="F48" t="s">
        <v>24</v>
      </c>
      <c r="G48" t="s">
        <v>13</v>
      </c>
      <c r="H48" t="s">
        <v>32</v>
      </c>
      <c r="I48" t="s">
        <v>32</v>
      </c>
      <c r="J48">
        <f t="shared" si="0"/>
        <v>25</v>
      </c>
    </row>
    <row r="49" spans="1:10" x14ac:dyDescent="0.25">
      <c r="A49">
        <v>203</v>
      </c>
      <c r="B49">
        <v>5</v>
      </c>
      <c r="C49">
        <v>6</v>
      </c>
      <c r="D49">
        <v>14</v>
      </c>
      <c r="E49">
        <v>0</v>
      </c>
      <c r="F49" t="s">
        <v>12</v>
      </c>
      <c r="G49" t="s">
        <v>13</v>
      </c>
      <c r="H49" t="s">
        <v>32</v>
      </c>
      <c r="I49" t="s">
        <v>32</v>
      </c>
      <c r="J49">
        <f t="shared" si="0"/>
        <v>14</v>
      </c>
    </row>
    <row r="50" spans="1:10" x14ac:dyDescent="0.25">
      <c r="A50">
        <v>206</v>
      </c>
      <c r="B50">
        <v>5</v>
      </c>
      <c r="C50">
        <v>6</v>
      </c>
      <c r="D50">
        <v>16</v>
      </c>
      <c r="E50">
        <v>9</v>
      </c>
      <c r="F50" t="s">
        <v>12</v>
      </c>
      <c r="G50" t="s">
        <v>13</v>
      </c>
      <c r="H50" t="s">
        <v>32</v>
      </c>
      <c r="I50" t="s">
        <v>32</v>
      </c>
      <c r="J50">
        <f t="shared" si="0"/>
        <v>25</v>
      </c>
    </row>
    <row r="51" spans="1:10" x14ac:dyDescent="0.25">
      <c r="A51">
        <v>207</v>
      </c>
      <c r="B51">
        <v>5</v>
      </c>
      <c r="C51">
        <v>6</v>
      </c>
      <c r="D51">
        <v>17</v>
      </c>
      <c r="E51">
        <v>9</v>
      </c>
      <c r="F51" t="s">
        <v>12</v>
      </c>
      <c r="G51" t="s">
        <v>13</v>
      </c>
      <c r="H51" t="s">
        <v>32</v>
      </c>
      <c r="I51" t="s">
        <v>32</v>
      </c>
      <c r="J51">
        <f t="shared" si="0"/>
        <v>26</v>
      </c>
    </row>
    <row r="52" spans="1:10" x14ac:dyDescent="0.25">
      <c r="A52">
        <v>208</v>
      </c>
      <c r="B52">
        <v>5</v>
      </c>
      <c r="C52">
        <v>6</v>
      </c>
      <c r="D52">
        <v>14</v>
      </c>
      <c r="E52">
        <v>9</v>
      </c>
      <c r="F52" t="s">
        <v>12</v>
      </c>
      <c r="G52" t="s">
        <v>13</v>
      </c>
      <c r="H52" t="s">
        <v>32</v>
      </c>
      <c r="I52" t="s">
        <v>32</v>
      </c>
      <c r="J52">
        <f t="shared" si="0"/>
        <v>23</v>
      </c>
    </row>
    <row r="53" spans="1:10" x14ac:dyDescent="0.25">
      <c r="A53">
        <v>209</v>
      </c>
      <c r="B53">
        <v>5</v>
      </c>
      <c r="C53">
        <v>6</v>
      </c>
      <c r="D53">
        <v>16</v>
      </c>
      <c r="E53">
        <v>9</v>
      </c>
      <c r="F53" t="s">
        <v>12</v>
      </c>
      <c r="G53" t="s">
        <v>13</v>
      </c>
      <c r="H53" t="s">
        <v>32</v>
      </c>
      <c r="I53" t="s">
        <v>32</v>
      </c>
      <c r="J53">
        <f t="shared" si="0"/>
        <v>25</v>
      </c>
    </row>
    <row r="54" spans="1:10" x14ac:dyDescent="0.25">
      <c r="A54">
        <v>221</v>
      </c>
      <c r="B54">
        <v>5</v>
      </c>
      <c r="C54">
        <v>9</v>
      </c>
      <c r="D54">
        <v>3</v>
      </c>
      <c r="E54">
        <v>8</v>
      </c>
      <c r="F54" t="s">
        <v>24</v>
      </c>
      <c r="G54" t="s">
        <v>13</v>
      </c>
      <c r="H54" t="s">
        <v>32</v>
      </c>
      <c r="I54" t="s">
        <v>32</v>
      </c>
      <c r="J54">
        <f t="shared" si="0"/>
        <v>11</v>
      </c>
    </row>
    <row r="55" spans="1:10" x14ac:dyDescent="0.25">
      <c r="A55">
        <v>222</v>
      </c>
      <c r="B55">
        <v>5</v>
      </c>
      <c r="C55">
        <v>9</v>
      </c>
      <c r="D55">
        <v>16</v>
      </c>
      <c r="E55">
        <v>9</v>
      </c>
      <c r="F55" t="s">
        <v>24</v>
      </c>
      <c r="G55" t="s">
        <v>13</v>
      </c>
      <c r="H55" t="s">
        <v>32</v>
      </c>
      <c r="I55" t="s">
        <v>32</v>
      </c>
      <c r="J55">
        <f t="shared" si="0"/>
        <v>25</v>
      </c>
    </row>
    <row r="56" spans="1:10" x14ac:dyDescent="0.25">
      <c r="A56">
        <v>223</v>
      </c>
      <c r="B56">
        <v>5</v>
      </c>
      <c r="C56">
        <v>9</v>
      </c>
      <c r="D56">
        <v>10</v>
      </c>
      <c r="E56">
        <v>8</v>
      </c>
      <c r="F56" t="s">
        <v>24</v>
      </c>
      <c r="G56" t="s">
        <v>13</v>
      </c>
      <c r="H56" t="s">
        <v>32</v>
      </c>
      <c r="I56" t="s">
        <v>32</v>
      </c>
      <c r="J56">
        <f t="shared" si="0"/>
        <v>18</v>
      </c>
    </row>
    <row r="57" spans="1:10" x14ac:dyDescent="0.25">
      <c r="A57">
        <v>225</v>
      </c>
      <c r="B57">
        <v>5</v>
      </c>
      <c r="C57">
        <v>9</v>
      </c>
      <c r="D57">
        <v>19</v>
      </c>
      <c r="E57">
        <v>9</v>
      </c>
      <c r="F57" t="s">
        <v>24</v>
      </c>
      <c r="G57" t="s">
        <v>13</v>
      </c>
      <c r="H57" t="s">
        <v>32</v>
      </c>
      <c r="I57" t="s">
        <v>32</v>
      </c>
      <c r="J57">
        <f t="shared" si="0"/>
        <v>28</v>
      </c>
    </row>
    <row r="58" spans="1:10" x14ac:dyDescent="0.25">
      <c r="A58">
        <v>3</v>
      </c>
      <c r="B58">
        <v>3</v>
      </c>
      <c r="C58">
        <v>1</v>
      </c>
      <c r="D58">
        <v>17</v>
      </c>
      <c r="E58">
        <v>0</v>
      </c>
      <c r="F58" t="s">
        <v>9</v>
      </c>
      <c r="G58" t="s">
        <v>10</v>
      </c>
      <c r="H58" t="s">
        <v>32</v>
      </c>
      <c r="I58" t="s">
        <v>32</v>
      </c>
      <c r="J58">
        <f t="shared" si="0"/>
        <v>17</v>
      </c>
    </row>
    <row r="59" spans="1:10" x14ac:dyDescent="0.25">
      <c r="A59">
        <v>9</v>
      </c>
      <c r="B59">
        <v>3</v>
      </c>
      <c r="C59">
        <v>2</v>
      </c>
      <c r="D59">
        <v>4</v>
      </c>
      <c r="E59">
        <v>2</v>
      </c>
      <c r="F59" t="s">
        <v>11</v>
      </c>
      <c r="G59" t="s">
        <v>10</v>
      </c>
      <c r="H59" t="s">
        <v>32</v>
      </c>
      <c r="I59" t="s">
        <v>32</v>
      </c>
      <c r="J59">
        <f t="shared" si="0"/>
        <v>6</v>
      </c>
    </row>
    <row r="60" spans="1:10" x14ac:dyDescent="0.25">
      <c r="A60">
        <v>10</v>
      </c>
      <c r="B60">
        <v>3</v>
      </c>
      <c r="C60">
        <v>2</v>
      </c>
      <c r="D60">
        <v>11</v>
      </c>
      <c r="E60">
        <v>4</v>
      </c>
      <c r="F60" t="s">
        <v>14</v>
      </c>
      <c r="G60" t="s">
        <v>10</v>
      </c>
      <c r="H60" t="s">
        <v>32</v>
      </c>
      <c r="I60" t="s">
        <v>32</v>
      </c>
      <c r="J60">
        <f t="shared" si="0"/>
        <v>15</v>
      </c>
    </row>
    <row r="61" spans="1:10" x14ac:dyDescent="0.25">
      <c r="A61">
        <v>11</v>
      </c>
      <c r="B61">
        <v>3</v>
      </c>
      <c r="C61">
        <v>2</v>
      </c>
      <c r="D61">
        <v>16</v>
      </c>
      <c r="E61">
        <v>2</v>
      </c>
      <c r="F61" t="s">
        <v>15</v>
      </c>
      <c r="G61" t="s">
        <v>10</v>
      </c>
      <c r="H61" t="s">
        <v>32</v>
      </c>
      <c r="I61" t="s">
        <v>32</v>
      </c>
      <c r="J61">
        <f t="shared" si="0"/>
        <v>18</v>
      </c>
    </row>
    <row r="62" spans="1:10" x14ac:dyDescent="0.25">
      <c r="A62">
        <v>12</v>
      </c>
      <c r="B62">
        <v>3</v>
      </c>
      <c r="C62">
        <v>2</v>
      </c>
      <c r="D62">
        <v>13</v>
      </c>
      <c r="E62">
        <v>7</v>
      </c>
      <c r="F62" t="s">
        <v>16</v>
      </c>
      <c r="G62" t="s">
        <v>10</v>
      </c>
      <c r="H62" t="s">
        <v>32</v>
      </c>
      <c r="I62" t="s">
        <v>32</v>
      </c>
      <c r="J62">
        <f t="shared" si="0"/>
        <v>20</v>
      </c>
    </row>
    <row r="63" spans="1:10" x14ac:dyDescent="0.25">
      <c r="A63">
        <v>13</v>
      </c>
      <c r="B63">
        <v>3</v>
      </c>
      <c r="C63">
        <v>2</v>
      </c>
      <c r="D63">
        <v>11</v>
      </c>
      <c r="E63">
        <v>4</v>
      </c>
      <c r="F63" t="s">
        <v>14</v>
      </c>
      <c r="G63" t="s">
        <v>10</v>
      </c>
      <c r="H63" t="s">
        <v>32</v>
      </c>
      <c r="I63" t="s">
        <v>32</v>
      </c>
      <c r="J63">
        <f t="shared" si="0"/>
        <v>15</v>
      </c>
    </row>
    <row r="64" spans="1:10" x14ac:dyDescent="0.25">
      <c r="A64">
        <v>16</v>
      </c>
      <c r="B64">
        <v>3</v>
      </c>
      <c r="C64">
        <v>3</v>
      </c>
      <c r="D64">
        <v>13</v>
      </c>
      <c r="E64">
        <v>7</v>
      </c>
      <c r="F64" t="s">
        <v>14</v>
      </c>
      <c r="G64" t="s">
        <v>10</v>
      </c>
      <c r="H64" t="s">
        <v>32</v>
      </c>
      <c r="I64" t="s">
        <v>32</v>
      </c>
      <c r="J64">
        <f t="shared" si="0"/>
        <v>20</v>
      </c>
    </row>
    <row r="65" spans="1:10" x14ac:dyDescent="0.25">
      <c r="A65">
        <v>17</v>
      </c>
      <c r="B65">
        <v>3</v>
      </c>
      <c r="C65">
        <v>3</v>
      </c>
      <c r="D65">
        <v>7</v>
      </c>
      <c r="E65">
        <v>5</v>
      </c>
      <c r="F65" t="s">
        <v>15</v>
      </c>
      <c r="G65" t="s">
        <v>10</v>
      </c>
      <c r="H65" t="s">
        <v>32</v>
      </c>
      <c r="I65" t="s">
        <v>32</v>
      </c>
      <c r="J65">
        <f t="shared" si="0"/>
        <v>12</v>
      </c>
    </row>
    <row r="66" spans="1:10" x14ac:dyDescent="0.25">
      <c r="A66">
        <v>18</v>
      </c>
      <c r="B66">
        <v>3</v>
      </c>
      <c r="C66">
        <v>3</v>
      </c>
      <c r="D66">
        <v>13</v>
      </c>
      <c r="E66">
        <v>0</v>
      </c>
      <c r="F66" t="s">
        <v>17</v>
      </c>
      <c r="G66" t="s">
        <v>10</v>
      </c>
      <c r="H66" t="s">
        <v>32</v>
      </c>
      <c r="I66" t="s">
        <v>32</v>
      </c>
      <c r="J66">
        <f t="shared" si="0"/>
        <v>13</v>
      </c>
    </row>
    <row r="67" spans="1:10" x14ac:dyDescent="0.25">
      <c r="A67">
        <v>19</v>
      </c>
      <c r="B67">
        <v>3</v>
      </c>
      <c r="C67">
        <v>3</v>
      </c>
      <c r="D67">
        <v>8</v>
      </c>
      <c r="E67">
        <v>7</v>
      </c>
      <c r="F67" t="s">
        <v>16</v>
      </c>
      <c r="G67" t="s">
        <v>10</v>
      </c>
      <c r="H67" t="s">
        <v>32</v>
      </c>
      <c r="I67" t="s">
        <v>32</v>
      </c>
      <c r="J67">
        <f t="shared" si="0"/>
        <v>15</v>
      </c>
    </row>
    <row r="68" spans="1:10" x14ac:dyDescent="0.25">
      <c r="A68">
        <v>26</v>
      </c>
      <c r="B68">
        <v>3</v>
      </c>
      <c r="C68">
        <v>3</v>
      </c>
      <c r="D68">
        <v>17</v>
      </c>
      <c r="E68">
        <v>2</v>
      </c>
      <c r="F68" t="s">
        <v>19</v>
      </c>
      <c r="G68" t="s">
        <v>10</v>
      </c>
      <c r="H68" t="s">
        <v>32</v>
      </c>
      <c r="I68" t="s">
        <v>32</v>
      </c>
      <c r="J68">
        <f t="shared" ref="J68:J131" si="1">D68+E68</f>
        <v>19</v>
      </c>
    </row>
    <row r="69" spans="1:10" x14ac:dyDescent="0.25">
      <c r="A69">
        <v>28</v>
      </c>
      <c r="B69">
        <v>3</v>
      </c>
      <c r="C69">
        <v>4</v>
      </c>
      <c r="D69">
        <v>16</v>
      </c>
      <c r="E69">
        <v>0</v>
      </c>
      <c r="F69" t="s">
        <v>20</v>
      </c>
      <c r="G69" t="s">
        <v>10</v>
      </c>
      <c r="H69" t="s">
        <v>32</v>
      </c>
      <c r="I69" t="s">
        <v>32</v>
      </c>
      <c r="J69">
        <f t="shared" si="1"/>
        <v>16</v>
      </c>
    </row>
    <row r="70" spans="1:10" x14ac:dyDescent="0.25">
      <c r="A70">
        <v>34</v>
      </c>
      <c r="B70">
        <v>3</v>
      </c>
      <c r="C70">
        <v>5</v>
      </c>
      <c r="D70">
        <v>12</v>
      </c>
      <c r="E70">
        <v>2</v>
      </c>
      <c r="F70" t="s">
        <v>21</v>
      </c>
      <c r="G70" t="s">
        <v>10</v>
      </c>
      <c r="H70" t="s">
        <v>32</v>
      </c>
      <c r="I70" t="s">
        <v>32</v>
      </c>
      <c r="J70">
        <f t="shared" si="1"/>
        <v>14</v>
      </c>
    </row>
    <row r="71" spans="1:10" x14ac:dyDescent="0.25">
      <c r="A71">
        <v>43</v>
      </c>
      <c r="B71">
        <v>3</v>
      </c>
      <c r="C71">
        <v>7</v>
      </c>
      <c r="D71">
        <v>12</v>
      </c>
      <c r="E71">
        <v>0</v>
      </c>
      <c r="F71" t="s">
        <v>17</v>
      </c>
      <c r="G71" t="s">
        <v>10</v>
      </c>
      <c r="H71" t="s">
        <v>32</v>
      </c>
      <c r="I71" t="s">
        <v>32</v>
      </c>
      <c r="J71">
        <f t="shared" si="1"/>
        <v>12</v>
      </c>
    </row>
    <row r="72" spans="1:10" x14ac:dyDescent="0.25">
      <c r="A72">
        <v>44</v>
      </c>
      <c r="B72">
        <v>3</v>
      </c>
      <c r="C72">
        <v>7</v>
      </c>
      <c r="D72">
        <v>11</v>
      </c>
      <c r="E72">
        <v>7</v>
      </c>
      <c r="F72" t="s">
        <v>16</v>
      </c>
      <c r="G72" t="s">
        <v>10</v>
      </c>
      <c r="H72" t="s">
        <v>32</v>
      </c>
      <c r="I72" t="s">
        <v>32</v>
      </c>
      <c r="J72">
        <f t="shared" si="1"/>
        <v>18</v>
      </c>
    </row>
    <row r="73" spans="1:10" x14ac:dyDescent="0.25">
      <c r="A73">
        <v>45</v>
      </c>
      <c r="B73">
        <v>3</v>
      </c>
      <c r="C73">
        <v>7</v>
      </c>
      <c r="D73">
        <v>16</v>
      </c>
      <c r="E73">
        <v>7</v>
      </c>
      <c r="F73" t="s">
        <v>16</v>
      </c>
      <c r="G73" t="s">
        <v>10</v>
      </c>
      <c r="H73" t="s">
        <v>32</v>
      </c>
      <c r="I73" t="s">
        <v>32</v>
      </c>
      <c r="J73">
        <f t="shared" si="1"/>
        <v>23</v>
      </c>
    </row>
    <row r="74" spans="1:10" x14ac:dyDescent="0.25">
      <c r="A74">
        <v>55</v>
      </c>
      <c r="B74">
        <v>3</v>
      </c>
      <c r="C74">
        <v>8</v>
      </c>
      <c r="D74">
        <v>12</v>
      </c>
      <c r="E74">
        <v>7</v>
      </c>
      <c r="F74" t="s">
        <v>16</v>
      </c>
      <c r="G74" t="s">
        <v>10</v>
      </c>
      <c r="H74" t="s">
        <v>32</v>
      </c>
      <c r="I74" t="s">
        <v>32</v>
      </c>
      <c r="J74">
        <f t="shared" si="1"/>
        <v>19</v>
      </c>
    </row>
    <row r="75" spans="1:10" x14ac:dyDescent="0.25">
      <c r="A75">
        <v>56</v>
      </c>
      <c r="B75">
        <v>3</v>
      </c>
      <c r="C75">
        <v>8</v>
      </c>
      <c r="D75">
        <v>13</v>
      </c>
      <c r="E75">
        <v>7</v>
      </c>
      <c r="F75" t="s">
        <v>16</v>
      </c>
      <c r="G75" t="s">
        <v>10</v>
      </c>
      <c r="H75" t="s">
        <v>32</v>
      </c>
      <c r="I75" t="s">
        <v>32</v>
      </c>
      <c r="J75">
        <f t="shared" si="1"/>
        <v>20</v>
      </c>
    </row>
    <row r="76" spans="1:10" x14ac:dyDescent="0.25">
      <c r="A76">
        <v>58</v>
      </c>
      <c r="B76">
        <v>3</v>
      </c>
      <c r="C76">
        <v>8</v>
      </c>
      <c r="D76">
        <v>16</v>
      </c>
      <c r="E76">
        <v>7</v>
      </c>
      <c r="F76" t="s">
        <v>14</v>
      </c>
      <c r="G76" t="s">
        <v>10</v>
      </c>
      <c r="H76" t="s">
        <v>33</v>
      </c>
      <c r="I76" t="s">
        <v>32</v>
      </c>
      <c r="J76">
        <f t="shared" si="1"/>
        <v>23</v>
      </c>
    </row>
    <row r="77" spans="1:10" x14ac:dyDescent="0.25">
      <c r="A77">
        <v>59</v>
      </c>
      <c r="B77">
        <v>3</v>
      </c>
      <c r="C77">
        <v>8</v>
      </c>
      <c r="D77">
        <v>16</v>
      </c>
      <c r="E77">
        <v>7</v>
      </c>
      <c r="F77" t="s">
        <v>14</v>
      </c>
      <c r="G77" t="s">
        <v>10</v>
      </c>
      <c r="H77" t="s">
        <v>33</v>
      </c>
      <c r="I77" t="s">
        <v>32</v>
      </c>
      <c r="J77">
        <f t="shared" si="1"/>
        <v>23</v>
      </c>
    </row>
    <row r="78" spans="1:10" x14ac:dyDescent="0.25">
      <c r="A78">
        <v>62</v>
      </c>
      <c r="B78">
        <v>3</v>
      </c>
      <c r="C78">
        <v>9</v>
      </c>
      <c r="D78">
        <v>20</v>
      </c>
      <c r="E78">
        <v>0</v>
      </c>
      <c r="F78" t="s">
        <v>14</v>
      </c>
      <c r="G78" t="s">
        <v>10</v>
      </c>
      <c r="H78" t="s">
        <v>32</v>
      </c>
      <c r="I78" t="s">
        <v>36</v>
      </c>
      <c r="J78">
        <f t="shared" si="1"/>
        <v>20</v>
      </c>
    </row>
    <row r="79" spans="1:10" x14ac:dyDescent="0.25">
      <c r="A79">
        <v>63</v>
      </c>
      <c r="B79">
        <v>3</v>
      </c>
      <c r="C79">
        <v>9</v>
      </c>
      <c r="D79">
        <v>10</v>
      </c>
      <c r="E79">
        <v>7</v>
      </c>
      <c r="F79" t="s">
        <v>14</v>
      </c>
      <c r="G79" t="s">
        <v>10</v>
      </c>
      <c r="H79" t="s">
        <v>33</v>
      </c>
      <c r="I79" t="s">
        <v>32</v>
      </c>
      <c r="J79">
        <f t="shared" si="1"/>
        <v>17</v>
      </c>
    </row>
    <row r="80" spans="1:10" x14ac:dyDescent="0.25">
      <c r="A80">
        <v>64</v>
      </c>
      <c r="B80">
        <v>3</v>
      </c>
      <c r="C80">
        <v>9</v>
      </c>
      <c r="D80">
        <v>20</v>
      </c>
      <c r="E80">
        <v>7</v>
      </c>
      <c r="F80" t="s">
        <v>14</v>
      </c>
      <c r="G80" t="s">
        <v>10</v>
      </c>
      <c r="H80" t="s">
        <v>33</v>
      </c>
      <c r="I80" t="s">
        <v>32</v>
      </c>
      <c r="J80">
        <f t="shared" si="1"/>
        <v>27</v>
      </c>
    </row>
    <row r="81" spans="1:10" x14ac:dyDescent="0.25">
      <c r="A81">
        <v>74</v>
      </c>
      <c r="B81">
        <v>3</v>
      </c>
      <c r="C81">
        <v>1</v>
      </c>
      <c r="D81">
        <v>15</v>
      </c>
      <c r="E81">
        <v>2</v>
      </c>
      <c r="F81" t="s">
        <v>19</v>
      </c>
      <c r="G81" t="s">
        <v>10</v>
      </c>
      <c r="H81" t="s">
        <v>32</v>
      </c>
      <c r="I81" t="s">
        <v>32</v>
      </c>
      <c r="J81">
        <f t="shared" si="1"/>
        <v>17</v>
      </c>
    </row>
    <row r="82" spans="1:10" x14ac:dyDescent="0.25">
      <c r="A82">
        <v>75</v>
      </c>
      <c r="B82">
        <v>3</v>
      </c>
      <c r="C82">
        <v>1</v>
      </c>
      <c r="D82">
        <v>19</v>
      </c>
      <c r="E82">
        <v>7</v>
      </c>
      <c r="F82" t="s">
        <v>14</v>
      </c>
      <c r="G82" t="s">
        <v>10</v>
      </c>
      <c r="H82" t="s">
        <v>32</v>
      </c>
      <c r="I82" t="s">
        <v>32</v>
      </c>
      <c r="J82">
        <f t="shared" si="1"/>
        <v>26</v>
      </c>
    </row>
    <row r="83" spans="1:10" x14ac:dyDescent="0.25">
      <c r="A83">
        <v>86</v>
      </c>
      <c r="B83">
        <v>4</v>
      </c>
      <c r="C83">
        <v>2</v>
      </c>
      <c r="D83">
        <v>18</v>
      </c>
      <c r="E83">
        <v>7</v>
      </c>
      <c r="F83" t="s">
        <v>16</v>
      </c>
      <c r="G83" t="s">
        <v>10</v>
      </c>
      <c r="H83" t="s">
        <v>32</v>
      </c>
      <c r="I83" t="s">
        <v>32</v>
      </c>
      <c r="J83">
        <f t="shared" si="1"/>
        <v>25</v>
      </c>
    </row>
    <row r="84" spans="1:10" x14ac:dyDescent="0.25">
      <c r="A84">
        <v>87</v>
      </c>
      <c r="B84">
        <v>4</v>
      </c>
      <c r="C84">
        <v>2</v>
      </c>
      <c r="D84">
        <v>13</v>
      </c>
      <c r="E84">
        <v>7</v>
      </c>
      <c r="F84" t="s">
        <v>16</v>
      </c>
      <c r="G84" t="s">
        <v>10</v>
      </c>
      <c r="H84" t="s">
        <v>32</v>
      </c>
      <c r="I84" t="s">
        <v>32</v>
      </c>
      <c r="J84">
        <f t="shared" si="1"/>
        <v>20</v>
      </c>
    </row>
    <row r="85" spans="1:10" x14ac:dyDescent="0.25">
      <c r="A85">
        <v>88</v>
      </c>
      <c r="B85">
        <v>4</v>
      </c>
      <c r="C85">
        <v>2</v>
      </c>
      <c r="D85">
        <v>18</v>
      </c>
      <c r="E85">
        <v>0</v>
      </c>
      <c r="F85" t="s">
        <v>17</v>
      </c>
      <c r="G85" t="s">
        <v>10</v>
      </c>
      <c r="H85" t="s">
        <v>32</v>
      </c>
      <c r="I85" t="s">
        <v>32</v>
      </c>
      <c r="J85">
        <f t="shared" si="1"/>
        <v>18</v>
      </c>
    </row>
    <row r="86" spans="1:10" x14ac:dyDescent="0.25">
      <c r="A86">
        <v>91</v>
      </c>
      <c r="B86">
        <v>4</v>
      </c>
      <c r="C86">
        <v>2</v>
      </c>
      <c r="D86">
        <v>20</v>
      </c>
      <c r="E86">
        <v>0</v>
      </c>
      <c r="F86" t="s">
        <v>22</v>
      </c>
      <c r="G86" t="s">
        <v>10</v>
      </c>
      <c r="H86" t="s">
        <v>32</v>
      </c>
      <c r="I86" t="s">
        <v>36</v>
      </c>
      <c r="J86">
        <f t="shared" si="1"/>
        <v>20</v>
      </c>
    </row>
    <row r="87" spans="1:10" x14ac:dyDescent="0.25">
      <c r="A87">
        <v>96</v>
      </c>
      <c r="B87">
        <v>4</v>
      </c>
      <c r="C87">
        <v>3</v>
      </c>
      <c r="D87">
        <v>14</v>
      </c>
      <c r="E87">
        <v>2</v>
      </c>
      <c r="F87" t="s">
        <v>11</v>
      </c>
      <c r="G87" t="s">
        <v>10</v>
      </c>
      <c r="H87" t="s">
        <v>32</v>
      </c>
      <c r="I87" t="s">
        <v>32</v>
      </c>
      <c r="J87">
        <f t="shared" si="1"/>
        <v>16</v>
      </c>
    </row>
    <row r="88" spans="1:10" x14ac:dyDescent="0.25">
      <c r="A88">
        <v>98</v>
      </c>
      <c r="B88">
        <v>4</v>
      </c>
      <c r="C88">
        <v>3</v>
      </c>
      <c r="D88">
        <v>10</v>
      </c>
      <c r="E88">
        <v>1</v>
      </c>
      <c r="F88" t="s">
        <v>23</v>
      </c>
      <c r="G88" t="s">
        <v>10</v>
      </c>
      <c r="H88" t="s">
        <v>32</v>
      </c>
      <c r="I88" t="s">
        <v>32</v>
      </c>
      <c r="J88">
        <f t="shared" si="1"/>
        <v>11</v>
      </c>
    </row>
    <row r="89" spans="1:10" x14ac:dyDescent="0.25">
      <c r="A89">
        <v>102</v>
      </c>
      <c r="B89">
        <v>4</v>
      </c>
      <c r="C89">
        <v>3</v>
      </c>
      <c r="D89">
        <v>15</v>
      </c>
      <c r="E89">
        <v>7</v>
      </c>
      <c r="F89" t="s">
        <v>14</v>
      </c>
      <c r="G89" t="s">
        <v>10</v>
      </c>
      <c r="H89" t="s">
        <v>32</v>
      </c>
      <c r="I89" t="s">
        <v>32</v>
      </c>
      <c r="J89">
        <f t="shared" si="1"/>
        <v>22</v>
      </c>
    </row>
    <row r="90" spans="1:10" x14ac:dyDescent="0.25">
      <c r="A90">
        <v>103</v>
      </c>
      <c r="B90">
        <v>4</v>
      </c>
      <c r="C90">
        <v>3</v>
      </c>
      <c r="D90">
        <v>18</v>
      </c>
      <c r="E90">
        <v>7</v>
      </c>
      <c r="F90" t="s">
        <v>14</v>
      </c>
      <c r="G90" t="s">
        <v>10</v>
      </c>
      <c r="H90" t="s">
        <v>32</v>
      </c>
      <c r="I90" t="s">
        <v>32</v>
      </c>
      <c r="J90">
        <f t="shared" si="1"/>
        <v>25</v>
      </c>
    </row>
    <row r="91" spans="1:10" x14ac:dyDescent="0.25">
      <c r="A91">
        <v>104</v>
      </c>
      <c r="B91">
        <v>4</v>
      </c>
      <c r="C91">
        <v>3</v>
      </c>
      <c r="D91">
        <v>17</v>
      </c>
      <c r="E91">
        <v>7</v>
      </c>
      <c r="F91" t="s">
        <v>14</v>
      </c>
      <c r="G91" t="s">
        <v>10</v>
      </c>
      <c r="H91" t="s">
        <v>32</v>
      </c>
      <c r="I91" t="s">
        <v>32</v>
      </c>
      <c r="J91">
        <f t="shared" si="1"/>
        <v>24</v>
      </c>
    </row>
    <row r="92" spans="1:10" x14ac:dyDescent="0.25">
      <c r="A92">
        <v>113</v>
      </c>
      <c r="B92">
        <v>4</v>
      </c>
      <c r="C92">
        <v>4</v>
      </c>
      <c r="D92">
        <v>18</v>
      </c>
      <c r="E92">
        <v>0</v>
      </c>
      <c r="F92" t="s">
        <v>9</v>
      </c>
      <c r="G92" t="s">
        <v>10</v>
      </c>
      <c r="H92" t="s">
        <v>32</v>
      </c>
      <c r="I92" t="s">
        <v>32</v>
      </c>
      <c r="J92">
        <f t="shared" si="1"/>
        <v>18</v>
      </c>
    </row>
    <row r="93" spans="1:10" x14ac:dyDescent="0.25">
      <c r="A93">
        <v>117</v>
      </c>
      <c r="B93">
        <v>4</v>
      </c>
      <c r="C93">
        <v>5</v>
      </c>
      <c r="D93">
        <v>17</v>
      </c>
      <c r="E93">
        <v>1</v>
      </c>
      <c r="F93" t="s">
        <v>23</v>
      </c>
      <c r="G93" t="s">
        <v>10</v>
      </c>
      <c r="H93" t="s">
        <v>32</v>
      </c>
      <c r="I93" t="s">
        <v>32</v>
      </c>
      <c r="J93">
        <f t="shared" si="1"/>
        <v>18</v>
      </c>
    </row>
    <row r="94" spans="1:10" x14ac:dyDescent="0.25">
      <c r="A94">
        <v>125</v>
      </c>
      <c r="B94">
        <v>4</v>
      </c>
      <c r="C94">
        <v>6</v>
      </c>
      <c r="D94">
        <v>16</v>
      </c>
      <c r="E94">
        <v>7</v>
      </c>
      <c r="F94" t="s">
        <v>14</v>
      </c>
      <c r="G94" t="s">
        <v>10</v>
      </c>
      <c r="H94" t="s">
        <v>32</v>
      </c>
      <c r="I94" t="s">
        <v>32</v>
      </c>
      <c r="J94">
        <f t="shared" si="1"/>
        <v>23</v>
      </c>
    </row>
    <row r="95" spans="1:10" x14ac:dyDescent="0.25">
      <c r="A95">
        <v>130</v>
      </c>
      <c r="B95">
        <v>4</v>
      </c>
      <c r="C95">
        <v>7</v>
      </c>
      <c r="D95">
        <v>4</v>
      </c>
      <c r="E95">
        <v>0</v>
      </c>
      <c r="F95" t="s">
        <v>25</v>
      </c>
      <c r="G95" t="s">
        <v>10</v>
      </c>
      <c r="H95" t="s">
        <v>32</v>
      </c>
      <c r="I95" t="s">
        <v>32</v>
      </c>
      <c r="J95">
        <f t="shared" si="1"/>
        <v>4</v>
      </c>
    </row>
    <row r="96" spans="1:10" x14ac:dyDescent="0.25">
      <c r="A96">
        <v>137</v>
      </c>
      <c r="B96">
        <v>4</v>
      </c>
      <c r="C96">
        <v>8</v>
      </c>
      <c r="D96">
        <v>2</v>
      </c>
      <c r="E96">
        <v>0</v>
      </c>
      <c r="F96" t="s">
        <v>20</v>
      </c>
      <c r="G96" t="s">
        <v>10</v>
      </c>
      <c r="H96" t="s">
        <v>32</v>
      </c>
      <c r="I96" t="s">
        <v>32</v>
      </c>
      <c r="J96">
        <f t="shared" si="1"/>
        <v>2</v>
      </c>
    </row>
    <row r="97" spans="1:10" x14ac:dyDescent="0.25">
      <c r="A97">
        <v>147</v>
      </c>
      <c r="B97">
        <v>4</v>
      </c>
      <c r="C97">
        <v>9</v>
      </c>
      <c r="D97">
        <v>19</v>
      </c>
      <c r="E97">
        <v>7</v>
      </c>
      <c r="F97" t="s">
        <v>14</v>
      </c>
      <c r="G97" t="s">
        <v>10</v>
      </c>
      <c r="H97" t="s">
        <v>33</v>
      </c>
      <c r="I97" t="s">
        <v>32</v>
      </c>
      <c r="J97">
        <f t="shared" si="1"/>
        <v>26</v>
      </c>
    </row>
    <row r="98" spans="1:10" x14ac:dyDescent="0.25">
      <c r="A98">
        <v>155</v>
      </c>
      <c r="B98">
        <v>4</v>
      </c>
      <c r="C98">
        <v>1</v>
      </c>
      <c r="D98">
        <v>16</v>
      </c>
      <c r="E98">
        <v>4</v>
      </c>
      <c r="F98" t="s">
        <v>22</v>
      </c>
      <c r="G98" t="s">
        <v>10</v>
      </c>
      <c r="H98" t="s">
        <v>32</v>
      </c>
      <c r="I98" t="s">
        <v>32</v>
      </c>
      <c r="J98">
        <f t="shared" si="1"/>
        <v>20</v>
      </c>
    </row>
    <row r="99" spans="1:10" x14ac:dyDescent="0.25">
      <c r="A99">
        <v>156</v>
      </c>
      <c r="B99">
        <v>4</v>
      </c>
      <c r="C99">
        <v>1</v>
      </c>
      <c r="D99">
        <v>14</v>
      </c>
      <c r="E99">
        <v>0</v>
      </c>
      <c r="F99" t="s">
        <v>9</v>
      </c>
      <c r="G99" t="s">
        <v>10</v>
      </c>
      <c r="H99" t="s">
        <v>32</v>
      </c>
      <c r="I99" t="s">
        <v>32</v>
      </c>
      <c r="J99">
        <f t="shared" si="1"/>
        <v>14</v>
      </c>
    </row>
    <row r="100" spans="1:10" x14ac:dyDescent="0.25">
      <c r="A100">
        <v>157</v>
      </c>
      <c r="B100">
        <v>4</v>
      </c>
      <c r="C100">
        <v>1</v>
      </c>
      <c r="D100">
        <v>13</v>
      </c>
      <c r="E100">
        <v>2</v>
      </c>
      <c r="F100" t="s">
        <v>21</v>
      </c>
      <c r="G100" t="s">
        <v>10</v>
      </c>
      <c r="H100" t="s">
        <v>32</v>
      </c>
      <c r="I100" t="s">
        <v>32</v>
      </c>
      <c r="J100">
        <f t="shared" si="1"/>
        <v>15</v>
      </c>
    </row>
    <row r="101" spans="1:10" x14ac:dyDescent="0.25">
      <c r="A101">
        <v>162</v>
      </c>
      <c r="B101">
        <v>4</v>
      </c>
      <c r="C101">
        <v>1</v>
      </c>
      <c r="D101">
        <v>19</v>
      </c>
      <c r="E101">
        <v>1</v>
      </c>
      <c r="F101" t="s">
        <v>26</v>
      </c>
      <c r="G101" t="s">
        <v>10</v>
      </c>
      <c r="H101" t="s">
        <v>32</v>
      </c>
      <c r="I101" t="s">
        <v>32</v>
      </c>
      <c r="J101">
        <f t="shared" si="1"/>
        <v>20</v>
      </c>
    </row>
    <row r="102" spans="1:10" x14ac:dyDescent="0.25">
      <c r="A102">
        <v>163</v>
      </c>
      <c r="B102">
        <v>4</v>
      </c>
      <c r="C102">
        <v>1</v>
      </c>
      <c r="D102">
        <v>16</v>
      </c>
      <c r="E102">
        <v>1</v>
      </c>
      <c r="F102" t="s">
        <v>26</v>
      </c>
      <c r="G102" t="s">
        <v>10</v>
      </c>
      <c r="H102" t="s">
        <v>32</v>
      </c>
      <c r="I102" t="s">
        <v>32</v>
      </c>
      <c r="J102">
        <f t="shared" si="1"/>
        <v>17</v>
      </c>
    </row>
    <row r="103" spans="1:10" x14ac:dyDescent="0.25">
      <c r="A103">
        <v>164</v>
      </c>
      <c r="B103">
        <v>4</v>
      </c>
      <c r="C103">
        <v>1</v>
      </c>
      <c r="D103">
        <v>15</v>
      </c>
      <c r="E103">
        <v>3</v>
      </c>
      <c r="F103" t="s">
        <v>15</v>
      </c>
      <c r="G103" t="s">
        <v>10</v>
      </c>
      <c r="H103" t="s">
        <v>32</v>
      </c>
      <c r="I103" t="s">
        <v>32</v>
      </c>
      <c r="J103">
        <f t="shared" si="1"/>
        <v>18</v>
      </c>
    </row>
    <row r="104" spans="1:10" x14ac:dyDescent="0.25">
      <c r="A104">
        <v>168</v>
      </c>
      <c r="B104">
        <v>4</v>
      </c>
      <c r="C104">
        <v>1</v>
      </c>
      <c r="D104">
        <v>12</v>
      </c>
      <c r="E104">
        <v>2</v>
      </c>
      <c r="F104" t="s">
        <v>19</v>
      </c>
      <c r="G104" t="s">
        <v>10</v>
      </c>
      <c r="H104" t="s">
        <v>32</v>
      </c>
      <c r="I104" t="s">
        <v>32</v>
      </c>
      <c r="J104">
        <f t="shared" si="1"/>
        <v>14</v>
      </c>
    </row>
    <row r="105" spans="1:10" x14ac:dyDescent="0.25">
      <c r="A105">
        <v>169</v>
      </c>
      <c r="B105">
        <v>4</v>
      </c>
      <c r="C105">
        <v>1</v>
      </c>
      <c r="D105">
        <v>16</v>
      </c>
      <c r="E105">
        <v>1</v>
      </c>
      <c r="F105" t="s">
        <v>27</v>
      </c>
      <c r="G105" t="s">
        <v>10</v>
      </c>
      <c r="H105" t="s">
        <v>32</v>
      </c>
      <c r="I105" t="s">
        <v>32</v>
      </c>
      <c r="J105">
        <f t="shared" si="1"/>
        <v>17</v>
      </c>
    </row>
    <row r="106" spans="1:10" x14ac:dyDescent="0.25">
      <c r="A106">
        <v>179</v>
      </c>
      <c r="B106">
        <v>5</v>
      </c>
      <c r="C106">
        <v>2</v>
      </c>
      <c r="D106">
        <v>17</v>
      </c>
      <c r="E106">
        <v>1</v>
      </c>
      <c r="F106" t="s">
        <v>23</v>
      </c>
      <c r="G106" t="s">
        <v>10</v>
      </c>
      <c r="H106" t="s">
        <v>32</v>
      </c>
      <c r="I106" t="s">
        <v>32</v>
      </c>
      <c r="J106">
        <f t="shared" si="1"/>
        <v>18</v>
      </c>
    </row>
    <row r="107" spans="1:10" x14ac:dyDescent="0.25">
      <c r="A107">
        <v>180</v>
      </c>
      <c r="B107">
        <v>5</v>
      </c>
      <c r="C107">
        <v>2</v>
      </c>
      <c r="D107">
        <v>6</v>
      </c>
      <c r="E107">
        <v>10</v>
      </c>
      <c r="F107" t="s">
        <v>21</v>
      </c>
      <c r="G107" t="s">
        <v>10</v>
      </c>
      <c r="H107" t="s">
        <v>32</v>
      </c>
      <c r="I107" t="s">
        <v>32</v>
      </c>
      <c r="J107">
        <f t="shared" si="1"/>
        <v>16</v>
      </c>
    </row>
    <row r="108" spans="1:10" x14ac:dyDescent="0.25">
      <c r="A108">
        <v>181</v>
      </c>
      <c r="B108">
        <v>5</v>
      </c>
      <c r="C108">
        <v>2</v>
      </c>
      <c r="D108">
        <v>15</v>
      </c>
      <c r="E108">
        <v>10</v>
      </c>
      <c r="F108" t="s">
        <v>28</v>
      </c>
      <c r="G108" t="s">
        <v>10</v>
      </c>
      <c r="H108" t="s">
        <v>32</v>
      </c>
      <c r="I108" t="s">
        <v>32</v>
      </c>
      <c r="J108">
        <f t="shared" si="1"/>
        <v>25</v>
      </c>
    </row>
    <row r="109" spans="1:10" x14ac:dyDescent="0.25">
      <c r="A109">
        <v>182</v>
      </c>
      <c r="B109">
        <v>5</v>
      </c>
      <c r="C109">
        <v>2</v>
      </c>
      <c r="D109">
        <v>15</v>
      </c>
      <c r="E109">
        <v>2</v>
      </c>
      <c r="F109" t="s">
        <v>19</v>
      </c>
      <c r="G109" t="s">
        <v>10</v>
      </c>
      <c r="H109" t="s">
        <v>32</v>
      </c>
      <c r="I109" t="s">
        <v>32</v>
      </c>
      <c r="J109">
        <f t="shared" si="1"/>
        <v>17</v>
      </c>
    </row>
    <row r="110" spans="1:10" x14ac:dyDescent="0.25">
      <c r="A110">
        <v>183</v>
      </c>
      <c r="B110">
        <v>5</v>
      </c>
      <c r="C110">
        <v>2</v>
      </c>
      <c r="D110">
        <v>9</v>
      </c>
      <c r="E110">
        <v>1</v>
      </c>
      <c r="F110" t="s">
        <v>17</v>
      </c>
      <c r="G110" t="s">
        <v>10</v>
      </c>
      <c r="H110" t="s">
        <v>32</v>
      </c>
      <c r="I110" t="s">
        <v>32</v>
      </c>
      <c r="J110">
        <f t="shared" si="1"/>
        <v>10</v>
      </c>
    </row>
    <row r="111" spans="1:10" x14ac:dyDescent="0.25">
      <c r="A111">
        <v>184</v>
      </c>
      <c r="B111">
        <v>5</v>
      </c>
      <c r="C111">
        <v>2</v>
      </c>
      <c r="D111">
        <v>13</v>
      </c>
      <c r="E111">
        <v>1</v>
      </c>
      <c r="F111" t="s">
        <v>29</v>
      </c>
      <c r="G111" t="s">
        <v>10</v>
      </c>
      <c r="H111" t="s">
        <v>32</v>
      </c>
      <c r="I111" t="s">
        <v>32</v>
      </c>
      <c r="J111">
        <f t="shared" si="1"/>
        <v>14</v>
      </c>
    </row>
    <row r="112" spans="1:10" x14ac:dyDescent="0.25">
      <c r="A112">
        <v>187</v>
      </c>
      <c r="B112">
        <v>5</v>
      </c>
      <c r="C112">
        <v>3</v>
      </c>
      <c r="D112">
        <v>11</v>
      </c>
      <c r="E112">
        <v>8</v>
      </c>
      <c r="F112" t="s">
        <v>14</v>
      </c>
      <c r="G112" t="s">
        <v>10</v>
      </c>
      <c r="H112" t="s">
        <v>33</v>
      </c>
      <c r="I112" t="s">
        <v>32</v>
      </c>
      <c r="J112">
        <f t="shared" si="1"/>
        <v>19</v>
      </c>
    </row>
    <row r="113" spans="1:10" x14ac:dyDescent="0.25">
      <c r="A113">
        <v>188</v>
      </c>
      <c r="B113">
        <v>5</v>
      </c>
      <c r="C113">
        <v>3</v>
      </c>
      <c r="D113">
        <v>19</v>
      </c>
      <c r="E113">
        <v>8</v>
      </c>
      <c r="F113" t="s">
        <v>14</v>
      </c>
      <c r="G113" t="s">
        <v>10</v>
      </c>
      <c r="H113" t="s">
        <v>33</v>
      </c>
      <c r="I113" t="s">
        <v>32</v>
      </c>
      <c r="J113">
        <f t="shared" si="1"/>
        <v>27</v>
      </c>
    </row>
    <row r="114" spans="1:10" x14ac:dyDescent="0.25">
      <c r="A114">
        <v>190</v>
      </c>
      <c r="B114">
        <v>5</v>
      </c>
      <c r="C114">
        <v>4</v>
      </c>
      <c r="D114">
        <v>19</v>
      </c>
      <c r="E114">
        <v>1</v>
      </c>
      <c r="F114" t="s">
        <v>26</v>
      </c>
      <c r="G114" t="s">
        <v>10</v>
      </c>
      <c r="H114" t="s">
        <v>32</v>
      </c>
      <c r="I114" t="s">
        <v>32</v>
      </c>
      <c r="J114">
        <f t="shared" si="1"/>
        <v>20</v>
      </c>
    </row>
    <row r="115" spans="1:10" x14ac:dyDescent="0.25">
      <c r="A115">
        <v>191</v>
      </c>
      <c r="B115">
        <v>5</v>
      </c>
      <c r="C115">
        <v>4</v>
      </c>
      <c r="D115">
        <v>14</v>
      </c>
      <c r="E115">
        <v>10</v>
      </c>
      <c r="F115" t="s">
        <v>28</v>
      </c>
      <c r="G115" t="s">
        <v>10</v>
      </c>
      <c r="H115" t="s">
        <v>32</v>
      </c>
      <c r="I115" t="s">
        <v>32</v>
      </c>
      <c r="J115">
        <f t="shared" si="1"/>
        <v>24</v>
      </c>
    </row>
    <row r="116" spans="1:10" x14ac:dyDescent="0.25">
      <c r="A116">
        <v>192</v>
      </c>
      <c r="B116">
        <v>5</v>
      </c>
      <c r="C116">
        <v>4</v>
      </c>
      <c r="D116">
        <v>7</v>
      </c>
      <c r="E116">
        <v>1</v>
      </c>
      <c r="F116" t="s">
        <v>30</v>
      </c>
      <c r="G116" t="s">
        <v>10</v>
      </c>
      <c r="H116" t="s">
        <v>32</v>
      </c>
      <c r="I116" t="s">
        <v>32</v>
      </c>
      <c r="J116">
        <f t="shared" si="1"/>
        <v>8</v>
      </c>
    </row>
    <row r="117" spans="1:10" x14ac:dyDescent="0.25">
      <c r="A117">
        <v>193</v>
      </c>
      <c r="B117">
        <v>5</v>
      </c>
      <c r="C117">
        <v>4</v>
      </c>
      <c r="D117">
        <v>13</v>
      </c>
      <c r="E117">
        <v>0</v>
      </c>
      <c r="F117" t="s">
        <v>17</v>
      </c>
      <c r="G117" t="s">
        <v>10</v>
      </c>
      <c r="H117" t="s">
        <v>32</v>
      </c>
      <c r="I117" t="s">
        <v>32</v>
      </c>
      <c r="J117">
        <f t="shared" si="1"/>
        <v>13</v>
      </c>
    </row>
    <row r="118" spans="1:10" x14ac:dyDescent="0.25">
      <c r="A118">
        <v>194</v>
      </c>
      <c r="B118">
        <v>5</v>
      </c>
      <c r="C118">
        <v>4</v>
      </c>
      <c r="D118">
        <v>12</v>
      </c>
      <c r="E118">
        <v>10</v>
      </c>
      <c r="F118" t="s">
        <v>28</v>
      </c>
      <c r="G118" t="s">
        <v>10</v>
      </c>
      <c r="H118" t="s">
        <v>32</v>
      </c>
      <c r="I118" t="s">
        <v>32</v>
      </c>
      <c r="J118">
        <f t="shared" si="1"/>
        <v>22</v>
      </c>
    </row>
    <row r="119" spans="1:10" x14ac:dyDescent="0.25">
      <c r="A119">
        <v>196</v>
      </c>
      <c r="B119">
        <v>5</v>
      </c>
      <c r="C119">
        <v>5</v>
      </c>
      <c r="D119">
        <v>1</v>
      </c>
      <c r="E119">
        <v>1</v>
      </c>
      <c r="F119" t="s">
        <v>17</v>
      </c>
      <c r="G119" t="s">
        <v>10</v>
      </c>
      <c r="H119" t="s">
        <v>32</v>
      </c>
      <c r="I119" t="s">
        <v>32</v>
      </c>
      <c r="J119">
        <f t="shared" si="1"/>
        <v>2</v>
      </c>
    </row>
    <row r="120" spans="1:10" x14ac:dyDescent="0.25">
      <c r="A120">
        <v>197</v>
      </c>
      <c r="B120">
        <v>5</v>
      </c>
      <c r="C120">
        <v>5</v>
      </c>
      <c r="D120">
        <v>20</v>
      </c>
      <c r="E120">
        <v>0</v>
      </c>
      <c r="F120" t="s">
        <v>9</v>
      </c>
      <c r="G120" t="s">
        <v>10</v>
      </c>
      <c r="H120" t="s">
        <v>32</v>
      </c>
      <c r="I120" t="s">
        <v>32</v>
      </c>
      <c r="J120">
        <f t="shared" si="1"/>
        <v>20</v>
      </c>
    </row>
    <row r="121" spans="1:10" x14ac:dyDescent="0.25">
      <c r="A121">
        <v>198</v>
      </c>
      <c r="B121">
        <v>5</v>
      </c>
      <c r="C121">
        <v>5</v>
      </c>
      <c r="D121">
        <v>15</v>
      </c>
      <c r="E121">
        <v>1</v>
      </c>
      <c r="F121" t="s">
        <v>22</v>
      </c>
      <c r="G121" t="s">
        <v>10</v>
      </c>
      <c r="H121" t="s">
        <v>32</v>
      </c>
      <c r="I121" t="s">
        <v>32</v>
      </c>
      <c r="J121">
        <f t="shared" si="1"/>
        <v>16</v>
      </c>
    </row>
    <row r="122" spans="1:10" x14ac:dyDescent="0.25">
      <c r="A122">
        <v>199</v>
      </c>
      <c r="B122">
        <v>5</v>
      </c>
      <c r="C122">
        <v>5</v>
      </c>
      <c r="D122">
        <v>16</v>
      </c>
      <c r="E122">
        <v>0</v>
      </c>
      <c r="F122" t="s">
        <v>9</v>
      </c>
      <c r="G122" t="s">
        <v>10</v>
      </c>
      <c r="H122" t="s">
        <v>32</v>
      </c>
      <c r="I122" t="s">
        <v>32</v>
      </c>
      <c r="J122">
        <f t="shared" si="1"/>
        <v>16</v>
      </c>
    </row>
    <row r="123" spans="1:10" x14ac:dyDescent="0.25">
      <c r="A123">
        <v>201</v>
      </c>
      <c r="B123">
        <v>5</v>
      </c>
      <c r="C123">
        <v>6</v>
      </c>
      <c r="D123">
        <v>12</v>
      </c>
      <c r="E123">
        <v>0</v>
      </c>
      <c r="F123" t="s">
        <v>17</v>
      </c>
      <c r="G123" t="s">
        <v>10</v>
      </c>
      <c r="H123" t="s">
        <v>32</v>
      </c>
      <c r="I123" t="s">
        <v>32</v>
      </c>
      <c r="J123">
        <f t="shared" si="1"/>
        <v>12</v>
      </c>
    </row>
    <row r="124" spans="1:10" x14ac:dyDescent="0.25">
      <c r="A124">
        <v>204</v>
      </c>
      <c r="B124">
        <v>5</v>
      </c>
      <c r="C124">
        <v>6</v>
      </c>
      <c r="D124">
        <v>12</v>
      </c>
      <c r="E124">
        <v>1</v>
      </c>
      <c r="F124" t="s">
        <v>26</v>
      </c>
      <c r="G124" t="s">
        <v>10</v>
      </c>
      <c r="H124" t="s">
        <v>32</v>
      </c>
      <c r="I124" t="s">
        <v>32</v>
      </c>
      <c r="J124">
        <f t="shared" si="1"/>
        <v>13</v>
      </c>
    </row>
    <row r="125" spans="1:10" x14ac:dyDescent="0.25">
      <c r="A125">
        <v>213</v>
      </c>
      <c r="B125">
        <v>5</v>
      </c>
      <c r="C125">
        <v>7</v>
      </c>
      <c r="D125">
        <v>16</v>
      </c>
      <c r="E125">
        <v>8</v>
      </c>
      <c r="F125" t="s">
        <v>16</v>
      </c>
      <c r="G125" t="s">
        <v>10</v>
      </c>
      <c r="H125" t="s">
        <v>33</v>
      </c>
      <c r="I125" t="s">
        <v>32</v>
      </c>
      <c r="J125">
        <f t="shared" si="1"/>
        <v>24</v>
      </c>
    </row>
    <row r="126" spans="1:10" x14ac:dyDescent="0.25">
      <c r="A126">
        <v>214</v>
      </c>
      <c r="B126">
        <v>5</v>
      </c>
      <c r="C126">
        <v>7</v>
      </c>
      <c r="D126">
        <v>18</v>
      </c>
      <c r="E126">
        <v>1</v>
      </c>
      <c r="F126" t="s">
        <v>26</v>
      </c>
      <c r="G126" t="s">
        <v>10</v>
      </c>
      <c r="H126" t="s">
        <v>32</v>
      </c>
      <c r="I126" t="s">
        <v>32</v>
      </c>
      <c r="J126">
        <f t="shared" si="1"/>
        <v>19</v>
      </c>
    </row>
    <row r="127" spans="1:10" x14ac:dyDescent="0.25">
      <c r="A127">
        <v>215</v>
      </c>
      <c r="B127">
        <v>5</v>
      </c>
      <c r="C127">
        <v>7</v>
      </c>
      <c r="D127">
        <v>10</v>
      </c>
      <c r="E127">
        <v>2</v>
      </c>
      <c r="F127" t="s">
        <v>11</v>
      </c>
      <c r="G127" t="s">
        <v>10</v>
      </c>
      <c r="H127" t="s">
        <v>32</v>
      </c>
      <c r="I127" t="s">
        <v>32</v>
      </c>
      <c r="J127">
        <f t="shared" si="1"/>
        <v>12</v>
      </c>
    </row>
    <row r="128" spans="1:10" x14ac:dyDescent="0.25">
      <c r="A128">
        <v>220</v>
      </c>
      <c r="B128">
        <v>5</v>
      </c>
      <c r="C128">
        <v>9</v>
      </c>
      <c r="D128">
        <v>2</v>
      </c>
      <c r="E128">
        <v>7</v>
      </c>
      <c r="F128" t="s">
        <v>15</v>
      </c>
      <c r="G128" t="s">
        <v>10</v>
      </c>
      <c r="H128" t="s">
        <v>32</v>
      </c>
      <c r="I128" t="s">
        <v>32</v>
      </c>
      <c r="J128">
        <f t="shared" si="1"/>
        <v>9</v>
      </c>
    </row>
    <row r="129" spans="1:10" x14ac:dyDescent="0.25">
      <c r="A129">
        <v>2</v>
      </c>
      <c r="B129">
        <v>3</v>
      </c>
      <c r="C129">
        <v>1</v>
      </c>
      <c r="D129">
        <v>13</v>
      </c>
      <c r="E129">
        <v>0</v>
      </c>
      <c r="F129" t="s">
        <v>7</v>
      </c>
      <c r="G129" t="s">
        <v>8</v>
      </c>
      <c r="H129" t="s">
        <v>32</v>
      </c>
      <c r="I129" t="s">
        <v>32</v>
      </c>
      <c r="J129">
        <f t="shared" si="1"/>
        <v>13</v>
      </c>
    </row>
    <row r="130" spans="1:10" x14ac:dyDescent="0.25">
      <c r="A130">
        <v>4</v>
      </c>
      <c r="B130">
        <v>3</v>
      </c>
      <c r="C130">
        <v>1</v>
      </c>
      <c r="D130">
        <v>4</v>
      </c>
      <c r="E130">
        <v>2</v>
      </c>
      <c r="F130" t="s">
        <v>11</v>
      </c>
      <c r="G130" t="s">
        <v>8</v>
      </c>
      <c r="H130" t="s">
        <v>32</v>
      </c>
      <c r="I130" t="s">
        <v>32</v>
      </c>
      <c r="J130">
        <f t="shared" si="1"/>
        <v>6</v>
      </c>
    </row>
    <row r="131" spans="1:10" x14ac:dyDescent="0.25">
      <c r="A131">
        <v>23</v>
      </c>
      <c r="B131">
        <v>3</v>
      </c>
      <c r="C131">
        <v>3</v>
      </c>
      <c r="D131">
        <v>9</v>
      </c>
      <c r="E131">
        <v>5</v>
      </c>
      <c r="F131" t="s">
        <v>15</v>
      </c>
      <c r="G131" t="s">
        <v>8</v>
      </c>
      <c r="H131" t="s">
        <v>32</v>
      </c>
      <c r="I131" t="s">
        <v>32</v>
      </c>
      <c r="J131">
        <f t="shared" si="1"/>
        <v>14</v>
      </c>
    </row>
    <row r="132" spans="1:10" x14ac:dyDescent="0.25">
      <c r="A132">
        <v>29</v>
      </c>
      <c r="B132">
        <v>3</v>
      </c>
      <c r="C132">
        <v>4</v>
      </c>
      <c r="D132">
        <v>4</v>
      </c>
      <c r="E132">
        <v>0</v>
      </c>
      <c r="F132" t="s">
        <v>7</v>
      </c>
      <c r="G132" t="s">
        <v>8</v>
      </c>
      <c r="H132" t="s">
        <v>32</v>
      </c>
      <c r="I132" t="s">
        <v>32</v>
      </c>
      <c r="J132">
        <f t="shared" ref="J132:J173" si="2">D132+E132</f>
        <v>4</v>
      </c>
    </row>
    <row r="133" spans="1:10" x14ac:dyDescent="0.25">
      <c r="A133">
        <v>42</v>
      </c>
      <c r="B133">
        <v>3</v>
      </c>
      <c r="C133">
        <v>7</v>
      </c>
      <c r="D133">
        <v>16</v>
      </c>
      <c r="E133">
        <v>2</v>
      </c>
      <c r="F133" t="s">
        <v>11</v>
      </c>
      <c r="G133" t="s">
        <v>8</v>
      </c>
      <c r="H133" t="s">
        <v>32</v>
      </c>
      <c r="I133" t="s">
        <v>32</v>
      </c>
      <c r="J133">
        <f t="shared" si="2"/>
        <v>18</v>
      </c>
    </row>
    <row r="134" spans="1:10" x14ac:dyDescent="0.25">
      <c r="A134">
        <v>46</v>
      </c>
      <c r="B134">
        <v>3</v>
      </c>
      <c r="C134">
        <v>7</v>
      </c>
      <c r="D134">
        <v>9</v>
      </c>
      <c r="E134">
        <v>2</v>
      </c>
      <c r="F134" t="s">
        <v>11</v>
      </c>
      <c r="G134" t="s">
        <v>8</v>
      </c>
      <c r="H134" t="s">
        <v>32</v>
      </c>
      <c r="I134" t="s">
        <v>32</v>
      </c>
      <c r="J134">
        <f t="shared" si="2"/>
        <v>11</v>
      </c>
    </row>
    <row r="135" spans="1:10" x14ac:dyDescent="0.25">
      <c r="A135">
        <v>50</v>
      </c>
      <c r="B135">
        <v>3</v>
      </c>
      <c r="C135">
        <v>7</v>
      </c>
      <c r="D135">
        <v>7</v>
      </c>
      <c r="E135">
        <v>6</v>
      </c>
      <c r="F135" t="s">
        <v>14</v>
      </c>
      <c r="G135" t="s">
        <v>8</v>
      </c>
      <c r="H135" t="s">
        <v>33</v>
      </c>
      <c r="I135" t="s">
        <v>32</v>
      </c>
      <c r="J135">
        <f t="shared" si="2"/>
        <v>13</v>
      </c>
    </row>
    <row r="136" spans="1:10" x14ac:dyDescent="0.25">
      <c r="A136">
        <v>51</v>
      </c>
      <c r="B136">
        <v>3</v>
      </c>
      <c r="C136">
        <v>7</v>
      </c>
      <c r="D136">
        <v>18</v>
      </c>
      <c r="E136">
        <v>6</v>
      </c>
      <c r="F136" t="s">
        <v>14</v>
      </c>
      <c r="G136" t="s">
        <v>8</v>
      </c>
      <c r="H136" t="s">
        <v>33</v>
      </c>
      <c r="I136" t="s">
        <v>32</v>
      </c>
      <c r="J136">
        <f t="shared" si="2"/>
        <v>24</v>
      </c>
    </row>
    <row r="137" spans="1:10" x14ac:dyDescent="0.25">
      <c r="A137">
        <v>53</v>
      </c>
      <c r="B137">
        <v>3</v>
      </c>
      <c r="C137">
        <v>8</v>
      </c>
      <c r="D137">
        <v>7</v>
      </c>
      <c r="E137">
        <v>6</v>
      </c>
      <c r="F137" t="s">
        <v>14</v>
      </c>
      <c r="G137" t="s">
        <v>8</v>
      </c>
      <c r="H137" t="s">
        <v>33</v>
      </c>
      <c r="I137" t="s">
        <v>32</v>
      </c>
      <c r="J137">
        <f t="shared" si="2"/>
        <v>13</v>
      </c>
    </row>
    <row r="138" spans="1:10" x14ac:dyDescent="0.25">
      <c r="A138">
        <v>54</v>
      </c>
      <c r="B138">
        <v>3</v>
      </c>
      <c r="C138">
        <v>8</v>
      </c>
      <c r="D138">
        <v>16</v>
      </c>
      <c r="E138">
        <v>6</v>
      </c>
      <c r="F138" t="s">
        <v>14</v>
      </c>
      <c r="G138" t="s">
        <v>8</v>
      </c>
      <c r="H138" t="s">
        <v>33</v>
      </c>
      <c r="I138" t="s">
        <v>32</v>
      </c>
      <c r="J138">
        <f t="shared" si="2"/>
        <v>22</v>
      </c>
    </row>
    <row r="139" spans="1:10" x14ac:dyDescent="0.25">
      <c r="A139">
        <v>71</v>
      </c>
      <c r="B139">
        <v>3</v>
      </c>
      <c r="C139">
        <v>1</v>
      </c>
      <c r="D139">
        <v>12</v>
      </c>
      <c r="E139">
        <v>0</v>
      </c>
      <c r="F139" t="s">
        <v>7</v>
      </c>
      <c r="G139" t="s">
        <v>8</v>
      </c>
      <c r="H139" t="s">
        <v>32</v>
      </c>
      <c r="I139" t="s">
        <v>32</v>
      </c>
      <c r="J139">
        <f t="shared" si="2"/>
        <v>12</v>
      </c>
    </row>
    <row r="140" spans="1:10" x14ac:dyDescent="0.25">
      <c r="A140">
        <v>72</v>
      </c>
      <c r="B140">
        <v>3</v>
      </c>
      <c r="C140">
        <v>1</v>
      </c>
      <c r="D140">
        <v>13</v>
      </c>
      <c r="E140">
        <v>2</v>
      </c>
      <c r="F140" t="s">
        <v>11</v>
      </c>
      <c r="G140" t="s">
        <v>8</v>
      </c>
      <c r="H140" t="s">
        <v>32</v>
      </c>
      <c r="I140" t="s">
        <v>32</v>
      </c>
      <c r="J140">
        <f t="shared" si="2"/>
        <v>15</v>
      </c>
    </row>
    <row r="141" spans="1:10" x14ac:dyDescent="0.25">
      <c r="A141">
        <v>89</v>
      </c>
      <c r="B141">
        <v>4</v>
      </c>
      <c r="C141">
        <v>2</v>
      </c>
      <c r="D141">
        <v>18</v>
      </c>
      <c r="E141">
        <v>2</v>
      </c>
      <c r="F141" t="s">
        <v>11</v>
      </c>
      <c r="G141" t="s">
        <v>8</v>
      </c>
      <c r="H141" t="s">
        <v>32</v>
      </c>
      <c r="I141" t="s">
        <v>32</v>
      </c>
      <c r="J141">
        <f t="shared" si="2"/>
        <v>20</v>
      </c>
    </row>
    <row r="142" spans="1:10" x14ac:dyDescent="0.25">
      <c r="A142">
        <v>101</v>
      </c>
      <c r="B142">
        <v>4</v>
      </c>
      <c r="C142">
        <v>3</v>
      </c>
      <c r="D142">
        <v>16</v>
      </c>
      <c r="E142">
        <v>2</v>
      </c>
      <c r="F142" t="s">
        <v>11</v>
      </c>
      <c r="G142" t="s">
        <v>8</v>
      </c>
      <c r="H142" t="s">
        <v>32</v>
      </c>
      <c r="I142" t="s">
        <v>32</v>
      </c>
      <c r="J142">
        <f t="shared" si="2"/>
        <v>18</v>
      </c>
    </row>
    <row r="143" spans="1:10" x14ac:dyDescent="0.25">
      <c r="A143">
        <v>105</v>
      </c>
      <c r="B143">
        <v>4</v>
      </c>
      <c r="C143">
        <v>3</v>
      </c>
      <c r="D143">
        <v>12</v>
      </c>
      <c r="E143">
        <v>2</v>
      </c>
      <c r="F143" t="s">
        <v>11</v>
      </c>
      <c r="G143" t="s">
        <v>8</v>
      </c>
      <c r="H143" t="s">
        <v>32</v>
      </c>
      <c r="I143" t="s">
        <v>32</v>
      </c>
      <c r="J143">
        <f t="shared" si="2"/>
        <v>14</v>
      </c>
    </row>
    <row r="144" spans="1:10" x14ac:dyDescent="0.25">
      <c r="A144">
        <v>106</v>
      </c>
      <c r="B144">
        <v>4</v>
      </c>
      <c r="C144">
        <v>3</v>
      </c>
      <c r="D144">
        <v>7</v>
      </c>
      <c r="E144">
        <v>2</v>
      </c>
      <c r="F144" t="s">
        <v>11</v>
      </c>
      <c r="G144" t="s">
        <v>8</v>
      </c>
      <c r="H144" t="s">
        <v>32</v>
      </c>
      <c r="I144" t="s">
        <v>32</v>
      </c>
      <c r="J144">
        <f t="shared" si="2"/>
        <v>9</v>
      </c>
    </row>
    <row r="145" spans="1:10" x14ac:dyDescent="0.25">
      <c r="A145">
        <v>108</v>
      </c>
      <c r="B145">
        <v>4</v>
      </c>
      <c r="C145">
        <v>3</v>
      </c>
      <c r="D145">
        <v>16</v>
      </c>
      <c r="E145">
        <v>2</v>
      </c>
      <c r="F145" t="s">
        <v>11</v>
      </c>
      <c r="G145" t="s">
        <v>8</v>
      </c>
      <c r="H145" t="s">
        <v>32</v>
      </c>
      <c r="I145" t="s">
        <v>32</v>
      </c>
      <c r="J145">
        <f t="shared" si="2"/>
        <v>18</v>
      </c>
    </row>
    <row r="146" spans="1:10" x14ac:dyDescent="0.25">
      <c r="A146">
        <v>111</v>
      </c>
      <c r="B146">
        <v>4</v>
      </c>
      <c r="C146">
        <v>4</v>
      </c>
      <c r="D146">
        <v>14</v>
      </c>
      <c r="E146">
        <v>2</v>
      </c>
      <c r="F146" t="s">
        <v>11</v>
      </c>
      <c r="G146" t="s">
        <v>8</v>
      </c>
      <c r="H146" t="s">
        <v>32</v>
      </c>
      <c r="I146" t="s">
        <v>32</v>
      </c>
      <c r="J146">
        <f t="shared" si="2"/>
        <v>16</v>
      </c>
    </row>
    <row r="147" spans="1:10" x14ac:dyDescent="0.25">
      <c r="A147">
        <v>119</v>
      </c>
      <c r="B147">
        <v>4</v>
      </c>
      <c r="C147">
        <v>5</v>
      </c>
      <c r="D147">
        <v>17</v>
      </c>
      <c r="E147">
        <v>2</v>
      </c>
      <c r="F147" t="s">
        <v>11</v>
      </c>
      <c r="G147" t="s">
        <v>8</v>
      </c>
      <c r="H147" t="s">
        <v>32</v>
      </c>
      <c r="I147" t="s">
        <v>32</v>
      </c>
      <c r="J147">
        <f t="shared" si="2"/>
        <v>19</v>
      </c>
    </row>
    <row r="148" spans="1:10" x14ac:dyDescent="0.25">
      <c r="A148">
        <v>122</v>
      </c>
      <c r="B148">
        <v>4</v>
      </c>
      <c r="C148">
        <v>6</v>
      </c>
      <c r="D148">
        <v>13</v>
      </c>
      <c r="E148">
        <v>2</v>
      </c>
      <c r="F148" t="s">
        <v>11</v>
      </c>
      <c r="G148" t="s">
        <v>8</v>
      </c>
      <c r="H148" t="s">
        <v>32</v>
      </c>
      <c r="I148" t="s">
        <v>32</v>
      </c>
      <c r="J148">
        <f t="shared" si="2"/>
        <v>15</v>
      </c>
    </row>
    <row r="149" spans="1:10" x14ac:dyDescent="0.25">
      <c r="A149">
        <v>131</v>
      </c>
      <c r="B149">
        <v>4</v>
      </c>
      <c r="C149">
        <v>7</v>
      </c>
      <c r="D149">
        <v>4</v>
      </c>
      <c r="E149">
        <v>3</v>
      </c>
      <c r="F149" t="s">
        <v>15</v>
      </c>
      <c r="G149" t="s">
        <v>8</v>
      </c>
      <c r="H149" t="s">
        <v>32</v>
      </c>
      <c r="I149" t="s">
        <v>32</v>
      </c>
      <c r="J149">
        <f t="shared" si="2"/>
        <v>7</v>
      </c>
    </row>
    <row r="150" spans="1:10" x14ac:dyDescent="0.25">
      <c r="A150">
        <v>135</v>
      </c>
      <c r="B150">
        <v>4</v>
      </c>
      <c r="C150">
        <v>8</v>
      </c>
      <c r="D150">
        <v>6</v>
      </c>
      <c r="E150">
        <v>2</v>
      </c>
      <c r="F150" t="s">
        <v>11</v>
      </c>
      <c r="G150" t="s">
        <v>8</v>
      </c>
      <c r="H150" t="s">
        <v>31</v>
      </c>
      <c r="I150" t="s">
        <v>32</v>
      </c>
      <c r="J150">
        <f t="shared" si="2"/>
        <v>8</v>
      </c>
    </row>
    <row r="151" spans="1:10" x14ac:dyDescent="0.25">
      <c r="A151">
        <v>141</v>
      </c>
      <c r="B151">
        <v>4</v>
      </c>
      <c r="C151">
        <v>9</v>
      </c>
      <c r="D151">
        <v>12</v>
      </c>
      <c r="E151">
        <v>0</v>
      </c>
      <c r="F151" t="s">
        <v>7</v>
      </c>
      <c r="G151" t="s">
        <v>8</v>
      </c>
      <c r="H151" t="s">
        <v>32</v>
      </c>
      <c r="I151" t="s">
        <v>32</v>
      </c>
      <c r="J151">
        <f t="shared" si="2"/>
        <v>12</v>
      </c>
    </row>
    <row r="152" spans="1:10" x14ac:dyDescent="0.25">
      <c r="A152">
        <v>144</v>
      </c>
      <c r="B152">
        <v>4</v>
      </c>
      <c r="C152">
        <v>9</v>
      </c>
      <c r="D152">
        <v>1</v>
      </c>
      <c r="E152">
        <v>0</v>
      </c>
      <c r="F152" t="s">
        <v>11</v>
      </c>
      <c r="G152" t="s">
        <v>8</v>
      </c>
      <c r="H152" t="s">
        <v>32</v>
      </c>
      <c r="I152" t="s">
        <v>35</v>
      </c>
      <c r="J152">
        <f t="shared" si="2"/>
        <v>1</v>
      </c>
    </row>
    <row r="153" spans="1:10" x14ac:dyDescent="0.25">
      <c r="A153">
        <v>145</v>
      </c>
      <c r="B153">
        <v>4</v>
      </c>
      <c r="C153">
        <v>9</v>
      </c>
      <c r="D153">
        <v>1</v>
      </c>
      <c r="E153">
        <v>0</v>
      </c>
      <c r="F153" t="s">
        <v>11</v>
      </c>
      <c r="G153" t="s">
        <v>8</v>
      </c>
      <c r="H153" t="s">
        <v>31</v>
      </c>
      <c r="I153" t="s">
        <v>35</v>
      </c>
      <c r="J153">
        <f t="shared" si="2"/>
        <v>1</v>
      </c>
    </row>
    <row r="154" spans="1:10" x14ac:dyDescent="0.25">
      <c r="A154">
        <v>149</v>
      </c>
      <c r="B154">
        <v>4</v>
      </c>
      <c r="C154">
        <v>9</v>
      </c>
      <c r="D154">
        <v>20</v>
      </c>
      <c r="E154">
        <v>0</v>
      </c>
      <c r="F154" t="s">
        <v>7</v>
      </c>
      <c r="G154" t="s">
        <v>8</v>
      </c>
      <c r="H154" t="s">
        <v>33</v>
      </c>
      <c r="I154" t="s">
        <v>36</v>
      </c>
      <c r="J154">
        <f t="shared" si="2"/>
        <v>20</v>
      </c>
    </row>
    <row r="155" spans="1:10" x14ac:dyDescent="0.25">
      <c r="A155">
        <v>158</v>
      </c>
      <c r="B155">
        <v>4</v>
      </c>
      <c r="C155">
        <v>1</v>
      </c>
      <c r="D155">
        <v>15</v>
      </c>
      <c r="E155">
        <v>2</v>
      </c>
      <c r="F155" t="s">
        <v>11</v>
      </c>
      <c r="G155" t="s">
        <v>8</v>
      </c>
      <c r="H155" t="s">
        <v>32</v>
      </c>
      <c r="I155" t="s">
        <v>32</v>
      </c>
      <c r="J155">
        <f t="shared" si="2"/>
        <v>17</v>
      </c>
    </row>
    <row r="156" spans="1:10" x14ac:dyDescent="0.25">
      <c r="A156">
        <v>166</v>
      </c>
      <c r="B156">
        <v>4</v>
      </c>
      <c r="C156">
        <v>1</v>
      </c>
      <c r="D156">
        <v>5</v>
      </c>
      <c r="E156">
        <v>2</v>
      </c>
      <c r="F156" t="s">
        <v>11</v>
      </c>
      <c r="G156" t="s">
        <v>8</v>
      </c>
      <c r="H156" t="s">
        <v>32</v>
      </c>
      <c r="I156" t="s">
        <v>32</v>
      </c>
      <c r="J156">
        <f t="shared" si="2"/>
        <v>7</v>
      </c>
    </row>
    <row r="157" spans="1:10" x14ac:dyDescent="0.25">
      <c r="A157">
        <v>212</v>
      </c>
      <c r="B157">
        <v>5</v>
      </c>
      <c r="C157">
        <v>7</v>
      </c>
      <c r="D157">
        <v>20</v>
      </c>
      <c r="E157">
        <v>2</v>
      </c>
      <c r="F157" t="s">
        <v>11</v>
      </c>
      <c r="G157" t="s">
        <v>8</v>
      </c>
      <c r="H157" t="s">
        <v>32</v>
      </c>
      <c r="I157" t="s">
        <v>32</v>
      </c>
      <c r="J157">
        <f t="shared" si="2"/>
        <v>22</v>
      </c>
    </row>
    <row r="158" spans="1:10" x14ac:dyDescent="0.25">
      <c r="A158">
        <v>216</v>
      </c>
      <c r="B158">
        <v>5</v>
      </c>
      <c r="C158">
        <v>7</v>
      </c>
      <c r="D158">
        <v>3</v>
      </c>
      <c r="E158">
        <v>2</v>
      </c>
      <c r="F158" t="s">
        <v>11</v>
      </c>
      <c r="G158" t="s">
        <v>8</v>
      </c>
      <c r="H158" t="s">
        <v>32</v>
      </c>
      <c r="I158" t="s">
        <v>32</v>
      </c>
      <c r="J158">
        <f t="shared" si="2"/>
        <v>5</v>
      </c>
    </row>
    <row r="159" spans="1:10" x14ac:dyDescent="0.25">
      <c r="A159">
        <v>224</v>
      </c>
      <c r="B159">
        <v>5</v>
      </c>
      <c r="C159">
        <v>9</v>
      </c>
      <c r="D159">
        <v>13</v>
      </c>
      <c r="E159">
        <v>2</v>
      </c>
      <c r="F159" t="s">
        <v>11</v>
      </c>
      <c r="G159" t="s">
        <v>8</v>
      </c>
      <c r="H159" t="s">
        <v>32</v>
      </c>
      <c r="I159" t="s">
        <v>32</v>
      </c>
      <c r="J159">
        <f t="shared" si="2"/>
        <v>15</v>
      </c>
    </row>
    <row r="160" spans="1:10" x14ac:dyDescent="0.25">
      <c r="A160">
        <v>22</v>
      </c>
      <c r="B160">
        <v>3</v>
      </c>
      <c r="C160">
        <v>3</v>
      </c>
      <c r="D160">
        <v>17</v>
      </c>
      <c r="E160">
        <v>2</v>
      </c>
      <c r="F160" t="s">
        <v>18</v>
      </c>
      <c r="H160" t="s">
        <v>32</v>
      </c>
      <c r="I160" t="s">
        <v>32</v>
      </c>
      <c r="J160">
        <f t="shared" si="2"/>
        <v>19</v>
      </c>
    </row>
    <row r="161" spans="1:10" x14ac:dyDescent="0.25">
      <c r="A161">
        <v>32</v>
      </c>
      <c r="B161">
        <v>3</v>
      </c>
      <c r="C161">
        <v>5</v>
      </c>
      <c r="D161">
        <v>9</v>
      </c>
      <c r="E161">
        <v>2</v>
      </c>
      <c r="F161" t="s">
        <v>18</v>
      </c>
      <c r="H161" t="s">
        <v>32</v>
      </c>
      <c r="I161" t="s">
        <v>32</v>
      </c>
      <c r="J161">
        <f t="shared" si="2"/>
        <v>11</v>
      </c>
    </row>
    <row r="162" spans="1:10" x14ac:dyDescent="0.25">
      <c r="A162">
        <v>36</v>
      </c>
      <c r="B162">
        <v>3</v>
      </c>
      <c r="C162">
        <v>6</v>
      </c>
      <c r="D162">
        <v>3</v>
      </c>
      <c r="E162">
        <v>2</v>
      </c>
      <c r="F162" t="s">
        <v>18</v>
      </c>
      <c r="H162" t="s">
        <v>32</v>
      </c>
      <c r="I162" t="s">
        <v>32</v>
      </c>
      <c r="J162">
        <f t="shared" si="2"/>
        <v>5</v>
      </c>
    </row>
    <row r="163" spans="1:10" x14ac:dyDescent="0.25">
      <c r="A163">
        <v>40</v>
      </c>
      <c r="B163">
        <v>3</v>
      </c>
      <c r="C163">
        <v>7</v>
      </c>
      <c r="D163">
        <v>15</v>
      </c>
      <c r="E163">
        <v>2</v>
      </c>
      <c r="F163" t="s">
        <v>18</v>
      </c>
      <c r="H163" t="s">
        <v>32</v>
      </c>
      <c r="I163" t="s">
        <v>32</v>
      </c>
      <c r="J163">
        <f t="shared" si="2"/>
        <v>17</v>
      </c>
    </row>
    <row r="164" spans="1:10" x14ac:dyDescent="0.25">
      <c r="A164">
        <v>73</v>
      </c>
      <c r="B164">
        <v>3</v>
      </c>
      <c r="C164">
        <v>1</v>
      </c>
      <c r="D164">
        <v>14</v>
      </c>
      <c r="E164">
        <v>2</v>
      </c>
      <c r="F164" t="s">
        <v>18</v>
      </c>
      <c r="H164" t="s">
        <v>32</v>
      </c>
      <c r="I164" t="s">
        <v>32</v>
      </c>
      <c r="J164">
        <f t="shared" si="2"/>
        <v>16</v>
      </c>
    </row>
    <row r="165" spans="1:10" x14ac:dyDescent="0.25">
      <c r="A165">
        <v>92</v>
      </c>
      <c r="B165">
        <v>4</v>
      </c>
      <c r="C165">
        <v>2</v>
      </c>
      <c r="D165">
        <v>18</v>
      </c>
      <c r="E165">
        <v>2</v>
      </c>
      <c r="F165" t="s">
        <v>18</v>
      </c>
      <c r="H165" t="s">
        <v>32</v>
      </c>
      <c r="I165" t="s">
        <v>32</v>
      </c>
      <c r="J165">
        <f t="shared" si="2"/>
        <v>20</v>
      </c>
    </row>
    <row r="166" spans="1:10" x14ac:dyDescent="0.25">
      <c r="A166">
        <v>97</v>
      </c>
      <c r="B166">
        <v>4</v>
      </c>
      <c r="C166">
        <v>3</v>
      </c>
      <c r="D166">
        <v>8</v>
      </c>
      <c r="E166">
        <v>2</v>
      </c>
      <c r="F166" t="s">
        <v>18</v>
      </c>
      <c r="H166" t="s">
        <v>32</v>
      </c>
      <c r="I166" t="s">
        <v>32</v>
      </c>
      <c r="J166">
        <f t="shared" si="2"/>
        <v>10</v>
      </c>
    </row>
    <row r="167" spans="1:10" x14ac:dyDescent="0.25">
      <c r="A167">
        <v>121</v>
      </c>
      <c r="B167">
        <v>4</v>
      </c>
      <c r="C167">
        <v>6</v>
      </c>
      <c r="D167">
        <v>4</v>
      </c>
      <c r="E167">
        <v>2</v>
      </c>
      <c r="F167" t="s">
        <v>18</v>
      </c>
      <c r="H167" t="s">
        <v>32</v>
      </c>
      <c r="I167" t="s">
        <v>32</v>
      </c>
      <c r="J167">
        <f t="shared" si="2"/>
        <v>6</v>
      </c>
    </row>
    <row r="168" spans="1:10" x14ac:dyDescent="0.25">
      <c r="A168">
        <v>133</v>
      </c>
      <c r="B168">
        <v>4</v>
      </c>
      <c r="C168">
        <v>8</v>
      </c>
      <c r="D168">
        <v>8</v>
      </c>
      <c r="E168">
        <v>2</v>
      </c>
      <c r="F168" t="s">
        <v>18</v>
      </c>
      <c r="H168" t="s">
        <v>32</v>
      </c>
      <c r="I168" t="s">
        <v>32</v>
      </c>
      <c r="J168">
        <f t="shared" si="2"/>
        <v>10</v>
      </c>
    </row>
    <row r="169" spans="1:10" x14ac:dyDescent="0.25">
      <c r="A169">
        <v>140</v>
      </c>
      <c r="B169">
        <v>4</v>
      </c>
      <c r="C169">
        <v>9</v>
      </c>
      <c r="D169">
        <v>15</v>
      </c>
      <c r="E169">
        <v>2</v>
      </c>
      <c r="F169" t="s">
        <v>18</v>
      </c>
      <c r="H169" t="s">
        <v>32</v>
      </c>
      <c r="I169" t="s">
        <v>32</v>
      </c>
      <c r="J169">
        <f t="shared" si="2"/>
        <v>17</v>
      </c>
    </row>
    <row r="170" spans="1:10" x14ac:dyDescent="0.25">
      <c r="A170">
        <v>175</v>
      </c>
      <c r="B170">
        <v>5</v>
      </c>
      <c r="C170">
        <v>1</v>
      </c>
      <c r="D170">
        <v>5</v>
      </c>
      <c r="E170">
        <v>2</v>
      </c>
      <c r="F170" t="s">
        <v>18</v>
      </c>
      <c r="H170" t="s">
        <v>32</v>
      </c>
      <c r="I170" t="s">
        <v>32</v>
      </c>
      <c r="J170">
        <f t="shared" si="2"/>
        <v>7</v>
      </c>
    </row>
    <row r="171" spans="1:10" x14ac:dyDescent="0.25">
      <c r="A171">
        <v>202</v>
      </c>
      <c r="B171">
        <v>5</v>
      </c>
      <c r="C171">
        <v>6</v>
      </c>
      <c r="D171">
        <v>13</v>
      </c>
      <c r="E171">
        <v>2</v>
      </c>
      <c r="F171" t="s">
        <v>18</v>
      </c>
      <c r="H171" t="s">
        <v>32</v>
      </c>
      <c r="I171" t="s">
        <v>32</v>
      </c>
      <c r="J171">
        <f t="shared" si="2"/>
        <v>15</v>
      </c>
    </row>
    <row r="172" spans="1:10" x14ac:dyDescent="0.25">
      <c r="A172">
        <v>205</v>
      </c>
      <c r="B172">
        <v>5</v>
      </c>
      <c r="C172">
        <v>6</v>
      </c>
      <c r="D172">
        <v>17</v>
      </c>
      <c r="E172">
        <v>2</v>
      </c>
      <c r="F172" t="s">
        <v>18</v>
      </c>
      <c r="H172" t="s">
        <v>32</v>
      </c>
      <c r="I172" t="s">
        <v>32</v>
      </c>
      <c r="J172">
        <f t="shared" si="2"/>
        <v>19</v>
      </c>
    </row>
  </sheetData>
  <autoFilter ref="A2:I173" xr:uid="{00000000-0009-0000-0000-000000000000}">
    <sortState xmlns:xlrd2="http://schemas.microsoft.com/office/spreadsheetml/2017/richdata2" ref="A3:I173">
      <sortCondition ref="G2:G173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TravisRollsDataset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McCharen</dc:creator>
  <cp:lastModifiedBy>Kip McCharen</cp:lastModifiedBy>
  <dcterms:created xsi:type="dcterms:W3CDTF">2020-11-25T20:49:36Z</dcterms:created>
  <dcterms:modified xsi:type="dcterms:W3CDTF">2020-12-03T02:49:20Z</dcterms:modified>
</cp:coreProperties>
</file>