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hidePivotFieldList="1" defaultThemeVersion="166925"/>
  <mc:AlternateContent xmlns:mc="http://schemas.openxmlformats.org/markup-compatibility/2006">
    <mc:Choice Requires="x15">
      <x15ac:absPath xmlns:x15ac="http://schemas.microsoft.com/office/spreadsheetml/2010/11/ac" url="C:\Users\cheri\Downloads\"/>
    </mc:Choice>
  </mc:AlternateContent>
  <xr:revisionPtr revIDLastSave="0" documentId="8_{3B20E67B-4579-461E-9C00-43495F6460EF}" xr6:coauthVersionLast="47" xr6:coauthVersionMax="47" xr10:uidLastSave="{00000000-0000-0000-0000-000000000000}"/>
  <bookViews>
    <workbookView xWindow="-120" yWindow="-120" windowWidth="23280" windowHeight="14880" activeTab="3" xr2:uid="{00000000-000D-0000-FFFF-FFFF00000000}"/>
  </bookViews>
  <sheets>
    <sheet name="bike_buyers" sheetId="1" r:id="rId1"/>
    <sheet name="Working Sheet" sheetId="5"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5" l="1"/>
  <c r="M3" i="5"/>
  <c r="M4" i="5"/>
  <c r="M5" i="5"/>
  <c r="M6" i="5"/>
  <c r="M7" i="5"/>
  <c r="M8" i="5"/>
  <c r="M9" i="5"/>
  <c r="M10" i="5"/>
  <c r="M11" i="5"/>
  <c r="M12" i="5"/>
  <c r="M13" i="5"/>
  <c r="M14" i="5"/>
  <c r="M15" i="5"/>
  <c r="M16" i="5"/>
  <c r="M17" i="5"/>
  <c r="M18" i="5"/>
  <c r="M19" i="5"/>
  <c r="M20" i="5"/>
  <c r="M21" i="5"/>
  <c r="M22" i="5"/>
  <c r="M23" i="5"/>
  <c r="M24" i="5"/>
  <c r="M25" i="5"/>
  <c r="M26" i="5"/>
  <c r="M27" i="5"/>
  <c r="M28" i="5"/>
  <c r="M29" i="5"/>
  <c r="M30" i="5"/>
  <c r="M31" i="5"/>
  <c r="M32" i="5"/>
  <c r="M33" i="5"/>
  <c r="M34" i="5"/>
  <c r="M35" i="5"/>
  <c r="M36" i="5"/>
  <c r="M37" i="5"/>
  <c r="M38" i="5"/>
  <c r="M39" i="5"/>
  <c r="M40" i="5"/>
  <c r="M41" i="5"/>
  <c r="M42" i="5"/>
  <c r="M43" i="5"/>
  <c r="M44" i="5"/>
  <c r="M45" i="5"/>
  <c r="M46" i="5"/>
  <c r="M47" i="5"/>
  <c r="M48" i="5"/>
  <c r="M49" i="5"/>
  <c r="M50" i="5"/>
  <c r="M51" i="5"/>
  <c r="M52" i="5"/>
  <c r="M53" i="5"/>
  <c r="M54" i="5"/>
  <c r="M55" i="5"/>
  <c r="M56" i="5"/>
  <c r="M57" i="5"/>
  <c r="M58" i="5"/>
  <c r="M59" i="5"/>
  <c r="M60" i="5"/>
  <c r="M61" i="5"/>
  <c r="M62" i="5"/>
  <c r="M63" i="5"/>
  <c r="M64" i="5"/>
  <c r="M65" i="5"/>
  <c r="M66" i="5"/>
  <c r="M67" i="5"/>
  <c r="M68" i="5"/>
  <c r="M69" i="5"/>
  <c r="M70" i="5"/>
  <c r="M71" i="5"/>
  <c r="M72" i="5"/>
  <c r="M73" i="5"/>
  <c r="M74" i="5"/>
  <c r="M75" i="5"/>
  <c r="M76" i="5"/>
  <c r="M77" i="5"/>
  <c r="M78" i="5"/>
  <c r="M79" i="5"/>
  <c r="M80" i="5"/>
  <c r="M81" i="5"/>
  <c r="M82" i="5"/>
  <c r="M83" i="5"/>
  <c r="M84" i="5"/>
  <c r="M85" i="5"/>
  <c r="M86" i="5"/>
  <c r="M87" i="5"/>
  <c r="M88" i="5"/>
  <c r="M89" i="5"/>
  <c r="M90" i="5"/>
  <c r="M91" i="5"/>
  <c r="M92" i="5"/>
  <c r="M93" i="5"/>
  <c r="M94" i="5"/>
  <c r="M95" i="5"/>
  <c r="M96" i="5"/>
  <c r="M97" i="5"/>
  <c r="M98" i="5"/>
  <c r="M99" i="5"/>
  <c r="M100" i="5"/>
  <c r="M101" i="5"/>
  <c r="M102" i="5"/>
  <c r="M103" i="5"/>
  <c r="M104" i="5"/>
  <c r="M105" i="5"/>
  <c r="M106" i="5"/>
  <c r="M107" i="5"/>
  <c r="M108" i="5"/>
  <c r="M109" i="5"/>
  <c r="M110" i="5"/>
  <c r="M111" i="5"/>
  <c r="M112" i="5"/>
  <c r="M113" i="5"/>
  <c r="M114" i="5"/>
  <c r="M115" i="5"/>
  <c r="M116" i="5"/>
  <c r="M117" i="5"/>
  <c r="M118" i="5"/>
  <c r="M119" i="5"/>
  <c r="M120" i="5"/>
  <c r="M121" i="5"/>
  <c r="M122" i="5"/>
  <c r="M123" i="5"/>
  <c r="M124" i="5"/>
  <c r="M125" i="5"/>
  <c r="M126" i="5"/>
  <c r="M127" i="5"/>
  <c r="M128" i="5"/>
  <c r="M129" i="5"/>
  <c r="M130" i="5"/>
  <c r="M131" i="5"/>
  <c r="M132" i="5"/>
  <c r="M133" i="5"/>
  <c r="M134" i="5"/>
  <c r="M135" i="5"/>
  <c r="M136" i="5"/>
  <c r="M137" i="5"/>
  <c r="M138" i="5"/>
  <c r="M139" i="5"/>
  <c r="M140" i="5"/>
  <c r="M141" i="5"/>
  <c r="M142" i="5"/>
  <c r="M143" i="5"/>
  <c r="M144" i="5"/>
  <c r="M145" i="5"/>
  <c r="M146" i="5"/>
  <c r="M147" i="5"/>
  <c r="M148" i="5"/>
  <c r="M149" i="5"/>
  <c r="M150" i="5"/>
  <c r="M151" i="5"/>
  <c r="M152" i="5"/>
  <c r="M153" i="5"/>
  <c r="M154" i="5"/>
  <c r="M155" i="5"/>
  <c r="M156" i="5"/>
  <c r="M157" i="5"/>
  <c r="M158" i="5"/>
  <c r="M159" i="5"/>
  <c r="M160" i="5"/>
  <c r="M161" i="5"/>
  <c r="M162" i="5"/>
  <c r="M163" i="5"/>
  <c r="M164" i="5"/>
  <c r="M165" i="5"/>
  <c r="M166" i="5"/>
  <c r="M167" i="5"/>
  <c r="M168" i="5"/>
  <c r="M169" i="5"/>
  <c r="M170" i="5"/>
  <c r="M171" i="5"/>
  <c r="M172" i="5"/>
  <c r="M173" i="5"/>
  <c r="M174" i="5"/>
  <c r="M175" i="5"/>
  <c r="M176" i="5"/>
  <c r="M177" i="5"/>
  <c r="M178" i="5"/>
  <c r="M179" i="5"/>
  <c r="M180" i="5"/>
  <c r="M181" i="5"/>
  <c r="M182" i="5"/>
  <c r="M183" i="5"/>
  <c r="M184" i="5"/>
  <c r="M185" i="5"/>
  <c r="M186" i="5"/>
  <c r="M187" i="5"/>
  <c r="M188" i="5"/>
  <c r="M189" i="5"/>
  <c r="M190" i="5"/>
  <c r="M191" i="5"/>
  <c r="M192" i="5"/>
  <c r="M193" i="5"/>
  <c r="M194" i="5"/>
  <c r="M195" i="5"/>
  <c r="M196" i="5"/>
  <c r="M197" i="5"/>
  <c r="M198" i="5"/>
  <c r="M199" i="5"/>
  <c r="M200" i="5"/>
  <c r="M201" i="5"/>
  <c r="M202" i="5"/>
  <c r="M203" i="5"/>
  <c r="M204" i="5"/>
  <c r="M205" i="5"/>
  <c r="M206" i="5"/>
  <c r="M207" i="5"/>
  <c r="M208" i="5"/>
  <c r="M209" i="5"/>
  <c r="M210" i="5"/>
  <c r="M211" i="5"/>
  <c r="M212" i="5"/>
  <c r="M213" i="5"/>
  <c r="M214" i="5"/>
  <c r="M215" i="5"/>
  <c r="M216" i="5"/>
  <c r="M217" i="5"/>
  <c r="M218" i="5"/>
  <c r="M219" i="5"/>
  <c r="M220" i="5"/>
  <c r="M221" i="5"/>
  <c r="M222" i="5"/>
  <c r="M223" i="5"/>
  <c r="M224" i="5"/>
  <c r="M225" i="5"/>
  <c r="M226" i="5"/>
  <c r="M227" i="5"/>
  <c r="M228" i="5"/>
  <c r="M229" i="5"/>
  <c r="M230" i="5"/>
  <c r="M231" i="5"/>
  <c r="M232" i="5"/>
  <c r="M233" i="5"/>
  <c r="M234" i="5"/>
  <c r="M235" i="5"/>
  <c r="M236" i="5"/>
  <c r="M237" i="5"/>
  <c r="M238" i="5"/>
  <c r="M239" i="5"/>
  <c r="M240" i="5"/>
  <c r="M241" i="5"/>
  <c r="M242" i="5"/>
  <c r="M243" i="5"/>
  <c r="M244" i="5"/>
  <c r="M245" i="5"/>
  <c r="M246" i="5"/>
  <c r="M247" i="5"/>
  <c r="M248" i="5"/>
  <c r="M249" i="5"/>
  <c r="M250" i="5"/>
  <c r="M251" i="5"/>
  <c r="M252" i="5"/>
  <c r="M253" i="5"/>
  <c r="M254" i="5"/>
  <c r="M255" i="5"/>
  <c r="M256" i="5"/>
  <c r="M257" i="5"/>
  <c r="M258" i="5"/>
  <c r="M259" i="5"/>
  <c r="M260" i="5"/>
  <c r="M261" i="5"/>
  <c r="M262" i="5"/>
  <c r="M263" i="5"/>
  <c r="M264" i="5"/>
  <c r="M265" i="5"/>
  <c r="M266" i="5"/>
  <c r="M267" i="5"/>
  <c r="M268" i="5"/>
  <c r="M269" i="5"/>
  <c r="M270" i="5"/>
  <c r="M271" i="5"/>
  <c r="M272" i="5"/>
  <c r="M273" i="5"/>
  <c r="M274" i="5"/>
  <c r="M275" i="5"/>
  <c r="M276" i="5"/>
  <c r="M277" i="5"/>
  <c r="M278" i="5"/>
  <c r="M279" i="5"/>
  <c r="M280" i="5"/>
  <c r="M281" i="5"/>
  <c r="M282" i="5"/>
  <c r="M283" i="5"/>
  <c r="M284" i="5"/>
  <c r="M285" i="5"/>
  <c r="M286" i="5"/>
  <c r="M287" i="5"/>
  <c r="M288" i="5"/>
  <c r="M289" i="5"/>
  <c r="M290" i="5"/>
  <c r="M291" i="5"/>
  <c r="M292" i="5"/>
  <c r="M293" i="5"/>
  <c r="M294" i="5"/>
  <c r="M295" i="5"/>
  <c r="M296" i="5"/>
  <c r="M297" i="5"/>
  <c r="M298" i="5"/>
  <c r="M299" i="5"/>
  <c r="M300" i="5"/>
  <c r="M301" i="5"/>
  <c r="M302" i="5"/>
  <c r="M303" i="5"/>
  <c r="M304" i="5"/>
  <c r="M305" i="5"/>
  <c r="M306" i="5"/>
  <c r="M307" i="5"/>
  <c r="M308" i="5"/>
  <c r="M309" i="5"/>
  <c r="M310" i="5"/>
  <c r="M311" i="5"/>
  <c r="M312" i="5"/>
  <c r="M313" i="5"/>
  <c r="M314" i="5"/>
  <c r="M315" i="5"/>
  <c r="M316" i="5"/>
  <c r="M317" i="5"/>
  <c r="M318" i="5"/>
  <c r="M319" i="5"/>
  <c r="M320" i="5"/>
  <c r="M321" i="5"/>
  <c r="M322" i="5"/>
  <c r="M323" i="5"/>
  <c r="M324" i="5"/>
  <c r="M325" i="5"/>
  <c r="M326" i="5"/>
  <c r="M327" i="5"/>
  <c r="M328" i="5"/>
  <c r="M329" i="5"/>
  <c r="M330" i="5"/>
  <c r="M331" i="5"/>
  <c r="M332" i="5"/>
  <c r="M333" i="5"/>
  <c r="M334" i="5"/>
  <c r="M335" i="5"/>
  <c r="M336" i="5"/>
  <c r="M337" i="5"/>
  <c r="M338" i="5"/>
  <c r="M339" i="5"/>
  <c r="M340" i="5"/>
  <c r="M341" i="5"/>
  <c r="M342" i="5"/>
  <c r="M343" i="5"/>
  <c r="M344" i="5"/>
  <c r="M345" i="5"/>
  <c r="M346" i="5"/>
  <c r="M347" i="5"/>
  <c r="M348" i="5"/>
  <c r="M349" i="5"/>
  <c r="M350" i="5"/>
  <c r="M351" i="5"/>
  <c r="M352" i="5"/>
  <c r="M353" i="5"/>
  <c r="M354" i="5"/>
  <c r="M355" i="5"/>
  <c r="M356" i="5"/>
  <c r="M357" i="5"/>
  <c r="M358" i="5"/>
  <c r="M359" i="5"/>
  <c r="M360" i="5"/>
  <c r="M361" i="5"/>
  <c r="M362" i="5"/>
  <c r="M363" i="5"/>
  <c r="M364" i="5"/>
  <c r="M365" i="5"/>
  <c r="M366" i="5"/>
  <c r="M367" i="5"/>
  <c r="M368" i="5"/>
  <c r="M369" i="5"/>
  <c r="M370" i="5"/>
  <c r="M371" i="5"/>
  <c r="M372" i="5"/>
  <c r="M373" i="5"/>
  <c r="M374" i="5"/>
  <c r="M375" i="5"/>
  <c r="M376" i="5"/>
  <c r="M377" i="5"/>
  <c r="M378" i="5"/>
  <c r="M379" i="5"/>
  <c r="M380" i="5"/>
  <c r="M381" i="5"/>
  <c r="M382" i="5"/>
  <c r="M383" i="5"/>
  <c r="M384" i="5"/>
  <c r="M385" i="5"/>
  <c r="M386" i="5"/>
  <c r="M387" i="5"/>
  <c r="M388" i="5"/>
  <c r="M389" i="5"/>
  <c r="M390" i="5"/>
  <c r="M391" i="5"/>
  <c r="M392" i="5"/>
  <c r="M393" i="5"/>
  <c r="M394" i="5"/>
  <c r="M395" i="5"/>
  <c r="M396" i="5"/>
  <c r="M397" i="5"/>
  <c r="M398" i="5"/>
  <c r="M399" i="5"/>
  <c r="M400" i="5"/>
  <c r="M401" i="5"/>
  <c r="M402" i="5"/>
  <c r="M403" i="5"/>
  <c r="M404" i="5"/>
  <c r="M405" i="5"/>
  <c r="M406" i="5"/>
  <c r="M407" i="5"/>
  <c r="M408" i="5"/>
  <c r="M409" i="5"/>
  <c r="M410" i="5"/>
  <c r="M411" i="5"/>
  <c r="M412" i="5"/>
  <c r="M413" i="5"/>
  <c r="M414" i="5"/>
  <c r="M415" i="5"/>
  <c r="M416" i="5"/>
  <c r="M417" i="5"/>
  <c r="M418" i="5"/>
  <c r="M419" i="5"/>
  <c r="M420" i="5"/>
  <c r="M421" i="5"/>
  <c r="M422" i="5"/>
  <c r="M423" i="5"/>
  <c r="M424" i="5"/>
  <c r="M425" i="5"/>
  <c r="M426" i="5"/>
  <c r="M427" i="5"/>
  <c r="M428" i="5"/>
  <c r="M429" i="5"/>
  <c r="M430" i="5"/>
  <c r="M431" i="5"/>
  <c r="M432" i="5"/>
  <c r="M433" i="5"/>
  <c r="M434" i="5"/>
  <c r="M435" i="5"/>
  <c r="M436" i="5"/>
  <c r="M437" i="5"/>
  <c r="M438" i="5"/>
  <c r="M439" i="5"/>
  <c r="M440" i="5"/>
  <c r="M441" i="5"/>
  <c r="M442" i="5"/>
  <c r="M443" i="5"/>
  <c r="M444" i="5"/>
  <c r="M445" i="5"/>
  <c r="M446" i="5"/>
  <c r="M447" i="5"/>
  <c r="M448" i="5"/>
  <c r="M449" i="5"/>
  <c r="M450" i="5"/>
  <c r="M451" i="5"/>
  <c r="M452" i="5"/>
  <c r="M453" i="5"/>
  <c r="M454" i="5"/>
  <c r="M455" i="5"/>
  <c r="M456" i="5"/>
  <c r="M457" i="5"/>
  <c r="M458" i="5"/>
  <c r="M459" i="5"/>
  <c r="M460" i="5"/>
  <c r="M461" i="5"/>
  <c r="M462" i="5"/>
  <c r="M463" i="5"/>
  <c r="M464" i="5"/>
  <c r="M465" i="5"/>
  <c r="M466" i="5"/>
  <c r="M467" i="5"/>
  <c r="M468" i="5"/>
  <c r="M469" i="5"/>
  <c r="M470" i="5"/>
  <c r="M471" i="5"/>
  <c r="M472" i="5"/>
  <c r="M473" i="5"/>
  <c r="M474" i="5"/>
  <c r="M475" i="5"/>
  <c r="M476" i="5"/>
  <c r="M477" i="5"/>
  <c r="M478" i="5"/>
  <c r="M479" i="5"/>
  <c r="M480" i="5"/>
  <c r="M481" i="5"/>
  <c r="M482" i="5"/>
  <c r="M483" i="5"/>
  <c r="M484" i="5"/>
  <c r="M485" i="5"/>
  <c r="M486" i="5"/>
  <c r="M487" i="5"/>
  <c r="M488" i="5"/>
  <c r="M489" i="5"/>
  <c r="M490" i="5"/>
  <c r="M491" i="5"/>
  <c r="M492" i="5"/>
  <c r="M493" i="5"/>
  <c r="M494" i="5"/>
  <c r="M495" i="5"/>
  <c r="M496" i="5"/>
  <c r="M497" i="5"/>
  <c r="M498" i="5"/>
  <c r="M499" i="5"/>
  <c r="M500" i="5"/>
  <c r="M501" i="5"/>
  <c r="M502" i="5"/>
  <c r="M503" i="5"/>
  <c r="M504" i="5"/>
  <c r="M505" i="5"/>
  <c r="M506" i="5"/>
  <c r="M507" i="5"/>
  <c r="M508" i="5"/>
  <c r="M509" i="5"/>
  <c r="M510" i="5"/>
  <c r="M511" i="5"/>
  <c r="M512" i="5"/>
  <c r="M513" i="5"/>
  <c r="M514" i="5"/>
  <c r="M515" i="5"/>
  <c r="M516" i="5"/>
  <c r="M517" i="5"/>
  <c r="M518" i="5"/>
  <c r="M519" i="5"/>
  <c r="M520" i="5"/>
  <c r="M521" i="5"/>
  <c r="M522" i="5"/>
  <c r="M523" i="5"/>
  <c r="M524" i="5"/>
  <c r="M525" i="5"/>
  <c r="M526" i="5"/>
  <c r="M527" i="5"/>
  <c r="M528" i="5"/>
  <c r="M529" i="5"/>
  <c r="M530" i="5"/>
  <c r="M531" i="5"/>
  <c r="M532" i="5"/>
  <c r="M533" i="5"/>
  <c r="M534" i="5"/>
  <c r="M535" i="5"/>
  <c r="M536" i="5"/>
  <c r="M537" i="5"/>
  <c r="M538" i="5"/>
  <c r="M539" i="5"/>
  <c r="M540" i="5"/>
  <c r="M541" i="5"/>
  <c r="M542" i="5"/>
  <c r="M543" i="5"/>
  <c r="M544" i="5"/>
  <c r="M545" i="5"/>
  <c r="M546" i="5"/>
  <c r="M547" i="5"/>
  <c r="M548" i="5"/>
  <c r="M549" i="5"/>
  <c r="M550" i="5"/>
  <c r="M551" i="5"/>
  <c r="M552" i="5"/>
  <c r="M553" i="5"/>
  <c r="M554" i="5"/>
  <c r="M555" i="5"/>
  <c r="M556" i="5"/>
  <c r="M557" i="5"/>
  <c r="M558" i="5"/>
  <c r="M559" i="5"/>
  <c r="M560" i="5"/>
  <c r="M561" i="5"/>
  <c r="M562" i="5"/>
  <c r="M563" i="5"/>
  <c r="M564" i="5"/>
  <c r="M565" i="5"/>
  <c r="M566" i="5"/>
  <c r="M567" i="5"/>
  <c r="M568" i="5"/>
  <c r="M569" i="5"/>
  <c r="M570" i="5"/>
  <c r="M571" i="5"/>
  <c r="M572" i="5"/>
  <c r="M573" i="5"/>
  <c r="M574" i="5"/>
  <c r="M575" i="5"/>
  <c r="M576" i="5"/>
  <c r="M577" i="5"/>
  <c r="M578" i="5"/>
  <c r="M579" i="5"/>
  <c r="M580" i="5"/>
  <c r="M581" i="5"/>
  <c r="M582" i="5"/>
  <c r="M583" i="5"/>
  <c r="M584" i="5"/>
  <c r="M585" i="5"/>
  <c r="M586" i="5"/>
  <c r="M587" i="5"/>
  <c r="M588" i="5"/>
  <c r="M589" i="5"/>
  <c r="M590" i="5"/>
  <c r="M591" i="5"/>
  <c r="M592" i="5"/>
  <c r="M593" i="5"/>
  <c r="M594" i="5"/>
  <c r="M595" i="5"/>
  <c r="M596" i="5"/>
  <c r="M597" i="5"/>
  <c r="M598" i="5"/>
  <c r="M599" i="5"/>
  <c r="M600" i="5"/>
  <c r="M601" i="5"/>
  <c r="M602" i="5"/>
  <c r="M603" i="5"/>
  <c r="M604" i="5"/>
  <c r="M605" i="5"/>
  <c r="M606" i="5"/>
  <c r="M607" i="5"/>
  <c r="M608" i="5"/>
  <c r="M609" i="5"/>
  <c r="M610" i="5"/>
  <c r="M611" i="5"/>
  <c r="M612" i="5"/>
  <c r="M613" i="5"/>
  <c r="M614" i="5"/>
  <c r="M615" i="5"/>
  <c r="M616" i="5"/>
  <c r="M617" i="5"/>
  <c r="M618" i="5"/>
  <c r="M619" i="5"/>
  <c r="M620" i="5"/>
  <c r="M621" i="5"/>
  <c r="M622" i="5"/>
  <c r="M623" i="5"/>
  <c r="M624" i="5"/>
  <c r="M625" i="5"/>
  <c r="M626" i="5"/>
  <c r="M627" i="5"/>
  <c r="M628" i="5"/>
  <c r="M629" i="5"/>
  <c r="M630" i="5"/>
  <c r="M631" i="5"/>
  <c r="M632" i="5"/>
  <c r="M633" i="5"/>
  <c r="M634" i="5"/>
  <c r="M635" i="5"/>
  <c r="M636" i="5"/>
  <c r="M637" i="5"/>
  <c r="M638" i="5"/>
  <c r="M639" i="5"/>
  <c r="M640" i="5"/>
  <c r="M641" i="5"/>
  <c r="M642" i="5"/>
  <c r="M643" i="5"/>
  <c r="M644" i="5"/>
  <c r="M645" i="5"/>
  <c r="M646" i="5"/>
  <c r="M647" i="5"/>
  <c r="M648" i="5"/>
  <c r="M649" i="5"/>
  <c r="M650" i="5"/>
  <c r="M651" i="5"/>
  <c r="M652" i="5"/>
  <c r="M653" i="5"/>
  <c r="M654" i="5"/>
  <c r="M655" i="5"/>
  <c r="M656" i="5"/>
  <c r="M657" i="5"/>
  <c r="M658" i="5"/>
  <c r="M659" i="5"/>
  <c r="M660" i="5"/>
  <c r="M661" i="5"/>
  <c r="M662" i="5"/>
  <c r="M663" i="5"/>
  <c r="M664" i="5"/>
  <c r="M665" i="5"/>
  <c r="M666" i="5"/>
  <c r="M667" i="5"/>
  <c r="M668" i="5"/>
  <c r="M669" i="5"/>
  <c r="M670" i="5"/>
  <c r="M671" i="5"/>
  <c r="M672" i="5"/>
  <c r="M673" i="5"/>
  <c r="M674" i="5"/>
  <c r="M675" i="5"/>
  <c r="M676" i="5"/>
  <c r="M677" i="5"/>
  <c r="M678" i="5"/>
  <c r="M679" i="5"/>
  <c r="M680" i="5"/>
  <c r="M681" i="5"/>
  <c r="M682" i="5"/>
  <c r="M683" i="5"/>
  <c r="M684" i="5"/>
  <c r="M685" i="5"/>
  <c r="M686" i="5"/>
  <c r="M687" i="5"/>
  <c r="M688" i="5"/>
  <c r="M689" i="5"/>
  <c r="M690" i="5"/>
  <c r="M691" i="5"/>
  <c r="M692" i="5"/>
  <c r="M693" i="5"/>
  <c r="M694" i="5"/>
  <c r="M695" i="5"/>
  <c r="M696" i="5"/>
  <c r="M697" i="5"/>
  <c r="M698" i="5"/>
  <c r="M699" i="5"/>
  <c r="M700" i="5"/>
  <c r="M701" i="5"/>
  <c r="M702" i="5"/>
  <c r="M703" i="5"/>
  <c r="M704" i="5"/>
  <c r="M705" i="5"/>
  <c r="M706" i="5"/>
  <c r="M707" i="5"/>
  <c r="M708" i="5"/>
  <c r="M709" i="5"/>
  <c r="M710" i="5"/>
  <c r="M711" i="5"/>
  <c r="M712" i="5"/>
  <c r="M713" i="5"/>
  <c r="M714" i="5"/>
  <c r="M715" i="5"/>
  <c r="M716" i="5"/>
  <c r="M717" i="5"/>
  <c r="M718" i="5"/>
  <c r="M719" i="5"/>
  <c r="M720" i="5"/>
  <c r="M721" i="5"/>
  <c r="M722" i="5"/>
  <c r="M723" i="5"/>
  <c r="M724" i="5"/>
  <c r="M725" i="5"/>
  <c r="M726" i="5"/>
  <c r="M727" i="5"/>
  <c r="M728" i="5"/>
  <c r="M729" i="5"/>
  <c r="M730" i="5"/>
  <c r="M731" i="5"/>
  <c r="M732" i="5"/>
  <c r="M733" i="5"/>
  <c r="M734" i="5"/>
  <c r="M735" i="5"/>
  <c r="M736" i="5"/>
  <c r="M737" i="5"/>
  <c r="M738" i="5"/>
  <c r="M739" i="5"/>
  <c r="M740" i="5"/>
  <c r="M741" i="5"/>
  <c r="M742" i="5"/>
  <c r="M743" i="5"/>
  <c r="M744" i="5"/>
  <c r="M745" i="5"/>
  <c r="M746" i="5"/>
  <c r="M747" i="5"/>
  <c r="M748" i="5"/>
  <c r="M749" i="5"/>
  <c r="M750" i="5"/>
  <c r="M751" i="5"/>
  <c r="M752" i="5"/>
  <c r="M753" i="5"/>
  <c r="M754" i="5"/>
  <c r="M755" i="5"/>
  <c r="M756" i="5"/>
  <c r="M757" i="5"/>
  <c r="M758" i="5"/>
  <c r="M759" i="5"/>
  <c r="M760" i="5"/>
  <c r="M761" i="5"/>
  <c r="M762" i="5"/>
  <c r="M763" i="5"/>
  <c r="M764" i="5"/>
  <c r="M765" i="5"/>
  <c r="M766" i="5"/>
  <c r="M767" i="5"/>
  <c r="M768" i="5"/>
  <c r="M769" i="5"/>
  <c r="M770" i="5"/>
  <c r="M771" i="5"/>
  <c r="M772" i="5"/>
  <c r="M773" i="5"/>
  <c r="M774" i="5"/>
  <c r="M775" i="5"/>
  <c r="M776" i="5"/>
  <c r="M777" i="5"/>
  <c r="M778" i="5"/>
  <c r="M779" i="5"/>
  <c r="M780" i="5"/>
  <c r="M781" i="5"/>
  <c r="M782" i="5"/>
  <c r="M783" i="5"/>
  <c r="M784" i="5"/>
  <c r="M785" i="5"/>
  <c r="M786" i="5"/>
  <c r="M787" i="5"/>
  <c r="M788" i="5"/>
  <c r="M789" i="5"/>
  <c r="M790" i="5"/>
  <c r="M791" i="5"/>
  <c r="M792" i="5"/>
  <c r="M793" i="5"/>
  <c r="M794" i="5"/>
  <c r="M795" i="5"/>
  <c r="M796" i="5"/>
  <c r="M797" i="5"/>
  <c r="M798" i="5"/>
  <c r="M799" i="5"/>
  <c r="M800" i="5"/>
  <c r="M801" i="5"/>
  <c r="M802" i="5"/>
  <c r="M803" i="5"/>
  <c r="M804" i="5"/>
  <c r="M805" i="5"/>
  <c r="M806" i="5"/>
  <c r="M807" i="5"/>
  <c r="M808" i="5"/>
  <c r="M809" i="5"/>
  <c r="M810" i="5"/>
  <c r="M811" i="5"/>
  <c r="M812" i="5"/>
  <c r="M813" i="5"/>
  <c r="M814" i="5"/>
  <c r="M815" i="5"/>
  <c r="M816" i="5"/>
  <c r="M817" i="5"/>
  <c r="M818" i="5"/>
  <c r="M819" i="5"/>
  <c r="M820" i="5"/>
  <c r="M821" i="5"/>
  <c r="M822" i="5"/>
  <c r="M823" i="5"/>
  <c r="M824" i="5"/>
  <c r="M825" i="5"/>
  <c r="M826" i="5"/>
  <c r="M827" i="5"/>
  <c r="M828" i="5"/>
  <c r="M829" i="5"/>
  <c r="M830" i="5"/>
  <c r="M831" i="5"/>
  <c r="M832" i="5"/>
  <c r="M833" i="5"/>
  <c r="M834" i="5"/>
  <c r="M835" i="5"/>
  <c r="M836" i="5"/>
  <c r="M837" i="5"/>
  <c r="M838" i="5"/>
  <c r="M839" i="5"/>
  <c r="M840" i="5"/>
  <c r="M841" i="5"/>
  <c r="M842" i="5"/>
  <c r="M843" i="5"/>
  <c r="M844" i="5"/>
  <c r="M845" i="5"/>
  <c r="M846" i="5"/>
  <c r="M847" i="5"/>
  <c r="M848" i="5"/>
  <c r="M849" i="5"/>
  <c r="M850" i="5"/>
  <c r="M851" i="5"/>
  <c r="M852" i="5"/>
  <c r="M853" i="5"/>
  <c r="M854" i="5"/>
  <c r="M855" i="5"/>
  <c r="M856" i="5"/>
  <c r="M857" i="5"/>
  <c r="M858" i="5"/>
  <c r="M859" i="5"/>
  <c r="M860" i="5"/>
  <c r="M861" i="5"/>
  <c r="M862" i="5"/>
  <c r="M863" i="5"/>
  <c r="M864" i="5"/>
  <c r="M865" i="5"/>
  <c r="M866" i="5"/>
  <c r="M867" i="5"/>
  <c r="M868" i="5"/>
  <c r="M869" i="5"/>
  <c r="M870" i="5"/>
  <c r="M871" i="5"/>
  <c r="M872" i="5"/>
  <c r="M873" i="5"/>
  <c r="M874" i="5"/>
  <c r="M875" i="5"/>
  <c r="M876" i="5"/>
  <c r="M877" i="5"/>
  <c r="M878" i="5"/>
  <c r="M879" i="5"/>
  <c r="M880" i="5"/>
  <c r="M881" i="5"/>
  <c r="M882" i="5"/>
  <c r="M883" i="5"/>
  <c r="M884" i="5"/>
  <c r="M885" i="5"/>
  <c r="M886" i="5"/>
  <c r="M887" i="5"/>
  <c r="M888" i="5"/>
  <c r="M889" i="5"/>
  <c r="M890" i="5"/>
  <c r="M891" i="5"/>
  <c r="M892" i="5"/>
  <c r="M893" i="5"/>
  <c r="M894" i="5"/>
  <c r="M895" i="5"/>
  <c r="M896" i="5"/>
  <c r="M897" i="5"/>
  <c r="M898" i="5"/>
  <c r="M899" i="5"/>
  <c r="M900" i="5"/>
  <c r="M901" i="5"/>
  <c r="M902" i="5"/>
  <c r="M903" i="5"/>
  <c r="M904" i="5"/>
  <c r="M905" i="5"/>
  <c r="M906" i="5"/>
  <c r="M907" i="5"/>
  <c r="M908" i="5"/>
  <c r="M909" i="5"/>
  <c r="M910" i="5"/>
  <c r="M911" i="5"/>
  <c r="M912" i="5"/>
  <c r="M913" i="5"/>
  <c r="M914" i="5"/>
  <c r="M915" i="5"/>
  <c r="M916" i="5"/>
  <c r="M917" i="5"/>
  <c r="M918" i="5"/>
  <c r="M919" i="5"/>
  <c r="M920" i="5"/>
  <c r="M921" i="5"/>
  <c r="M922" i="5"/>
  <c r="M923" i="5"/>
  <c r="M924" i="5"/>
  <c r="M925" i="5"/>
  <c r="M926" i="5"/>
  <c r="M927" i="5"/>
  <c r="M928" i="5"/>
  <c r="M929" i="5"/>
  <c r="M930" i="5"/>
  <c r="M931" i="5"/>
  <c r="M932" i="5"/>
  <c r="M933" i="5"/>
  <c r="M934" i="5"/>
  <c r="M935" i="5"/>
  <c r="M936" i="5"/>
  <c r="M937" i="5"/>
  <c r="M938" i="5"/>
  <c r="M939" i="5"/>
  <c r="M940" i="5"/>
  <c r="M941" i="5"/>
  <c r="M942" i="5"/>
  <c r="M943" i="5"/>
  <c r="M944" i="5"/>
  <c r="M945" i="5"/>
  <c r="M946" i="5"/>
  <c r="M947" i="5"/>
  <c r="M948" i="5"/>
  <c r="M949" i="5"/>
  <c r="M950" i="5"/>
  <c r="M951" i="5"/>
  <c r="M952" i="5"/>
  <c r="M953" i="5"/>
  <c r="M954" i="5"/>
  <c r="M955" i="5"/>
  <c r="M956" i="5"/>
  <c r="M957" i="5"/>
  <c r="M958" i="5"/>
  <c r="M959" i="5"/>
  <c r="M960" i="5"/>
  <c r="M961" i="5"/>
  <c r="M962" i="5"/>
  <c r="M963" i="5"/>
  <c r="M964" i="5"/>
  <c r="M965" i="5"/>
  <c r="M966" i="5"/>
  <c r="M967" i="5"/>
  <c r="M968" i="5"/>
  <c r="M969" i="5"/>
  <c r="M970" i="5"/>
  <c r="M971" i="5"/>
  <c r="M972" i="5"/>
  <c r="M973" i="5"/>
  <c r="M974" i="5"/>
  <c r="M975" i="5"/>
  <c r="M976" i="5"/>
  <c r="M977" i="5"/>
  <c r="M978" i="5"/>
  <c r="M979" i="5"/>
  <c r="M980" i="5"/>
  <c r="M981" i="5"/>
  <c r="M982" i="5"/>
  <c r="M983" i="5"/>
  <c r="M984" i="5"/>
  <c r="M985" i="5"/>
  <c r="M986" i="5"/>
  <c r="M987" i="5"/>
  <c r="M988" i="5"/>
  <c r="M989" i="5"/>
  <c r="M990" i="5"/>
  <c r="M991" i="5"/>
  <c r="M992" i="5"/>
  <c r="M993" i="5"/>
  <c r="M994" i="5"/>
  <c r="M995" i="5"/>
  <c r="M996" i="5"/>
  <c r="M997" i="5"/>
  <c r="M998" i="5"/>
  <c r="M999" i="5"/>
  <c r="M1000" i="5"/>
  <c r="M1001" i="5"/>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<sst xmlns="http://schemas.openxmlformats.org/spreadsheetml/2006/main" count="16274" uniqueCount="51">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</sst>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9" fillId="0" borderId="0" xfId="0" applyFont="1" applyAlignment="1">
      <alignment horizontal="center" vertical="center"/>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Dataset(Alonzo).xlsx]Pivot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Purcharse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66818.181818181823</c:v>
                </c:pt>
                <c:pt idx="1">
                  <c:v>65633.802816901414</c:v>
                </c:pt>
              </c:numCache>
            </c:numRef>
          </c:val>
          <c:extLst>
            <c:ext xmlns:c16="http://schemas.microsoft.com/office/drawing/2014/chart" uri="{C3380CC4-5D6E-409C-BE32-E72D297353CC}">
              <c16:uniqueId val="{00000000-D292-4AB8-8682-E6CF09A934A2}"/>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61625</c:v>
                </c:pt>
                <c:pt idx="1">
                  <c:v>59325.84269662921</c:v>
                </c:pt>
              </c:numCache>
            </c:numRef>
          </c:val>
          <c:extLst>
            <c:ext xmlns:c16="http://schemas.microsoft.com/office/drawing/2014/chart" uri="{C3380CC4-5D6E-409C-BE32-E72D297353CC}">
              <c16:uniqueId val="{00000001-D292-4AB8-8682-E6CF09A934A2}"/>
            </c:ext>
          </c:extLst>
        </c:ser>
        <c:dLbls>
          <c:showLegendKey val="0"/>
          <c:showVal val="0"/>
          <c:showCatName val="0"/>
          <c:showSerName val="0"/>
          <c:showPercent val="0"/>
          <c:showBubbleSize val="0"/>
        </c:dLbls>
        <c:gapWidth val="219"/>
        <c:overlap val="-27"/>
        <c:axId val="1239468176"/>
        <c:axId val="1124809167"/>
      </c:barChart>
      <c:catAx>
        <c:axId val="12394681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4809167"/>
        <c:crosses val="autoZero"/>
        <c:auto val="1"/>
        <c:lblAlgn val="ctr"/>
        <c:lblOffset val="100"/>
        <c:noMultiLvlLbl val="0"/>
      </c:catAx>
      <c:valAx>
        <c:axId val="11248091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946817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Dataset(Alonzo).xlsx]Pivot Table!PivotTable2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45</c:v>
                </c:pt>
                <c:pt idx="1">
                  <c:v>15</c:v>
                </c:pt>
                <c:pt idx="2">
                  <c:v>26</c:v>
                </c:pt>
                <c:pt idx="3">
                  <c:v>13</c:v>
                </c:pt>
                <c:pt idx="4">
                  <c:v>38</c:v>
                </c:pt>
              </c:numCache>
            </c:numRef>
          </c:val>
          <c:smooth val="0"/>
          <c:extLst>
            <c:ext xmlns:c16="http://schemas.microsoft.com/office/drawing/2014/chart" uri="{C3380CC4-5D6E-409C-BE32-E72D297353CC}">
              <c16:uniqueId val="{00000000-A190-4447-A157-B2C4B85C2A4D}"/>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86</c:v>
                </c:pt>
                <c:pt idx="1">
                  <c:v>17</c:v>
                </c:pt>
                <c:pt idx="2">
                  <c:v>36</c:v>
                </c:pt>
                <c:pt idx="3">
                  <c:v>18</c:v>
                </c:pt>
                <c:pt idx="4">
                  <c:v>12</c:v>
                </c:pt>
              </c:numCache>
            </c:numRef>
          </c:val>
          <c:smooth val="0"/>
          <c:extLst>
            <c:ext xmlns:c16="http://schemas.microsoft.com/office/drawing/2014/chart" uri="{C3380CC4-5D6E-409C-BE32-E72D297353CC}">
              <c16:uniqueId val="{00000001-A190-4447-A157-B2C4B85C2A4D}"/>
            </c:ext>
          </c:extLst>
        </c:ser>
        <c:dLbls>
          <c:showLegendKey val="0"/>
          <c:showVal val="0"/>
          <c:showCatName val="0"/>
          <c:showSerName val="0"/>
          <c:showPercent val="0"/>
          <c:showBubbleSize val="0"/>
        </c:dLbls>
        <c:smooth val="0"/>
        <c:axId val="1133629423"/>
        <c:axId val="1137168335"/>
      </c:lineChart>
      <c:catAx>
        <c:axId val="11336294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7168335"/>
        <c:crosses val="autoZero"/>
        <c:auto val="1"/>
        <c:lblAlgn val="ctr"/>
        <c:lblOffset val="100"/>
        <c:noMultiLvlLbl val="0"/>
      </c:catAx>
      <c:valAx>
        <c:axId val="11371683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36294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Dataset(Alonzo).xlsx]Pivot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layout>
        <c:manualLayout>
          <c:xMode val="edge"/>
          <c:yMode val="edge"/>
          <c:x val="0.32946522309711285"/>
          <c:y val="3.601633129192184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7580927384076995E-2"/>
          <c:y val="0.14249781277340332"/>
          <c:w val="0.6735301837270341"/>
          <c:h val="0.65853091280256637"/>
        </c:manualLayout>
      </c:layout>
      <c:lineChart>
        <c:grouping val="standard"/>
        <c:varyColors val="0"/>
        <c:ser>
          <c:idx val="0"/>
          <c:order val="0"/>
          <c:tx>
            <c:strRef>
              <c:f>'Pivot Table'!$B$33:$B$34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Table'!$A$35:$A$38</c:f>
              <c:strCache>
                <c:ptCount val="3"/>
                <c:pt idx="0">
                  <c:v>Adolescent</c:v>
                </c:pt>
                <c:pt idx="1">
                  <c:v>Middle Age</c:v>
                </c:pt>
                <c:pt idx="2">
                  <c:v>Old</c:v>
                </c:pt>
              </c:strCache>
            </c:strRef>
          </c:cat>
          <c:val>
            <c:numRef>
              <c:f>'Pivot Table'!$B$35:$B$38</c:f>
              <c:numCache>
                <c:formatCode>General</c:formatCode>
                <c:ptCount val="3"/>
                <c:pt idx="0">
                  <c:v>2</c:v>
                </c:pt>
                <c:pt idx="1">
                  <c:v>89</c:v>
                </c:pt>
                <c:pt idx="2">
                  <c:v>46</c:v>
                </c:pt>
              </c:numCache>
            </c:numRef>
          </c:val>
          <c:smooth val="0"/>
          <c:extLst>
            <c:ext xmlns:c16="http://schemas.microsoft.com/office/drawing/2014/chart" uri="{C3380CC4-5D6E-409C-BE32-E72D297353CC}">
              <c16:uniqueId val="{00000000-979D-4615-90FA-300B39C1ECD2}"/>
            </c:ext>
          </c:extLst>
        </c:ser>
        <c:ser>
          <c:idx val="1"/>
          <c:order val="1"/>
          <c:tx>
            <c:strRef>
              <c:f>'Pivot Table'!$C$33:$C$34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Table'!$A$35:$A$38</c:f>
              <c:strCache>
                <c:ptCount val="3"/>
                <c:pt idx="0">
                  <c:v>Adolescent</c:v>
                </c:pt>
                <c:pt idx="1">
                  <c:v>Middle Age</c:v>
                </c:pt>
                <c:pt idx="2">
                  <c:v>Old</c:v>
                </c:pt>
              </c:strCache>
            </c:strRef>
          </c:cat>
          <c:val>
            <c:numRef>
              <c:f>'Pivot Table'!$C$35:$C$38</c:f>
              <c:numCache>
                <c:formatCode>General</c:formatCode>
                <c:ptCount val="3"/>
                <c:pt idx="0">
                  <c:v>7</c:v>
                </c:pt>
                <c:pt idx="1">
                  <c:v>141</c:v>
                </c:pt>
                <c:pt idx="2">
                  <c:v>21</c:v>
                </c:pt>
              </c:numCache>
            </c:numRef>
          </c:val>
          <c:smooth val="0"/>
          <c:extLst>
            <c:ext xmlns:c16="http://schemas.microsoft.com/office/drawing/2014/chart" uri="{C3380CC4-5D6E-409C-BE32-E72D297353CC}">
              <c16:uniqueId val="{00000001-979D-4615-90FA-300B39C1ECD2}"/>
            </c:ext>
          </c:extLst>
        </c:ser>
        <c:dLbls>
          <c:showLegendKey val="0"/>
          <c:showVal val="0"/>
          <c:showCatName val="0"/>
          <c:showSerName val="0"/>
          <c:showPercent val="0"/>
          <c:showBubbleSize val="0"/>
        </c:dLbls>
        <c:marker val="1"/>
        <c:smooth val="0"/>
        <c:axId val="1239477776"/>
        <c:axId val="186150288"/>
      </c:lineChart>
      <c:catAx>
        <c:axId val="12394777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150288"/>
        <c:crosses val="autoZero"/>
        <c:auto val="1"/>
        <c:lblAlgn val="ctr"/>
        <c:lblOffset val="100"/>
        <c:noMultiLvlLbl val="0"/>
      </c:catAx>
      <c:valAx>
        <c:axId val="1861502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94777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Dataset(Alonzo).xlsx]Pivot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Purcharse</a:t>
            </a:r>
          </a:p>
        </c:rich>
      </c:tx>
      <c:layout>
        <c:manualLayout>
          <c:xMode val="edge"/>
          <c:yMode val="edge"/>
          <c:x val="0.27475019367072506"/>
          <c:y val="0.1119978248150452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66818.181818181823</c:v>
                </c:pt>
                <c:pt idx="1">
                  <c:v>65633.802816901414</c:v>
                </c:pt>
              </c:numCache>
            </c:numRef>
          </c:val>
          <c:extLst>
            <c:ext xmlns:c16="http://schemas.microsoft.com/office/drawing/2014/chart" uri="{C3380CC4-5D6E-409C-BE32-E72D297353CC}">
              <c16:uniqueId val="{00000000-AC4F-4805-A559-32D58BE149DA}"/>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61625</c:v>
                </c:pt>
                <c:pt idx="1">
                  <c:v>59325.84269662921</c:v>
                </c:pt>
              </c:numCache>
            </c:numRef>
          </c:val>
          <c:extLst>
            <c:ext xmlns:c16="http://schemas.microsoft.com/office/drawing/2014/chart" uri="{C3380CC4-5D6E-409C-BE32-E72D297353CC}">
              <c16:uniqueId val="{00000001-AC4F-4805-A559-32D58BE149DA}"/>
            </c:ext>
          </c:extLst>
        </c:ser>
        <c:dLbls>
          <c:showLegendKey val="0"/>
          <c:showVal val="0"/>
          <c:showCatName val="0"/>
          <c:showSerName val="0"/>
          <c:showPercent val="0"/>
          <c:showBubbleSize val="0"/>
        </c:dLbls>
        <c:gapWidth val="219"/>
        <c:overlap val="-27"/>
        <c:axId val="1239468176"/>
        <c:axId val="1124809167"/>
      </c:barChart>
      <c:catAx>
        <c:axId val="12394681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4809167"/>
        <c:crosses val="autoZero"/>
        <c:auto val="1"/>
        <c:lblAlgn val="ctr"/>
        <c:lblOffset val="100"/>
        <c:noMultiLvlLbl val="0"/>
      </c:catAx>
      <c:valAx>
        <c:axId val="11248091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946817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Dataset(Alonzo).xlsx]Pivot Table!PivotTable2</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45</c:v>
                </c:pt>
                <c:pt idx="1">
                  <c:v>15</c:v>
                </c:pt>
                <c:pt idx="2">
                  <c:v>26</c:v>
                </c:pt>
                <c:pt idx="3">
                  <c:v>13</c:v>
                </c:pt>
                <c:pt idx="4">
                  <c:v>38</c:v>
                </c:pt>
              </c:numCache>
            </c:numRef>
          </c:val>
          <c:smooth val="0"/>
          <c:extLst>
            <c:ext xmlns:c16="http://schemas.microsoft.com/office/drawing/2014/chart" uri="{C3380CC4-5D6E-409C-BE32-E72D297353CC}">
              <c16:uniqueId val="{00000000-DB8B-4E54-A34B-82FA1BD13731}"/>
            </c:ext>
          </c:extLst>
        </c:ser>
        <c:ser>
          <c:idx val="1"/>
          <c:order val="1"/>
          <c:tx>
            <c:strRef>
              <c:f>'Pivot Table'!$C$18:$C$19</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86</c:v>
                </c:pt>
                <c:pt idx="1">
                  <c:v>17</c:v>
                </c:pt>
                <c:pt idx="2">
                  <c:v>36</c:v>
                </c:pt>
                <c:pt idx="3">
                  <c:v>18</c:v>
                </c:pt>
                <c:pt idx="4">
                  <c:v>12</c:v>
                </c:pt>
              </c:numCache>
            </c:numRef>
          </c:val>
          <c:smooth val="0"/>
          <c:extLst>
            <c:ext xmlns:c16="http://schemas.microsoft.com/office/drawing/2014/chart" uri="{C3380CC4-5D6E-409C-BE32-E72D297353CC}">
              <c16:uniqueId val="{00000001-DB8B-4E54-A34B-82FA1BD13731}"/>
            </c:ext>
          </c:extLst>
        </c:ser>
        <c:dLbls>
          <c:showLegendKey val="0"/>
          <c:showVal val="0"/>
          <c:showCatName val="0"/>
          <c:showSerName val="0"/>
          <c:showPercent val="0"/>
          <c:showBubbleSize val="0"/>
        </c:dLbls>
        <c:marker val="1"/>
        <c:smooth val="0"/>
        <c:axId val="1133629423"/>
        <c:axId val="1137168335"/>
      </c:lineChart>
      <c:catAx>
        <c:axId val="1133629423"/>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137168335"/>
        <c:crosses val="autoZero"/>
        <c:auto val="1"/>
        <c:lblAlgn val="ctr"/>
        <c:lblOffset val="100"/>
        <c:noMultiLvlLbl val="0"/>
      </c:catAx>
      <c:valAx>
        <c:axId val="1137168335"/>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1336294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Dataset(Alonzo).xlsx]Pivot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layout>
        <c:manualLayout>
          <c:xMode val="edge"/>
          <c:yMode val="edge"/>
          <c:x val="0.32946522309711285"/>
          <c:y val="3.601633129192184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7580927384076995E-2"/>
          <c:y val="0.14249781277340332"/>
          <c:w val="0.6735301837270341"/>
          <c:h val="0.65853091280256637"/>
        </c:manualLayout>
      </c:layout>
      <c:lineChart>
        <c:grouping val="standard"/>
        <c:varyColors val="0"/>
        <c:ser>
          <c:idx val="0"/>
          <c:order val="0"/>
          <c:tx>
            <c:strRef>
              <c:f>'Pivot Table'!$B$33:$B$34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Table'!$A$35:$A$38</c:f>
              <c:strCache>
                <c:ptCount val="3"/>
                <c:pt idx="0">
                  <c:v>Adolescent</c:v>
                </c:pt>
                <c:pt idx="1">
                  <c:v>Middle Age</c:v>
                </c:pt>
                <c:pt idx="2">
                  <c:v>Old</c:v>
                </c:pt>
              </c:strCache>
            </c:strRef>
          </c:cat>
          <c:val>
            <c:numRef>
              <c:f>'Pivot Table'!$B$35:$B$38</c:f>
              <c:numCache>
                <c:formatCode>General</c:formatCode>
                <c:ptCount val="3"/>
                <c:pt idx="0">
                  <c:v>2</c:v>
                </c:pt>
                <c:pt idx="1">
                  <c:v>89</c:v>
                </c:pt>
                <c:pt idx="2">
                  <c:v>46</c:v>
                </c:pt>
              </c:numCache>
            </c:numRef>
          </c:val>
          <c:smooth val="0"/>
          <c:extLst>
            <c:ext xmlns:c16="http://schemas.microsoft.com/office/drawing/2014/chart" uri="{C3380CC4-5D6E-409C-BE32-E72D297353CC}">
              <c16:uniqueId val="{00000000-DDFE-4663-8F8A-DC1D1E6E3494}"/>
            </c:ext>
          </c:extLst>
        </c:ser>
        <c:ser>
          <c:idx val="1"/>
          <c:order val="1"/>
          <c:tx>
            <c:strRef>
              <c:f>'Pivot Table'!$C$33:$C$34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Table'!$A$35:$A$38</c:f>
              <c:strCache>
                <c:ptCount val="3"/>
                <c:pt idx="0">
                  <c:v>Adolescent</c:v>
                </c:pt>
                <c:pt idx="1">
                  <c:v>Middle Age</c:v>
                </c:pt>
                <c:pt idx="2">
                  <c:v>Old</c:v>
                </c:pt>
              </c:strCache>
            </c:strRef>
          </c:cat>
          <c:val>
            <c:numRef>
              <c:f>'Pivot Table'!$C$35:$C$38</c:f>
              <c:numCache>
                <c:formatCode>General</c:formatCode>
                <c:ptCount val="3"/>
                <c:pt idx="0">
                  <c:v>7</c:v>
                </c:pt>
                <c:pt idx="1">
                  <c:v>141</c:v>
                </c:pt>
                <c:pt idx="2">
                  <c:v>21</c:v>
                </c:pt>
              </c:numCache>
            </c:numRef>
          </c:val>
          <c:smooth val="0"/>
          <c:extLst>
            <c:ext xmlns:c16="http://schemas.microsoft.com/office/drawing/2014/chart" uri="{C3380CC4-5D6E-409C-BE32-E72D297353CC}">
              <c16:uniqueId val="{00000001-DDFE-4663-8F8A-DC1D1E6E3494}"/>
            </c:ext>
          </c:extLst>
        </c:ser>
        <c:dLbls>
          <c:showLegendKey val="0"/>
          <c:showVal val="0"/>
          <c:showCatName val="0"/>
          <c:showSerName val="0"/>
          <c:showPercent val="0"/>
          <c:showBubbleSize val="0"/>
        </c:dLbls>
        <c:marker val="1"/>
        <c:smooth val="0"/>
        <c:axId val="1239477776"/>
        <c:axId val="186150288"/>
      </c:lineChart>
      <c:catAx>
        <c:axId val="12394777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150288"/>
        <c:crosses val="autoZero"/>
        <c:auto val="1"/>
        <c:lblAlgn val="ctr"/>
        <c:lblOffset val="100"/>
        <c:noMultiLvlLbl val="0"/>
      </c:catAx>
      <c:valAx>
        <c:axId val="1861502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94777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28575</xdr:colOff>
      <xdr:row>0</xdr:row>
      <xdr:rowOff>157162</xdr:rowOff>
    </xdr:from>
    <xdr:to>
      <xdr:col>12</xdr:col>
      <xdr:colOff>333375</xdr:colOff>
      <xdr:row>15</xdr:row>
      <xdr:rowOff>42862</xdr:rowOff>
    </xdr:to>
    <xdr:graphicFrame macro="">
      <xdr:nvGraphicFramePr>
        <xdr:cNvPr id="2" name="Chart 1">
          <a:extLst>
            <a:ext uri="{FF2B5EF4-FFF2-40B4-BE49-F238E27FC236}">
              <a16:creationId xmlns:a16="http://schemas.microsoft.com/office/drawing/2014/main" id="{7D028E08-0839-C0A7-3559-21D79C1D78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561975</xdr:colOff>
      <xdr:row>16</xdr:row>
      <xdr:rowOff>61912</xdr:rowOff>
    </xdr:from>
    <xdr:to>
      <xdr:col>12</xdr:col>
      <xdr:colOff>257175</xdr:colOff>
      <xdr:row>30</xdr:row>
      <xdr:rowOff>138112</xdr:rowOff>
    </xdr:to>
    <xdr:graphicFrame macro="">
      <xdr:nvGraphicFramePr>
        <xdr:cNvPr id="3" name="Chart 2">
          <a:extLst>
            <a:ext uri="{FF2B5EF4-FFF2-40B4-BE49-F238E27FC236}">
              <a16:creationId xmlns:a16="http://schemas.microsoft.com/office/drawing/2014/main" id="{9908C214-43A2-CB9E-99B5-AAB6D7712D1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66674</xdr:colOff>
      <xdr:row>31</xdr:row>
      <xdr:rowOff>176212</xdr:rowOff>
    </xdr:from>
    <xdr:to>
      <xdr:col>13</xdr:col>
      <xdr:colOff>380999</xdr:colOff>
      <xdr:row>46</xdr:row>
      <xdr:rowOff>61912</xdr:rowOff>
    </xdr:to>
    <xdr:graphicFrame macro="">
      <xdr:nvGraphicFramePr>
        <xdr:cNvPr id="4" name="Chart 3">
          <a:extLst>
            <a:ext uri="{FF2B5EF4-FFF2-40B4-BE49-F238E27FC236}">
              <a16:creationId xmlns:a16="http://schemas.microsoft.com/office/drawing/2014/main" id="{DFCC4859-3ADC-EBFB-A91B-2B5906BD6B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161924</xdr:colOff>
      <xdr:row>4</xdr:row>
      <xdr:rowOff>0</xdr:rowOff>
    </xdr:from>
    <xdr:to>
      <xdr:col>10</xdr:col>
      <xdr:colOff>47625</xdr:colOff>
      <xdr:row>18</xdr:row>
      <xdr:rowOff>0</xdr:rowOff>
    </xdr:to>
    <xdr:graphicFrame macro="">
      <xdr:nvGraphicFramePr>
        <xdr:cNvPr id="2" name="Chart 1">
          <a:extLst>
            <a:ext uri="{FF2B5EF4-FFF2-40B4-BE49-F238E27FC236}">
              <a16:creationId xmlns:a16="http://schemas.microsoft.com/office/drawing/2014/main" id="{5E8D662B-CD0F-4AE5-9010-A0CC4BA0BC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202165</xdr:colOff>
      <xdr:row>17</xdr:row>
      <xdr:rowOff>184180</xdr:rowOff>
    </xdr:from>
    <xdr:to>
      <xdr:col>16</xdr:col>
      <xdr:colOff>523875</xdr:colOff>
      <xdr:row>36</xdr:row>
      <xdr:rowOff>142875</xdr:rowOff>
    </xdr:to>
    <xdr:graphicFrame macro="">
      <xdr:nvGraphicFramePr>
        <xdr:cNvPr id="3" name="Chart 2">
          <a:extLst>
            <a:ext uri="{FF2B5EF4-FFF2-40B4-BE49-F238E27FC236}">
              <a16:creationId xmlns:a16="http://schemas.microsoft.com/office/drawing/2014/main" id="{F90D78BA-DF59-4081-94D3-F8B133BEB2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38099</xdr:colOff>
      <xdr:row>4</xdr:row>
      <xdr:rowOff>0</xdr:rowOff>
    </xdr:from>
    <xdr:to>
      <xdr:col>16</xdr:col>
      <xdr:colOff>514350</xdr:colOff>
      <xdr:row>17</xdr:row>
      <xdr:rowOff>171450</xdr:rowOff>
    </xdr:to>
    <xdr:graphicFrame macro="">
      <xdr:nvGraphicFramePr>
        <xdr:cNvPr id="4" name="Chart 3">
          <a:extLst>
            <a:ext uri="{FF2B5EF4-FFF2-40B4-BE49-F238E27FC236}">
              <a16:creationId xmlns:a16="http://schemas.microsoft.com/office/drawing/2014/main" id="{F340CAA7-BCD5-486C-B969-9F69C3F6B4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28575</xdr:colOff>
      <xdr:row>4</xdr:row>
      <xdr:rowOff>20893</xdr:rowOff>
    </xdr:from>
    <xdr:to>
      <xdr:col>3</xdr:col>
      <xdr:colOff>161925</xdr:colOff>
      <xdr:row>11</xdr:row>
      <xdr:rowOff>28574</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BEBF33F7-1B72-C303-AA30-A343D77B2683}"/>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28575" y="782893"/>
              <a:ext cx="1962150" cy="134118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22362</xdr:colOff>
      <xdr:row>11</xdr:row>
      <xdr:rowOff>73303</xdr:rowOff>
    </xdr:from>
    <xdr:to>
      <xdr:col>3</xdr:col>
      <xdr:colOff>190499</xdr:colOff>
      <xdr:row>18</xdr:row>
      <xdr:rowOff>95250</xdr:rowOff>
    </xdr:to>
    <mc:AlternateContent xmlns:mc="http://schemas.openxmlformats.org/markup-compatibility/2006" xmlns:a14="http://schemas.microsoft.com/office/drawing/2010/main">
      <mc:Choice Requires="a14">
        <xdr:graphicFrame macro="">
          <xdr:nvGraphicFramePr>
            <xdr:cNvPr id="6" name="Region">
              <a:extLst>
                <a:ext uri="{FF2B5EF4-FFF2-40B4-BE49-F238E27FC236}">
                  <a16:creationId xmlns:a16="http://schemas.microsoft.com/office/drawing/2014/main" id="{ABD77641-A3FB-6DD2-CC7D-B7158A3E76A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22362" y="2168803"/>
              <a:ext cx="1996937" cy="135544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28575</xdr:colOff>
      <xdr:row>19</xdr:row>
      <xdr:rowOff>118579</xdr:rowOff>
    </xdr:from>
    <xdr:to>
      <xdr:col>3</xdr:col>
      <xdr:colOff>142875</xdr:colOff>
      <xdr:row>28</xdr:row>
      <xdr:rowOff>109054</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C4C136DC-3F10-66E0-4D62-A6011790CE96}"/>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28575" y="3738079"/>
              <a:ext cx="1943100" cy="1704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herise cosby" refreshedDate="45334.472532870372" createdVersion="8" refreshedVersion="8" minRefreshableVersion="3" recordCount="1000" xr:uid="{10B89333-A2DF-400B-A39A-E4F68017D72F}">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42846602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61509D2-AE3A-481D-9866-C48CD2879238}"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h="1" x="4"/>
        <item h="1" x="2"/>
        <item h="1" x="1"/>
        <item h="1"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0">
      <pivotArea outline="0" collapsedLevelsAreSubtotals="1" fieldPosition="0"/>
    </format>
  </formats>
  <chartFormats count="4">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8089813-23E7-4A78-8507-80AC0E0C8199}"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49:D94"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44">
    <i>
      <x/>
    </i>
    <i>
      <x v="1"/>
    </i>
    <i>
      <x v="2"/>
    </i>
    <i>
      <x v="3"/>
    </i>
    <i>
      <x v="4"/>
    </i>
    <i>
      <x v="5"/>
    </i>
    <i>
      <x v="6"/>
    </i>
    <i>
      <x v="7"/>
    </i>
    <i>
      <x v="8"/>
    </i>
    <i>
      <x v="9"/>
    </i>
    <i>
      <x v="10"/>
    </i>
    <i>
      <x v="11"/>
    </i>
    <i>
      <x v="12"/>
    </i>
    <i>
      <x v="13"/>
    </i>
    <i>
      <x v="14"/>
    </i>
    <i>
      <x v="15"/>
    </i>
    <i>
      <x v="16"/>
    </i>
    <i>
      <x v="17"/>
    </i>
    <i>
      <x v="18"/>
    </i>
    <i>
      <x v="19"/>
    </i>
    <i>
      <x v="20"/>
    </i>
    <i>
      <x v="21"/>
    </i>
    <i>
      <x v="22"/>
    </i>
    <i>
      <x v="23"/>
    </i>
    <i>
      <x v="25"/>
    </i>
    <i>
      <x v="26"/>
    </i>
    <i>
      <x v="27"/>
    </i>
    <i>
      <x v="28"/>
    </i>
    <i>
      <x v="31"/>
    </i>
    <i>
      <x v="32"/>
    </i>
    <i>
      <x v="33"/>
    </i>
    <i>
      <x v="34"/>
    </i>
    <i>
      <x v="35"/>
    </i>
    <i>
      <x v="36"/>
    </i>
    <i>
      <x v="37"/>
    </i>
    <i>
      <x v="38"/>
    </i>
    <i>
      <x v="39"/>
    </i>
    <i>
      <x v="40"/>
    </i>
    <i>
      <x v="41"/>
    </i>
    <i>
      <x v="42"/>
    </i>
    <i>
      <x v="43"/>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74CCA14-486A-487E-893D-90EC53CA8B5F}"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3:D38"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3078388-2BBA-4179-AAF9-C08B1075D62C}"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8:D25"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6A492C56-8866-404B-AACC-7F919593B0F0}" sourceName="Marital Status">
  <pivotTables>
    <pivotTable tabId="3" name="PivotTable1"/>
    <pivotTable tabId="3" name="PivotTable2"/>
    <pivotTable tabId="3" name="PivotTable3"/>
    <pivotTable tabId="3" name="PivotTable4"/>
  </pivotTables>
  <data>
    <tabular pivotCacheId="42846602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F51885D-4E51-40F2-87DC-62ABB1BCCCCE}" sourceName="Region">
  <pivotTables>
    <pivotTable tabId="3" name="PivotTable1"/>
    <pivotTable tabId="3" name="PivotTable2"/>
    <pivotTable tabId="3" name="PivotTable3"/>
    <pivotTable tabId="3" name="PivotTable4"/>
  </pivotTables>
  <data>
    <tabular pivotCacheId="428466025">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22560E54-40B4-4AE2-88CE-47AB12127068}" sourceName="Education">
  <pivotTables>
    <pivotTable tabId="3" name="PivotTable1"/>
    <pivotTable tabId="3" name="PivotTable2"/>
    <pivotTable tabId="3" name="PivotTable3"/>
    <pivotTable tabId="3" name="PivotTable4"/>
  </pivotTables>
  <data>
    <tabular pivotCacheId="428466025">
      <items count="5">
        <i x="0" s="1"/>
        <i x="4"/>
        <i x="2"/>
        <i x="1"/>
        <i x="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6B1F89BB-3688-4088-9DD5-00170EE89D0C}" cache="Slicer_Marital_Status" caption="Marital Status" rowHeight="241300"/>
  <slicer name="Region" xr10:uid="{8988CE9D-6862-4DD0-9ADA-71AD3880944C}" cache="Slicer_Region" caption="Region" rowHeight="241300"/>
  <slicer name="Education" xr10:uid="{FD534F74-D654-4075-9FB6-21B8ED8367D3}" cache="Slicer_Education" caption="Educat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N5" sqref="N5"/>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A94142-C51D-4693-9812-BB8CBD720250}">
  <dimension ref="A1:N1001"/>
  <sheetViews>
    <sheetView topLeftCell="B1" workbookViewId="0">
      <selection activeCell="O5" sqref="O5"/>
    </sheetView>
  </sheetViews>
  <sheetFormatPr defaultColWidth="21.85546875" defaultRowHeight="15" x14ac:dyDescent="0.25"/>
  <cols>
    <col min="2" max="2" width="13.7109375" customWidth="1"/>
    <col min="3" max="3" width="11.5703125" customWidth="1"/>
    <col min="4" max="4" width="12.140625" style="3" customWidth="1"/>
    <col min="5" max="5" width="13.5703125" customWidth="1"/>
    <col min="6" max="6" width="18.85546875" customWidth="1"/>
    <col min="7" max="7" width="17.42578125" customWidth="1"/>
    <col min="8" max="8" width="15.28515625" customWidth="1"/>
    <col min="9" max="9" width="11" customWidth="1"/>
    <col min="10" max="10" width="18.28515625" customWidth="1"/>
    <col min="11" max="11" width="12.5703125" customWidth="1"/>
    <col min="12" max="12" width="12" customWidth="1"/>
    <col min="13" max="13" width="19.140625" customWidth="1"/>
    <col min="14" max="14" width="1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v>
      </c>
      <c r="N5" t="s">
        <v>15</v>
      </c>
    </row>
    <row r="6" spans="1:14" x14ac:dyDescent="0.25">
      <c r="A6">
        <v>25597</v>
      </c>
      <c r="B6" t="s">
        <v>37</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si="0"/>
        <v>Middle Age</v>
      </c>
      <c r="N7" t="s">
        <v>18</v>
      </c>
    </row>
    <row r="8" spans="1:14" x14ac:dyDescent="0.25">
      <c r="A8">
        <v>27974</v>
      </c>
      <c r="B8" t="s">
        <v>37</v>
      </c>
      <c r="C8"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46A94142-C51D-4693-9812-BB8CBD720250}"/>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9B3B61-614A-4910-97BA-8DC4406B8BBB}">
  <dimension ref="A3:D94"/>
  <sheetViews>
    <sheetView workbookViewId="0">
      <selection activeCell="A49" sqref="A49"/>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 min="5" max="5" width="11" bestFit="1" customWidth="1"/>
    <col min="6" max="6" width="27.85546875" bestFit="1" customWidth="1"/>
    <col min="7" max="7" width="16" bestFit="1" customWidth="1"/>
  </cols>
  <sheetData>
    <row r="3" spans="1:4" x14ac:dyDescent="0.25">
      <c r="A3" s="4" t="s">
        <v>43</v>
      </c>
      <c r="B3" s="4" t="s">
        <v>44</v>
      </c>
    </row>
    <row r="4" spans="1:4" x14ac:dyDescent="0.25">
      <c r="A4" s="4" t="s">
        <v>41</v>
      </c>
      <c r="B4" t="s">
        <v>18</v>
      </c>
      <c r="C4" t="s">
        <v>15</v>
      </c>
      <c r="D4" t="s">
        <v>42</v>
      </c>
    </row>
    <row r="5" spans="1:4" x14ac:dyDescent="0.25">
      <c r="A5" s="5" t="s">
        <v>39</v>
      </c>
      <c r="B5" s="6">
        <v>66818.181818181823</v>
      </c>
      <c r="C5" s="6">
        <v>61625</v>
      </c>
      <c r="D5" s="6">
        <v>63972.602739726026</v>
      </c>
    </row>
    <row r="6" spans="1:4" x14ac:dyDescent="0.25">
      <c r="A6" s="5" t="s">
        <v>38</v>
      </c>
      <c r="B6" s="6">
        <v>65633.802816901414</v>
      </c>
      <c r="C6" s="6">
        <v>59325.84269662921</v>
      </c>
      <c r="D6" s="6">
        <v>62125</v>
      </c>
    </row>
    <row r="7" spans="1:4" x14ac:dyDescent="0.25">
      <c r="A7" s="5" t="s">
        <v>42</v>
      </c>
      <c r="B7" s="6">
        <v>66204.379562043789</v>
      </c>
      <c r="C7" s="6">
        <v>60414.201183431949</v>
      </c>
      <c r="D7" s="6">
        <v>63006.535947712415</v>
      </c>
    </row>
    <row r="18" spans="1:4" x14ac:dyDescent="0.25">
      <c r="A18" s="4" t="s">
        <v>45</v>
      </c>
      <c r="B18" s="4" t="s">
        <v>44</v>
      </c>
    </row>
    <row r="19" spans="1:4" x14ac:dyDescent="0.25">
      <c r="A19" s="4" t="s">
        <v>41</v>
      </c>
      <c r="B19" t="s">
        <v>18</v>
      </c>
      <c r="C19" t="s">
        <v>15</v>
      </c>
      <c r="D19" t="s">
        <v>42</v>
      </c>
    </row>
    <row r="20" spans="1:4" x14ac:dyDescent="0.25">
      <c r="A20" s="5" t="s">
        <v>16</v>
      </c>
      <c r="B20">
        <v>45</v>
      </c>
      <c r="C20">
        <v>86</v>
      </c>
      <c r="D20">
        <v>131</v>
      </c>
    </row>
    <row r="21" spans="1:4" x14ac:dyDescent="0.25">
      <c r="A21" s="5" t="s">
        <v>26</v>
      </c>
      <c r="B21">
        <v>15</v>
      </c>
      <c r="C21">
        <v>17</v>
      </c>
      <c r="D21">
        <v>32</v>
      </c>
    </row>
    <row r="22" spans="1:4" x14ac:dyDescent="0.25">
      <c r="A22" s="5" t="s">
        <v>22</v>
      </c>
      <c r="B22">
        <v>26</v>
      </c>
      <c r="C22">
        <v>36</v>
      </c>
      <c r="D22">
        <v>62</v>
      </c>
    </row>
    <row r="23" spans="1:4" x14ac:dyDescent="0.25">
      <c r="A23" s="5" t="s">
        <v>23</v>
      </c>
      <c r="B23">
        <v>13</v>
      </c>
      <c r="C23">
        <v>18</v>
      </c>
      <c r="D23">
        <v>31</v>
      </c>
    </row>
    <row r="24" spans="1:4" x14ac:dyDescent="0.25">
      <c r="A24" s="5" t="s">
        <v>46</v>
      </c>
      <c r="B24">
        <v>38</v>
      </c>
      <c r="C24">
        <v>12</v>
      </c>
      <c r="D24">
        <v>50</v>
      </c>
    </row>
    <row r="25" spans="1:4" x14ac:dyDescent="0.25">
      <c r="A25" s="5" t="s">
        <v>42</v>
      </c>
      <c r="B25">
        <v>137</v>
      </c>
      <c r="C25">
        <v>169</v>
      </c>
      <c r="D25">
        <v>306</v>
      </c>
    </row>
    <row r="33" spans="1:4" x14ac:dyDescent="0.25">
      <c r="A33" s="4" t="s">
        <v>45</v>
      </c>
      <c r="B33" s="4" t="s">
        <v>44</v>
      </c>
    </row>
    <row r="34" spans="1:4" x14ac:dyDescent="0.25">
      <c r="A34" s="4" t="s">
        <v>41</v>
      </c>
      <c r="B34" t="s">
        <v>18</v>
      </c>
      <c r="C34" t="s">
        <v>15</v>
      </c>
      <c r="D34" t="s">
        <v>42</v>
      </c>
    </row>
    <row r="35" spans="1:4" x14ac:dyDescent="0.25">
      <c r="A35" s="5" t="s">
        <v>47</v>
      </c>
      <c r="B35">
        <v>2</v>
      </c>
      <c r="C35">
        <v>7</v>
      </c>
      <c r="D35">
        <v>9</v>
      </c>
    </row>
    <row r="36" spans="1:4" x14ac:dyDescent="0.25">
      <c r="A36" s="5" t="s">
        <v>48</v>
      </c>
      <c r="B36">
        <v>89</v>
      </c>
      <c r="C36">
        <v>141</v>
      </c>
      <c r="D36">
        <v>230</v>
      </c>
    </row>
    <row r="37" spans="1:4" x14ac:dyDescent="0.25">
      <c r="A37" s="5" t="s">
        <v>49</v>
      </c>
      <c r="B37">
        <v>46</v>
      </c>
      <c r="C37">
        <v>21</v>
      </c>
      <c r="D37">
        <v>67</v>
      </c>
    </row>
    <row r="38" spans="1:4" x14ac:dyDescent="0.25">
      <c r="A38" s="5" t="s">
        <v>42</v>
      </c>
      <c r="B38">
        <v>137</v>
      </c>
      <c r="C38">
        <v>169</v>
      </c>
      <c r="D38">
        <v>306</v>
      </c>
    </row>
    <row r="49" spans="1:4" x14ac:dyDescent="0.25">
      <c r="A49" s="4" t="s">
        <v>45</v>
      </c>
      <c r="B49" s="4" t="s">
        <v>44</v>
      </c>
    </row>
    <row r="50" spans="1:4" x14ac:dyDescent="0.25">
      <c r="A50" s="4" t="s">
        <v>41</v>
      </c>
      <c r="B50" t="s">
        <v>18</v>
      </c>
      <c r="C50" t="s">
        <v>15</v>
      </c>
      <c r="D50" t="s">
        <v>42</v>
      </c>
    </row>
    <row r="51" spans="1:4" x14ac:dyDescent="0.25">
      <c r="A51" s="5">
        <v>25</v>
      </c>
      <c r="C51">
        <v>1</v>
      </c>
      <c r="D51">
        <v>1</v>
      </c>
    </row>
    <row r="52" spans="1:4" x14ac:dyDescent="0.25">
      <c r="A52" s="5">
        <v>26</v>
      </c>
      <c r="C52">
        <v>2</v>
      </c>
      <c r="D52">
        <v>2</v>
      </c>
    </row>
    <row r="53" spans="1:4" x14ac:dyDescent="0.25">
      <c r="A53" s="5">
        <v>27</v>
      </c>
      <c r="C53">
        <v>1</v>
      </c>
      <c r="D53">
        <v>1</v>
      </c>
    </row>
    <row r="54" spans="1:4" x14ac:dyDescent="0.25">
      <c r="A54" s="5">
        <v>28</v>
      </c>
      <c r="C54">
        <v>1</v>
      </c>
      <c r="D54">
        <v>1</v>
      </c>
    </row>
    <row r="55" spans="1:4" x14ac:dyDescent="0.25">
      <c r="A55" s="5">
        <v>29</v>
      </c>
      <c r="C55">
        <v>1</v>
      </c>
      <c r="D55">
        <v>1</v>
      </c>
    </row>
    <row r="56" spans="1:4" x14ac:dyDescent="0.25">
      <c r="A56" s="5">
        <v>30</v>
      </c>
      <c r="B56">
        <v>2</v>
      </c>
      <c r="C56">
        <v>1</v>
      </c>
      <c r="D56">
        <v>3</v>
      </c>
    </row>
    <row r="57" spans="1:4" x14ac:dyDescent="0.25">
      <c r="A57" s="5">
        <v>31</v>
      </c>
      <c r="B57">
        <v>3</v>
      </c>
      <c r="C57">
        <v>1</v>
      </c>
      <c r="D57">
        <v>4</v>
      </c>
    </row>
    <row r="58" spans="1:4" x14ac:dyDescent="0.25">
      <c r="A58" s="5">
        <v>32</v>
      </c>
      <c r="B58">
        <v>3</v>
      </c>
      <c r="C58">
        <v>4</v>
      </c>
      <c r="D58">
        <v>7</v>
      </c>
    </row>
    <row r="59" spans="1:4" x14ac:dyDescent="0.25">
      <c r="A59" s="5">
        <v>33</v>
      </c>
      <c r="B59">
        <v>1</v>
      </c>
      <c r="C59">
        <v>3</v>
      </c>
      <c r="D59">
        <v>4</v>
      </c>
    </row>
    <row r="60" spans="1:4" x14ac:dyDescent="0.25">
      <c r="A60" s="5">
        <v>34</v>
      </c>
      <c r="C60">
        <v>7</v>
      </c>
      <c r="D60">
        <v>7</v>
      </c>
    </row>
    <row r="61" spans="1:4" x14ac:dyDescent="0.25">
      <c r="A61" s="5">
        <v>35</v>
      </c>
      <c r="B61">
        <v>3</v>
      </c>
      <c r="C61">
        <v>3</v>
      </c>
      <c r="D61">
        <v>6</v>
      </c>
    </row>
    <row r="62" spans="1:4" x14ac:dyDescent="0.25">
      <c r="A62" s="5">
        <v>36</v>
      </c>
      <c r="B62">
        <v>3</v>
      </c>
      <c r="C62">
        <v>7</v>
      </c>
      <c r="D62">
        <v>10</v>
      </c>
    </row>
    <row r="63" spans="1:4" x14ac:dyDescent="0.25">
      <c r="A63" s="5">
        <v>37</v>
      </c>
      <c r="B63">
        <v>1</v>
      </c>
      <c r="C63">
        <v>13</v>
      </c>
      <c r="D63">
        <v>14</v>
      </c>
    </row>
    <row r="64" spans="1:4" x14ac:dyDescent="0.25">
      <c r="A64" s="5">
        <v>38</v>
      </c>
      <c r="B64">
        <v>7</v>
      </c>
      <c r="C64">
        <v>23</v>
      </c>
      <c r="D64">
        <v>30</v>
      </c>
    </row>
    <row r="65" spans="1:4" x14ac:dyDescent="0.25">
      <c r="A65" s="5">
        <v>39</v>
      </c>
      <c r="B65">
        <v>5</v>
      </c>
      <c r="C65">
        <v>8</v>
      </c>
      <c r="D65">
        <v>13</v>
      </c>
    </row>
    <row r="66" spans="1:4" x14ac:dyDescent="0.25">
      <c r="A66" s="5">
        <v>40</v>
      </c>
      <c r="B66">
        <v>10</v>
      </c>
      <c r="C66">
        <v>8</v>
      </c>
      <c r="D66">
        <v>18</v>
      </c>
    </row>
    <row r="67" spans="1:4" x14ac:dyDescent="0.25">
      <c r="A67" s="5">
        <v>41</v>
      </c>
      <c r="B67">
        <v>9</v>
      </c>
      <c r="C67">
        <v>11</v>
      </c>
      <c r="D67">
        <v>20</v>
      </c>
    </row>
    <row r="68" spans="1:4" x14ac:dyDescent="0.25">
      <c r="A68" s="5">
        <v>42</v>
      </c>
      <c r="B68">
        <v>15</v>
      </c>
      <c r="C68">
        <v>8</v>
      </c>
      <c r="D68">
        <v>23</v>
      </c>
    </row>
    <row r="69" spans="1:4" x14ac:dyDescent="0.25">
      <c r="A69" s="5">
        <v>43</v>
      </c>
      <c r="B69">
        <v>4</v>
      </c>
      <c r="C69">
        <v>13</v>
      </c>
      <c r="D69">
        <v>17</v>
      </c>
    </row>
    <row r="70" spans="1:4" x14ac:dyDescent="0.25">
      <c r="A70" s="5">
        <v>44</v>
      </c>
      <c r="B70">
        <v>3</v>
      </c>
      <c r="C70">
        <v>5</v>
      </c>
      <c r="D70">
        <v>8</v>
      </c>
    </row>
    <row r="71" spans="1:4" x14ac:dyDescent="0.25">
      <c r="A71" s="5">
        <v>45</v>
      </c>
      <c r="B71">
        <v>4</v>
      </c>
      <c r="C71">
        <v>3</v>
      </c>
      <c r="D71">
        <v>7</v>
      </c>
    </row>
    <row r="72" spans="1:4" x14ac:dyDescent="0.25">
      <c r="A72" s="5">
        <v>46</v>
      </c>
      <c r="B72">
        <v>3</v>
      </c>
      <c r="C72">
        <v>3</v>
      </c>
      <c r="D72">
        <v>6</v>
      </c>
    </row>
    <row r="73" spans="1:4" x14ac:dyDescent="0.25">
      <c r="A73" s="5">
        <v>47</v>
      </c>
      <c r="B73">
        <v>8</v>
      </c>
      <c r="C73">
        <v>10</v>
      </c>
      <c r="D73">
        <v>18</v>
      </c>
    </row>
    <row r="74" spans="1:4" x14ac:dyDescent="0.25">
      <c r="A74" s="5">
        <v>48</v>
      </c>
      <c r="B74">
        <v>5</v>
      </c>
      <c r="C74">
        <v>5</v>
      </c>
      <c r="D74">
        <v>10</v>
      </c>
    </row>
    <row r="75" spans="1:4" x14ac:dyDescent="0.25">
      <c r="A75" s="5">
        <v>50</v>
      </c>
      <c r="C75">
        <v>1</v>
      </c>
      <c r="D75">
        <v>1</v>
      </c>
    </row>
    <row r="76" spans="1:4" x14ac:dyDescent="0.25">
      <c r="A76" s="5">
        <v>51</v>
      </c>
      <c r="B76">
        <v>1</v>
      </c>
      <c r="D76">
        <v>1</v>
      </c>
    </row>
    <row r="77" spans="1:4" x14ac:dyDescent="0.25">
      <c r="A77" s="5">
        <v>52</v>
      </c>
      <c r="C77">
        <v>3</v>
      </c>
      <c r="D77">
        <v>3</v>
      </c>
    </row>
    <row r="78" spans="1:4" x14ac:dyDescent="0.25">
      <c r="A78" s="5">
        <v>53</v>
      </c>
      <c r="B78">
        <v>1</v>
      </c>
      <c r="C78">
        <v>2</v>
      </c>
      <c r="D78">
        <v>3</v>
      </c>
    </row>
    <row r="79" spans="1:4" x14ac:dyDescent="0.25">
      <c r="A79" s="5">
        <v>56</v>
      </c>
      <c r="B79">
        <v>2</v>
      </c>
      <c r="D79">
        <v>2</v>
      </c>
    </row>
    <row r="80" spans="1:4" x14ac:dyDescent="0.25">
      <c r="A80" s="5">
        <v>57</v>
      </c>
      <c r="B80">
        <v>1</v>
      </c>
      <c r="D80">
        <v>1</v>
      </c>
    </row>
    <row r="81" spans="1:4" x14ac:dyDescent="0.25">
      <c r="A81" s="5">
        <v>58</v>
      </c>
      <c r="B81">
        <v>2</v>
      </c>
      <c r="C81">
        <v>1</v>
      </c>
      <c r="D81">
        <v>3</v>
      </c>
    </row>
    <row r="82" spans="1:4" x14ac:dyDescent="0.25">
      <c r="A82" s="5">
        <v>59</v>
      </c>
      <c r="B82">
        <v>8</v>
      </c>
      <c r="C82">
        <v>3</v>
      </c>
      <c r="D82">
        <v>11</v>
      </c>
    </row>
    <row r="83" spans="1:4" x14ac:dyDescent="0.25">
      <c r="A83" s="5">
        <v>60</v>
      </c>
      <c r="B83">
        <v>3</v>
      </c>
      <c r="C83">
        <v>2</v>
      </c>
      <c r="D83">
        <v>5</v>
      </c>
    </row>
    <row r="84" spans="1:4" x14ac:dyDescent="0.25">
      <c r="A84" s="5">
        <v>61</v>
      </c>
      <c r="B84">
        <v>3</v>
      </c>
      <c r="D84">
        <v>3</v>
      </c>
    </row>
    <row r="85" spans="1:4" x14ac:dyDescent="0.25">
      <c r="A85" s="5">
        <v>62</v>
      </c>
      <c r="B85">
        <v>4</v>
      </c>
      <c r="C85">
        <v>2</v>
      </c>
      <c r="D85">
        <v>6</v>
      </c>
    </row>
    <row r="86" spans="1:4" x14ac:dyDescent="0.25">
      <c r="A86" s="5">
        <v>63</v>
      </c>
      <c r="B86">
        <v>5</v>
      </c>
      <c r="C86">
        <v>2</v>
      </c>
      <c r="D86">
        <v>7</v>
      </c>
    </row>
    <row r="87" spans="1:4" x14ac:dyDescent="0.25">
      <c r="A87" s="5">
        <v>64</v>
      </c>
      <c r="B87">
        <v>4</v>
      </c>
      <c r="C87">
        <v>2</v>
      </c>
      <c r="D87">
        <v>6</v>
      </c>
    </row>
    <row r="88" spans="1:4" x14ac:dyDescent="0.25">
      <c r="A88" s="5">
        <v>65</v>
      </c>
      <c r="B88">
        <v>3</v>
      </c>
      <c r="C88">
        <v>3</v>
      </c>
      <c r="D88">
        <v>6</v>
      </c>
    </row>
    <row r="89" spans="1:4" x14ac:dyDescent="0.25">
      <c r="A89" s="5">
        <v>66</v>
      </c>
      <c r="B89">
        <v>6</v>
      </c>
      <c r="C89">
        <v>6</v>
      </c>
      <c r="D89">
        <v>12</v>
      </c>
    </row>
    <row r="90" spans="1:4" x14ac:dyDescent="0.25">
      <c r="A90" s="5">
        <v>67</v>
      </c>
      <c r="B90">
        <v>2</v>
      </c>
      <c r="D90">
        <v>2</v>
      </c>
    </row>
    <row r="91" spans="1:4" x14ac:dyDescent="0.25">
      <c r="A91" s="5">
        <v>68</v>
      </c>
      <c r="B91">
        <v>1</v>
      </c>
      <c r="D91">
        <v>1</v>
      </c>
    </row>
    <row r="92" spans="1:4" x14ac:dyDescent="0.25">
      <c r="A92" s="5">
        <v>80</v>
      </c>
      <c r="B92">
        <v>1</v>
      </c>
      <c r="D92">
        <v>1</v>
      </c>
    </row>
    <row r="93" spans="1:4" x14ac:dyDescent="0.25">
      <c r="A93" s="5">
        <v>89</v>
      </c>
      <c r="B93">
        <v>1</v>
      </c>
      <c r="D93">
        <v>1</v>
      </c>
    </row>
    <row r="94" spans="1:4" x14ac:dyDescent="0.25">
      <c r="A94" s="5" t="s">
        <v>42</v>
      </c>
      <c r="B94">
        <v>137</v>
      </c>
      <c r="C94">
        <v>169</v>
      </c>
      <c r="D94">
        <v>306</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CF2FBF-BDA7-4FF8-9CCB-71A7C49F0B41}">
  <dimension ref="A1:U4"/>
  <sheetViews>
    <sheetView showGridLines="0" tabSelected="1" zoomScaleNormal="100" workbookViewId="0">
      <selection activeCell="T6" sqref="T6"/>
    </sheetView>
  </sheetViews>
  <sheetFormatPr defaultRowHeight="15" x14ac:dyDescent="0.25"/>
  <cols>
    <col min="17" max="17" width="7.5703125" customWidth="1"/>
  </cols>
  <sheetData>
    <row r="1" spans="1:21" ht="15" customHeight="1" x14ac:dyDescent="0.25">
      <c r="A1" s="8" t="s">
        <v>50</v>
      </c>
      <c r="B1" s="8"/>
      <c r="C1" s="8"/>
      <c r="D1" s="8"/>
      <c r="E1" s="8"/>
      <c r="F1" s="8"/>
      <c r="G1" s="8"/>
      <c r="H1" s="8"/>
      <c r="I1" s="8"/>
      <c r="J1" s="8"/>
      <c r="K1" s="8"/>
      <c r="L1" s="8"/>
      <c r="M1" s="8"/>
      <c r="N1" s="8"/>
      <c r="O1" s="8"/>
      <c r="P1" s="8"/>
      <c r="Q1" s="8"/>
      <c r="R1" s="7"/>
      <c r="S1" s="7"/>
      <c r="T1" s="7"/>
      <c r="U1" s="7"/>
    </row>
    <row r="2" spans="1:21" ht="15" customHeight="1" x14ac:dyDescent="0.25">
      <c r="A2" s="8"/>
      <c r="B2" s="8"/>
      <c r="C2" s="8"/>
      <c r="D2" s="8"/>
      <c r="E2" s="8"/>
      <c r="F2" s="8"/>
      <c r="G2" s="8"/>
      <c r="H2" s="8"/>
      <c r="I2" s="8"/>
      <c r="J2" s="8"/>
      <c r="K2" s="8"/>
      <c r="L2" s="8"/>
      <c r="M2" s="8"/>
      <c r="N2" s="8"/>
      <c r="O2" s="8"/>
      <c r="P2" s="8"/>
      <c r="Q2" s="8"/>
      <c r="R2" s="7"/>
      <c r="S2" s="7"/>
      <c r="T2" s="7"/>
      <c r="U2" s="7"/>
    </row>
    <row r="3" spans="1:21" ht="15" customHeight="1" x14ac:dyDescent="0.25">
      <c r="A3" s="8"/>
      <c r="B3" s="8"/>
      <c r="C3" s="8"/>
      <c r="D3" s="8"/>
      <c r="E3" s="8"/>
      <c r="F3" s="8"/>
      <c r="G3" s="8"/>
      <c r="H3" s="8"/>
      <c r="I3" s="8"/>
      <c r="J3" s="8"/>
      <c r="K3" s="8"/>
      <c r="L3" s="8"/>
      <c r="M3" s="8"/>
      <c r="N3" s="8"/>
      <c r="O3" s="8"/>
      <c r="P3" s="8"/>
      <c r="Q3" s="8"/>
      <c r="R3" s="7"/>
      <c r="S3" s="7"/>
      <c r="T3" s="7"/>
      <c r="U3" s="7"/>
    </row>
    <row r="4" spans="1:21" ht="15" customHeight="1" x14ac:dyDescent="0.25">
      <c r="A4" s="8"/>
      <c r="B4" s="8"/>
      <c r="C4" s="8"/>
      <c r="D4" s="8"/>
      <c r="E4" s="8"/>
      <c r="F4" s="8"/>
      <c r="G4" s="8"/>
      <c r="H4" s="8"/>
      <c r="I4" s="8"/>
      <c r="J4" s="8"/>
      <c r="K4" s="8"/>
      <c r="L4" s="8"/>
      <c r="M4" s="8"/>
      <c r="N4" s="8"/>
      <c r="O4" s="8"/>
      <c r="P4" s="8"/>
      <c r="Q4" s="8"/>
      <c r="R4" s="7"/>
      <c r="S4" s="7"/>
      <c r="T4" s="7"/>
      <c r="U4" s="7"/>
    </row>
  </sheetData>
  <mergeCells count="1">
    <mergeCell ref="A1:Q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cherise cosby</cp:lastModifiedBy>
  <dcterms:created xsi:type="dcterms:W3CDTF">2022-03-18T02:50:57Z</dcterms:created>
  <dcterms:modified xsi:type="dcterms:W3CDTF">2024-02-12T17:01:28Z</dcterms:modified>
</cp:coreProperties>
</file>