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c9a2363be292cb/02. Proyectos/GANTTASIZER/02 Web/Web v2/"/>
    </mc:Choice>
  </mc:AlternateContent>
  <xr:revisionPtr revIDLastSave="40" documentId="13_ncr:1_{EC805DEA-8D5E-4420-B1FD-F57335B469A1}" xr6:coauthVersionLast="47" xr6:coauthVersionMax="47" xr10:uidLastSave="{4B20955A-5D99-4233-8EBA-C3FF5B0EA5D5}"/>
  <bookViews>
    <workbookView xWindow="-110" yWindow="-110" windowWidth="29020" windowHeight="17500" xr2:uid="{5BF0DC2E-DF95-48F3-BF7D-A04FA1821EBB}"/>
  </bookViews>
  <sheets>
    <sheet name="Building" sheetId="2" r:id="rId1"/>
    <sheet name="EPC" sheetId="6" r:id="rId2"/>
    <sheet name="IT" sheetId="18" r:id="rId3"/>
    <sheet name="Consultancy" sheetId="7" r:id="rId4"/>
    <sheet name="Data Center" sheetId="11" r:id="rId5"/>
    <sheet name="Railway (Free)" sheetId="16" r:id="rId6"/>
    <sheet name="Railway (Pro)" sheetId="20" r:id="rId7"/>
    <sheet name="Railway (Master)-upd" sheetId="23" r:id="rId8"/>
    <sheet name="Railway (Master)" sheetId="22" r:id="rId9"/>
    <sheet name="Settings Railway (M)" sheetId="17" r:id="rId10"/>
  </sheets>
  <definedNames>
    <definedName name="_xlnm._FilterDatabase" localSheetId="0" hidden="1">Building!$L$3:$S$46</definedName>
    <definedName name="_xlnm._FilterDatabase" localSheetId="3" hidden="1">Consultancy!$M$4:$S$24</definedName>
    <definedName name="_xlnm._FilterDatabase" localSheetId="5" hidden="1">'Railway (Free)'!$I$2:$I$23</definedName>
    <definedName name="VB_001_00">Building!$D$3</definedName>
    <definedName name="VB_001_01">Building!$E$3</definedName>
    <definedName name="VB_001_02">Building!$F$3</definedName>
    <definedName name="VB_001_03">Building!$G$3</definedName>
    <definedName name="VB_001_04">Building!$H$3</definedName>
    <definedName name="VB_001_05">Building!$I$3</definedName>
    <definedName name="VB_001_06">Building!$J$3</definedName>
    <definedName name="VB_001_07">Building!$K$3</definedName>
    <definedName name="VB_001_08">Building!$L$3</definedName>
    <definedName name="VB_001_09">Building!$M$3</definedName>
    <definedName name="VB_001_10">Building!$N$3</definedName>
    <definedName name="VB_001_11">Building!$O$3</definedName>
    <definedName name="VB_001_12">Building!$P$3</definedName>
    <definedName name="VB_001_13">Building!$R$3</definedName>
    <definedName name="VB_001_14">Building!$S$3</definedName>
    <definedName name="VB_001_15">Building!$T$3</definedName>
    <definedName name="VB_001_16">Building!$U$3</definedName>
    <definedName name="VB_001_17">Building!$V$3</definedName>
    <definedName name="VB_001_18">Building!$W$3</definedName>
    <definedName name="VB_001_19">Building!$X$3</definedName>
    <definedName name="VB_001_20">Building!$Y$3</definedName>
    <definedName name="VB_001_21">Building!$Z$3</definedName>
    <definedName name="VB_001_22">Building!$AA$3</definedName>
    <definedName name="VB_001_23">Building!$AB$3</definedName>
    <definedName name="VB_001_24">Building!$AC$3</definedName>
    <definedName name="VB_001_25">Building!$AD$3</definedName>
    <definedName name="VB_001_26">Building!$AE$3</definedName>
    <definedName name="VB_001_L00">Building!$A$3</definedName>
    <definedName name="VB_001_L01">Building!$B$3</definedName>
    <definedName name="VB_001_L02">Building!$C$3</definedName>
    <definedName name="VB_004_00">EPC!$B$2</definedName>
    <definedName name="VB_004_01">EPC!$C$2</definedName>
    <definedName name="VB_004_02">EPC!$D$2</definedName>
    <definedName name="VB_004_03">EPC!$E$2</definedName>
    <definedName name="VB_004_04">EPC!$F$2</definedName>
    <definedName name="VB_004_05">EPC!$G$2</definedName>
    <definedName name="VB_004_06">EPC!$H$2</definedName>
    <definedName name="VB_004_07">EPC!$I$2</definedName>
    <definedName name="VB_004_08">EPC!$J$2</definedName>
    <definedName name="VB_004_09">EPC!$K$2</definedName>
    <definedName name="VB_004_10">EPC!$L$2</definedName>
    <definedName name="VB_004_11">EPC!$M$2</definedName>
    <definedName name="VB_004_12">EPC!$N$2</definedName>
    <definedName name="VB_004_13">EPC!$P$2</definedName>
    <definedName name="VB_004_14">EPC!$Q$2</definedName>
    <definedName name="VB_004_15">EPC!$R$2</definedName>
    <definedName name="VB_004_16">EPC!$S$2</definedName>
    <definedName name="VB_004_17">EPC!$T$2</definedName>
    <definedName name="VB_004_18">EPC!$U$2</definedName>
    <definedName name="VB_004_19">EPC!$V$2</definedName>
    <definedName name="VB_004_20">EPC!$W$2</definedName>
    <definedName name="VB_004_21">EPC!$X$2</definedName>
    <definedName name="VB_004_22">EPC!$Y$2</definedName>
    <definedName name="VB_004_23">EPC!$Z$2</definedName>
    <definedName name="VB_004_24">EPC!$AA$2</definedName>
    <definedName name="VB_004_25">EPC!$AB$2</definedName>
    <definedName name="VB_004_26">EPC!$AC$2</definedName>
    <definedName name="VB_004_L00">EPC!$A$2</definedName>
    <definedName name="VB_005_00">Consultancy!$D$4</definedName>
    <definedName name="VB_005_01">Consultancy!$E$4</definedName>
    <definedName name="VB_005_02">Consultancy!$F$4</definedName>
    <definedName name="VB_005_03">Consultancy!$G$4</definedName>
    <definedName name="VB_005_04">Consultancy!$H$4</definedName>
    <definedName name="VB_005_05">Consultancy!$I$4</definedName>
    <definedName name="VB_005_06">Consultancy!$J$4</definedName>
    <definedName name="VB_005_07">Consultancy!$K$4</definedName>
    <definedName name="VB_005_08">Consultancy!$L$4</definedName>
    <definedName name="VB_005_09">Consultancy!$M$4</definedName>
    <definedName name="VB_005_10">Consultancy!$N$4</definedName>
    <definedName name="VB_005_11">Consultancy!$O$4</definedName>
    <definedName name="VB_005_12">Consultancy!$P$4</definedName>
    <definedName name="VB_005_13">Consultancy!$R$4</definedName>
    <definedName name="VB_005_14">Consultancy!$S$4</definedName>
    <definedName name="VB_005_15">Consultancy!$T$4</definedName>
    <definedName name="VB_005_16">Consultancy!$U$4</definedName>
    <definedName name="VB_005_17">Consultancy!$V$4</definedName>
    <definedName name="VB_005_18">Consultancy!$W$4</definedName>
    <definedName name="VB_005_19">Consultancy!$X$4</definedName>
    <definedName name="VB_005_20">Consultancy!$Y$4</definedName>
    <definedName name="VB_005_21">Consultancy!$Z$4</definedName>
    <definedName name="VB_005_22">Consultancy!$AA$4</definedName>
    <definedName name="VB_005_23">Consultancy!$AB$4</definedName>
    <definedName name="VB_005_24">Consultancy!$AC$4</definedName>
    <definedName name="VB_005_25">Consultancy!$AD$4</definedName>
    <definedName name="VB_005_26">Consultancy!$AE$4</definedName>
    <definedName name="VB_005_L00">Consultancy!$B$4</definedName>
    <definedName name="VB_005_L01">Consultancy!$C$4</definedName>
    <definedName name="VB_007_00">'Data Center'!$D$3</definedName>
    <definedName name="VB_007_01">'Data Center'!$E$3</definedName>
    <definedName name="VB_007_02">'Data Center'!$F$3</definedName>
    <definedName name="VB_007_03">'Data Center'!$G$3</definedName>
    <definedName name="VB_007_04">'Data Center'!$H$3</definedName>
    <definedName name="VB_007_05">'Data Center'!$I$3</definedName>
    <definedName name="VB_007_06">'Data Center'!$J$3</definedName>
    <definedName name="VB_007_07">'Data Center'!$K$3</definedName>
    <definedName name="VB_007_08">'Data Center'!$L$3</definedName>
    <definedName name="VB_007_09">'Data Center'!$M$3</definedName>
    <definedName name="VB_007_10">'Data Center'!$N$3</definedName>
    <definedName name="VB_007_11">'Data Center'!$O$3</definedName>
    <definedName name="VB_007_12">'Data Center'!$P$3</definedName>
    <definedName name="VB_007_13">'Data Center'!$Q$3</definedName>
    <definedName name="VB_007_14">'Data Center'!$R$3</definedName>
    <definedName name="VB_007_15">'Data Center'!$S$3</definedName>
    <definedName name="VB_007_16">'Data Center'!$T$3</definedName>
    <definedName name="VB_007_17">'Data Center'!$U$3</definedName>
    <definedName name="VB_007_18">'Data Center'!$V$3</definedName>
    <definedName name="VB_007_19">'Data Center'!$W$3</definedName>
    <definedName name="VB_007_20">'Data Center'!$X$3</definedName>
    <definedName name="VB_007_21">'Data Center'!$Y$3</definedName>
    <definedName name="VB_007_22">'Data Center'!$Z$3</definedName>
    <definedName name="VB_007_23">'Data Center'!$AA$3</definedName>
    <definedName name="VB_007_24">'Data Center'!$AB$3</definedName>
    <definedName name="VB_007_25">'Data Center'!$AC$3</definedName>
    <definedName name="VB_007_26">'Data Center'!$AD$3</definedName>
    <definedName name="VB_007_L00">'Data Center'!$A$3</definedName>
    <definedName name="VB_007_L01">'Data Center'!$B$3</definedName>
    <definedName name="VB_007_L02">'Data Center'!$C$3</definedName>
    <definedName name="VB_010_00">'Railway (Free)'!$A$2</definedName>
    <definedName name="VB_010_01">'Railway (Free)'!$B$2</definedName>
    <definedName name="VB_010_02">'Railway (Free)'!$C$2</definedName>
    <definedName name="VB_010_03">'Railway (Free)'!$D$2</definedName>
    <definedName name="VB_010_04">'Railway (Free)'!$E$2</definedName>
    <definedName name="VB_010_05">'Railway (Free)'!$F$2</definedName>
    <definedName name="VB_010_06">'Railway (Free)'!$G$2</definedName>
    <definedName name="VB_010_07">'Railway (Free)'!$H$2</definedName>
    <definedName name="VB_010_08">'Railway (Free)'!$I$2</definedName>
    <definedName name="VB_010_09">'Railway (Free)'!$J$2</definedName>
    <definedName name="VB_010_10">'Railway (Free)'!$K$2</definedName>
    <definedName name="VB_010_11">'Railway (Free)'!$L$2</definedName>
    <definedName name="VB_010_12">'Railway (Free)'!$M$2</definedName>
    <definedName name="VB_010_13">'Railway (Free)'!$N$2</definedName>
    <definedName name="VB_010_14">'Railway (Free)'!$O$2</definedName>
    <definedName name="VB_010_15">'Railway (Free)'!$P$2</definedName>
    <definedName name="VB_010_16">'Railway (Free)'!$Q$2</definedName>
    <definedName name="VB_010_17">'Railway (Free)'!$R$2</definedName>
    <definedName name="VB_010_18">'Railway (Free)'!$S$2</definedName>
    <definedName name="VB_010_19">'Railway (Free)'!$T$2</definedName>
    <definedName name="VB_010_20">'Railway (Free)'!$U$2</definedName>
    <definedName name="VB_010_21">'Railway (Free)'!$V$2</definedName>
    <definedName name="VB_010_22">'Railway (Free)'!$W$2</definedName>
    <definedName name="VB_010_23">'Railway (Free)'!$X$2</definedName>
    <definedName name="VB_010_24">'Railway (Free)'!$Y$2</definedName>
    <definedName name="VB_010_25">'Railway (Free)'!$Z$2</definedName>
    <definedName name="VB_010_26">'Railway (Free)'!$AA$2</definedName>
    <definedName name="VB_011_00">IT!$C$2</definedName>
    <definedName name="VB_011_01">IT!$D$2</definedName>
    <definedName name="VB_011_02">IT!$E$2</definedName>
    <definedName name="VB_011_03">IT!$F$2</definedName>
    <definedName name="VB_011_04">IT!$G$2</definedName>
    <definedName name="VB_011_05">IT!$H$2</definedName>
    <definedName name="VB_011_06">IT!$I$2</definedName>
    <definedName name="VB_011_07">IT!$J$2</definedName>
    <definedName name="VB_011_08">IT!$K$2</definedName>
    <definedName name="VB_011_09">IT!$L$2</definedName>
    <definedName name="VB_011_10">IT!$M$2</definedName>
    <definedName name="VB_011_11">IT!$N$2</definedName>
    <definedName name="VB_011_12">IT!$O$2</definedName>
    <definedName name="VB_011_13">IT!$P$2</definedName>
    <definedName name="VB_011_14">IT!$Q$2</definedName>
    <definedName name="VB_011_15">IT!$R$2</definedName>
    <definedName name="VB_011_16">IT!$S$2</definedName>
    <definedName name="VB_011_17">IT!$T$2</definedName>
    <definedName name="VB_011_18">IT!$U$2</definedName>
    <definedName name="VB_011_19">IT!$V$2</definedName>
    <definedName name="VB_011_20">IT!$W$2</definedName>
    <definedName name="VB_011_21">IT!$X$2</definedName>
    <definedName name="VB_011_22">IT!$Y$2</definedName>
    <definedName name="VB_011_23">IT!$Z$2</definedName>
    <definedName name="VB_011_24">IT!$AA$2</definedName>
    <definedName name="VB_011_25">IT!$AB$2</definedName>
    <definedName name="VB_011_26">IT!$AC$2</definedName>
    <definedName name="VB_011_L00">IT!$A$2</definedName>
    <definedName name="VB_011_L01">IT!$B$2</definedName>
    <definedName name="VB_012_00">'Railway (Pro)'!$C$3</definedName>
    <definedName name="VB_012_01">'Railway (Pro)'!$D$3</definedName>
    <definedName name="VB_012_02">'Railway (Pro)'!$E$3</definedName>
    <definedName name="VB_012_03">'Railway (Pro)'!$F$3</definedName>
    <definedName name="VB_012_04">'Railway (Pro)'!$G$3</definedName>
    <definedName name="VB_012_05">'Railway (Pro)'!$H$3</definedName>
    <definedName name="VB_012_06">'Railway (Pro)'!$I$3</definedName>
    <definedName name="VB_012_07">'Railway (Pro)'!$J$3</definedName>
    <definedName name="VB_012_08">'Railway (Pro)'!$K$3</definedName>
    <definedName name="VB_012_09">'Railway (Pro)'!$L$3</definedName>
    <definedName name="VB_012_10">'Railway (Pro)'!$M$3</definedName>
    <definedName name="VB_012_11">'Railway (Pro)'!$N$3</definedName>
    <definedName name="VB_012_12">'Railway (Pro)'!$O$3</definedName>
    <definedName name="VB_012_13">'Railway (Pro)'!$P$3</definedName>
    <definedName name="VB_012_14">'Railway (Pro)'!$Q$3</definedName>
    <definedName name="VB_012_15">'Railway (Pro)'!$R$3</definedName>
    <definedName name="VB_012_16">'Railway (Pro)'!$S$3</definedName>
    <definedName name="VB_012_17">'Railway (Pro)'!$T$3</definedName>
    <definedName name="VB_012_18">'Railway (Pro)'!$U$3</definedName>
    <definedName name="VB_012_19">'Railway (Pro)'!$V$3</definedName>
    <definedName name="VB_012_20">'Railway (Pro)'!$W$3</definedName>
    <definedName name="VB_012_21">'Railway (Pro)'!$X$3</definedName>
    <definedName name="VB_012_22">'Railway (Pro)'!$Y$3</definedName>
    <definedName name="VB_012_23">'Railway (Pro)'!$Z$3</definedName>
    <definedName name="VB_012_24">'Railway (Pro)'!$AA$3</definedName>
    <definedName name="VB_012_25">'Railway (Pro)'!$AB$3</definedName>
    <definedName name="VB_012_26">'Railway (Pro)'!$AC$3</definedName>
    <definedName name="VB_012_L00">'Railway (Pro)'!$A$3</definedName>
    <definedName name="VB_012_L01">'Railway (Pro)'!$B$3</definedName>
    <definedName name="VB_014_00">'Railway (Master)'!$D$3</definedName>
    <definedName name="VB_014_01">'Railway (Master)'!$E$3</definedName>
    <definedName name="VB_014_02">'Railway (Master)'!$F$3</definedName>
    <definedName name="VB_014_03">'Railway (Master)'!$G$3</definedName>
    <definedName name="VB_014_04">'Railway (Master)'!$H$3</definedName>
    <definedName name="VB_014_05">'Railway (Master)'!$I$3</definedName>
    <definedName name="VB_014_06">'Railway (Master)'!$J$3</definedName>
    <definedName name="VB_014_07">'Railway (Master)'!$K$3</definedName>
    <definedName name="VB_014_08">'Railway (Master)'!$L$3</definedName>
    <definedName name="VB_014_09">'Railway (Master)'!$M$3</definedName>
    <definedName name="VB_014_10">'Railway (Master)'!$N$3</definedName>
    <definedName name="VB_014_11">'Railway (Master)'!$O$3</definedName>
    <definedName name="VB_014_12">'Railway (Master)'!$P$3</definedName>
    <definedName name="VB_014_13">'Railway (Master)'!$Q$3</definedName>
    <definedName name="VB_014_14">'Railway (Master)'!$R$3</definedName>
    <definedName name="VB_014_15">'Railway (Master)'!$S$3</definedName>
    <definedName name="VB_014_16">'Railway (Master)'!$T$3</definedName>
    <definedName name="VB_014_17">'Railway (Master)'!$U$3</definedName>
    <definedName name="VB_014_18">'Railway (Master)'!$V$3</definedName>
    <definedName name="VB_014_19">'Railway (Master)'!$W$3</definedName>
    <definedName name="VB_014_20">'Railway (Master)'!$X$3</definedName>
    <definedName name="VB_014_21">'Railway (Master)'!$Y$3</definedName>
    <definedName name="VB_014_22">'Railway (Master)'!$Z$3</definedName>
    <definedName name="VB_014_23">'Railway (Master)'!$AA$3</definedName>
    <definedName name="VB_014_24">'Railway (Master)'!$AB$3</definedName>
    <definedName name="VB_014_25">'Railway (Master)'!$AC$3</definedName>
    <definedName name="VB_014_26">'Railway (Master)'!$AD$3</definedName>
    <definedName name="VB_014_L00">'Railway (Master)'!$A$3</definedName>
    <definedName name="VB_014_L01">'Railway (Master)'!$B$3</definedName>
    <definedName name="VB_014_L02">'Railway (Master)'!$C$3</definedName>
    <definedName name="VB_015_00">'Railway (Master)-upd'!$D$3</definedName>
    <definedName name="VB_015_01">'Railway (Master)-upd'!$E$3</definedName>
    <definedName name="VB_015_02">'Railway (Master)-upd'!$F$3</definedName>
    <definedName name="VB_015_03">'Railway (Master)-upd'!$G$3</definedName>
    <definedName name="VB_015_04">'Railway (Master)-upd'!$H$3</definedName>
    <definedName name="VB_015_05">'Railway (Master)-upd'!$I$3</definedName>
    <definedName name="VB_015_06">'Railway (Master)-upd'!$J$3</definedName>
    <definedName name="VB_015_07">'Railway (Master)-upd'!$K$3</definedName>
    <definedName name="VB_015_08">'Railway (Master)-upd'!$L$3</definedName>
    <definedName name="VB_015_09">'Railway (Master)-upd'!$M$3</definedName>
    <definedName name="VB_015_10">'Railway (Master)-upd'!$N$3</definedName>
    <definedName name="VB_015_11">'Railway (Master)-upd'!$O$3</definedName>
    <definedName name="VB_015_12">'Railway (Master)-upd'!$P$3</definedName>
    <definedName name="VB_015_13">'Railway (Master)-upd'!$Q$3</definedName>
    <definedName name="VB_015_14">'Railway (Master)-upd'!$R$3</definedName>
    <definedName name="VB_015_15">'Railway (Master)-upd'!$S$3</definedName>
    <definedName name="VB_015_16">'Railway (Master)-upd'!$T$3</definedName>
    <definedName name="VB_015_17">'Railway (Master)-upd'!$U$3</definedName>
    <definedName name="VB_015_18">'Railway (Master)-upd'!$V$3</definedName>
    <definedName name="VB_015_19">'Railway (Master)-upd'!$W$3</definedName>
    <definedName name="VB_015_20">'Railway (Master)-upd'!$X$3</definedName>
    <definedName name="VB_015_21">'Railway (Master)-upd'!$Y$3</definedName>
    <definedName name="VB_015_22">'Railway (Master)-upd'!$Z$3</definedName>
    <definedName name="VB_015_23">'Railway (Master)-upd'!$AA$3</definedName>
    <definedName name="VB_015_24">'Railway (Master)-upd'!$AB$3</definedName>
    <definedName name="VB_015_25">'Railway (Master)-upd'!$AC$3</definedName>
    <definedName name="VB_015_26">'Railway (Master)-upd'!$AD$3</definedName>
    <definedName name="VB_015_L00">'Railway (Master)-upd'!$A$3</definedName>
    <definedName name="VB_015_L01">'Railway (Master)-upd'!$B$3</definedName>
    <definedName name="VB_015_L02">'Railway (Master)-upd'!$C$3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O22" i="16"/>
  <c r="Q19" i="18"/>
  <c r="Q14" i="18"/>
  <c r="P6" i="18"/>
  <c r="S7" i="7"/>
  <c r="R8" i="7" s="1"/>
  <c r="S8" i="7" s="1"/>
  <c r="R9" i="7" s="1"/>
  <c r="P18" i="6"/>
  <c r="P29" i="6"/>
  <c r="P39" i="6"/>
  <c r="Q16" i="2"/>
  <c r="Q15" i="2"/>
  <c r="Q43" i="6"/>
  <c r="Q30" i="6"/>
  <c r="Q33" i="6"/>
  <c r="Q15" i="6"/>
  <c r="Q19" i="6"/>
  <c r="Q41" i="6"/>
  <c r="Q11" i="6"/>
  <c r="Q13" i="6"/>
  <c r="Q14" i="6"/>
  <c r="Q7" i="6"/>
  <c r="Q32" i="6"/>
  <c r="Q34" i="6"/>
  <c r="Q40" i="6"/>
  <c r="Q21" i="6"/>
  <c r="Q9" i="6"/>
  <c r="Q10" i="6"/>
  <c r="Q24" i="6"/>
  <c r="Q25" i="6"/>
  <c r="Q26" i="6"/>
  <c r="Q44" i="6"/>
  <c r="Q31" i="6"/>
  <c r="Q45" i="6"/>
  <c r="Q35" i="6"/>
  <c r="Q36" i="6"/>
  <c r="Q20" i="6"/>
  <c r="Q8" i="6"/>
  <c r="Q42" i="6"/>
  <c r="Q22" i="6"/>
  <c r="Q23" i="6"/>
  <c r="Q12" i="6"/>
  <c r="S9" i="7" l="1"/>
  <c r="R11" i="7" s="1"/>
  <c r="S11" i="7" l="1"/>
  <c r="R12" i="7" s="1"/>
  <c r="S12" i="7" l="1"/>
  <c r="R13" i="7" s="1"/>
  <c r="S13" i="7" l="1"/>
  <c r="R14" i="7" s="1"/>
  <c r="S14" i="7" l="1"/>
  <c r="R16" i="7" s="1"/>
  <c r="S16" i="7" l="1"/>
  <c r="R17" i="7" s="1"/>
  <c r="S17" i="7" l="1"/>
  <c r="R18" i="7" s="1"/>
  <c r="S18" i="7" l="1"/>
  <c r="R20" i="7" s="1"/>
  <c r="S20" i="7" l="1"/>
  <c r="R21" i="7" s="1"/>
  <c r="S21" i="7" l="1"/>
  <c r="R22" i="7" s="1"/>
  <c r="S22" i="7" l="1"/>
  <c r="R23" i="7" l="1"/>
  <c r="S23" i="7" s="1"/>
</calcChain>
</file>

<file path=xl/sharedStrings.xml><?xml version="1.0" encoding="utf-8"?>
<sst xmlns="http://schemas.openxmlformats.org/spreadsheetml/2006/main" count="1830" uniqueCount="515">
  <si>
    <t>act / mil style</t>
  </si>
  <si>
    <t>shape height</t>
  </si>
  <si>
    <t>connect style</t>
  </si>
  <si>
    <t>label pos</t>
  </si>
  <si>
    <t>timeline mode</t>
  </si>
  <si>
    <t>timeline code</t>
  </si>
  <si>
    <t>schedule mode</t>
  </si>
  <si>
    <t>units distrib. curve</t>
  </si>
  <si>
    <t>ACTIVITY ID</t>
  </si>
  <si>
    <t>WBS</t>
  </si>
  <si>
    <t>DESCRIPTION</t>
  </si>
  <si>
    <t>TOTAL DURATION</t>
  </si>
  <si>
    <t>REMAINING DURATION</t>
  </si>
  <si>
    <t>ACTUAL DURATION</t>
  </si>
  <si>
    <t>START DATE</t>
  </si>
  <si>
    <t>FINISH DATE</t>
  </si>
  <si>
    <t>BL START DATE</t>
  </si>
  <si>
    <t>BL FINISH DATE</t>
  </si>
  <si>
    <t>ACTUAL START DATE</t>
  </si>
  <si>
    <t>ACTUAL FINISH DATE</t>
  </si>
  <si>
    <t>RESUME DATE</t>
  </si>
  <si>
    <t>CONSTRAINT DATE</t>
  </si>
  <si>
    <t>PREDECESSORS</t>
  </si>
  <si>
    <t>FLOAT</t>
  </si>
  <si>
    <t>PROGRESS %</t>
  </si>
  <si>
    <t>BUDGET UNITS</t>
  </si>
  <si>
    <t>REMAINING UNITS</t>
  </si>
  <si>
    <t>Period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</si>
  <si>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</si>
  <si>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</si>
  <si>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</si>
  <si>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</si>
  <si>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</si>
  <si>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</si>
  <si>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</si>
  <si>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</si>
  <si>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</si>
  <si>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</si>
  <si>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</si>
  <si>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</si>
  <si>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WBS-1</t>
  </si>
  <si>
    <t>1</t>
  </si>
  <si>
    <t>Building Construction</t>
  </si>
  <si>
    <t>NO</t>
  </si>
  <si>
    <t>MANUAL</t>
  </si>
  <si>
    <t>Christmas Holidays</t>
  </si>
  <si>
    <t>MIL</t>
  </si>
  <si>
    <t>mil</t>
  </si>
  <si>
    <t>Key Milestones</t>
  </si>
  <si>
    <t>12 - Down Arrow</t>
  </si>
  <si>
    <t>M001</t>
  </si>
  <si>
    <t>Construction Start</t>
  </si>
  <si>
    <t>2R</t>
  </si>
  <si>
    <t>M002</t>
  </si>
  <si>
    <t>Civil Works Completed</t>
  </si>
  <si>
    <t>A003 FF</t>
  </si>
  <si>
    <t>1M</t>
  </si>
  <si>
    <t>M003</t>
  </si>
  <si>
    <t>Main Structure Completed</t>
  </si>
  <si>
    <t>A006 FF</t>
  </si>
  <si>
    <t>2M</t>
  </si>
  <si>
    <t>M004</t>
  </si>
  <si>
    <t>Installations Completed</t>
  </si>
  <si>
    <t>A013 FF, A014 FF, A015 FF</t>
  </si>
  <si>
    <t>M005</t>
  </si>
  <si>
    <t>Furnishing Completed</t>
  </si>
  <si>
    <t>A020 FF</t>
  </si>
  <si>
    <t>0R</t>
  </si>
  <si>
    <t>M006</t>
  </si>
  <si>
    <t>Final Acceptance</t>
  </si>
  <si>
    <t>A023 FF</t>
  </si>
  <si>
    <t>WBS-1.1</t>
  </si>
  <si>
    <t>1.1</t>
  </si>
  <si>
    <t>Foundations</t>
  </si>
  <si>
    <t>A001</t>
  </si>
  <si>
    <t>Excavation</t>
  </si>
  <si>
    <t>A002</t>
  </si>
  <si>
    <t>Concrete Pouring</t>
  </si>
  <si>
    <t>A003</t>
  </si>
  <si>
    <t>Backfilling</t>
  </si>
  <si>
    <t>A002 SS20</t>
  </si>
  <si>
    <t>WBS-1.2</t>
  </si>
  <si>
    <t>1.2</t>
  </si>
  <si>
    <t>Structure</t>
  </si>
  <si>
    <t>WBS-1.2.1</t>
  </si>
  <si>
    <t>1.2.1</t>
  </si>
  <si>
    <t>Concrete Works</t>
  </si>
  <si>
    <t>A004</t>
  </si>
  <si>
    <t>Concrete Structure</t>
  </si>
  <si>
    <t>A003 FS</t>
  </si>
  <si>
    <t>A005</t>
  </si>
  <si>
    <t>Floor Slabs</t>
  </si>
  <si>
    <t>A004 SS20</t>
  </si>
  <si>
    <t>A006</t>
  </si>
  <si>
    <t>Roof Structure</t>
  </si>
  <si>
    <t>A004 FS</t>
  </si>
  <si>
    <t>WBS-1.2.2</t>
  </si>
  <si>
    <t>1.2.2</t>
  </si>
  <si>
    <t>Walls Erection</t>
  </si>
  <si>
    <t>A007</t>
  </si>
  <si>
    <t>A005 FS</t>
  </si>
  <si>
    <t>A008</t>
  </si>
  <si>
    <t>Insulation</t>
  </si>
  <si>
    <t>A007 SS20</t>
  </si>
  <si>
    <t>A009</t>
  </si>
  <si>
    <t>Walls Enclosure</t>
  </si>
  <si>
    <t>A008 SS10</t>
  </si>
  <si>
    <t>A010</t>
  </si>
  <si>
    <t>Internal Walls</t>
  </si>
  <si>
    <t>A007 FS</t>
  </si>
  <si>
    <t>WBS-1.2.3</t>
  </si>
  <si>
    <t>1.2.3</t>
  </si>
  <si>
    <t>Roof Works</t>
  </si>
  <si>
    <t>A011</t>
  </si>
  <si>
    <t>Roof Waterproofing</t>
  </si>
  <si>
    <t>A006 FS, A007 FS</t>
  </si>
  <si>
    <t>A012</t>
  </si>
  <si>
    <t>Roof Painting</t>
  </si>
  <si>
    <t>A011 FS</t>
  </si>
  <si>
    <t>WBS-1.3</t>
  </si>
  <si>
    <t>1.3</t>
  </si>
  <si>
    <t>Installations</t>
  </si>
  <si>
    <t>A013</t>
  </si>
  <si>
    <t>Electrical Installations</t>
  </si>
  <si>
    <t>A014</t>
  </si>
  <si>
    <t>Plumbing</t>
  </si>
  <si>
    <t>A013 FF15</t>
  </si>
  <si>
    <t>A015</t>
  </si>
  <si>
    <t>HVAC</t>
  </si>
  <si>
    <t>A014 FF15</t>
  </si>
  <si>
    <t>WBS-1.4</t>
  </si>
  <si>
    <t>1.4</t>
  </si>
  <si>
    <t>Furnishing</t>
  </si>
  <si>
    <t>A016</t>
  </si>
  <si>
    <t>Windows</t>
  </si>
  <si>
    <t>A009 FS5</t>
  </si>
  <si>
    <t>A017</t>
  </si>
  <si>
    <t>Doors</t>
  </si>
  <si>
    <t>A010 FS, A016 FF</t>
  </si>
  <si>
    <t>A018</t>
  </si>
  <si>
    <t>Tiling</t>
  </si>
  <si>
    <t>A010 FS</t>
  </si>
  <si>
    <t>A019</t>
  </si>
  <si>
    <t>Painting</t>
  </si>
  <si>
    <t>A016 FS, A017 FS, A018 FS</t>
  </si>
  <si>
    <t>A020</t>
  </si>
  <si>
    <t>Furniture</t>
  </si>
  <si>
    <t>A019 FF5</t>
  </si>
  <si>
    <t>WBS-1.5</t>
  </si>
  <si>
    <t>1.5</t>
  </si>
  <si>
    <t>Testing &amp; Delivery</t>
  </si>
  <si>
    <t>A021</t>
  </si>
  <si>
    <t>Installations Testing</t>
  </si>
  <si>
    <t>A013 FS, A014 FS, A015 FS</t>
  </si>
  <si>
    <t>A022</t>
  </si>
  <si>
    <t>Final Touch Ups</t>
  </si>
  <si>
    <t>A021 FS, A020 FS</t>
  </si>
  <si>
    <t>A023</t>
  </si>
  <si>
    <t>Final Walk Through</t>
  </si>
  <si>
    <t>A022 FS</t>
  </si>
  <si>
    <t>Month</t>
  </si>
  <si>
    <t>Standard Oil &amp; Gas EPC</t>
  </si>
  <si>
    <t>ENG</t>
  </si>
  <si>
    <t>ENGINEERING</t>
  </si>
  <si>
    <t>Project Kickoff (Engineering begins)</t>
  </si>
  <si>
    <t>1L</t>
  </si>
  <si>
    <t>First Submission of P&amp;IDs</t>
  </si>
  <si>
    <t>2L</t>
  </si>
  <si>
    <t>RFIs for Main Equipment Issued</t>
  </si>
  <si>
    <t>HAZOP Study</t>
  </si>
  <si>
    <t>E&amp;I Load List Approved</t>
  </si>
  <si>
    <t>Key Vendor Drawings</t>
  </si>
  <si>
    <t>3D Model 60%</t>
  </si>
  <si>
    <t>1R</t>
  </si>
  <si>
    <t>Foundations IFC</t>
  </si>
  <si>
    <t>Isometrics IFC</t>
  </si>
  <si>
    <t>Engineering Completed</t>
  </si>
  <si>
    <t>PRC</t>
  </si>
  <si>
    <t>PROCUREMENT</t>
  </si>
  <si>
    <t>Procurement Kickoff (Start of procurement activities)</t>
  </si>
  <si>
    <t>Long Lead Items Identified</t>
  </si>
  <si>
    <t>Purchase Orders (POs) for Main Equipment Placed</t>
  </si>
  <si>
    <t>Vendor Kickoff Meetings Held</t>
  </si>
  <si>
    <t>First Major Equipment FAT</t>
  </si>
  <si>
    <t>Bulk Material Orders Placed</t>
  </si>
  <si>
    <t>First Major Equipment Delivered to Site</t>
  </si>
  <si>
    <t>Mechanical Equipment On-Site Inspection Completed</t>
  </si>
  <si>
    <t>Procurement Close-Out</t>
  </si>
  <si>
    <t>CNS</t>
  </si>
  <si>
    <t>CONSTRUCTION</t>
  </si>
  <si>
    <t>Site Mobilization Completed</t>
  </si>
  <si>
    <t>First Major Equipment Installed</t>
  </si>
  <si>
    <t>Main Steel Structure Erected</t>
  </si>
  <si>
    <t>Underground Piping Completed</t>
  </si>
  <si>
    <t>Main Process Piping Installed</t>
  </si>
  <si>
    <t>Cable Pulling Completed</t>
  </si>
  <si>
    <t>Pre-Commissioning Activities Started</t>
  </si>
  <si>
    <t>Mechanical Completion Certificate (MCC)</t>
  </si>
  <si>
    <t>CXX</t>
  </si>
  <si>
    <t>COMMISSIONING</t>
  </si>
  <si>
    <t>Commissioning Kickoff (Start of commissioning)</t>
  </si>
  <si>
    <t>Pre-Startup Safety Review (PSSR) Completed</t>
  </si>
  <si>
    <t>Cold Commissioning Completed</t>
  </si>
  <si>
    <t>Hot Commissioning Started</t>
  </si>
  <si>
    <t>First Oil/Gas</t>
  </si>
  <si>
    <t>Performance Testing Completed</t>
  </si>
  <si>
    <t>14 - 5 Points Star</t>
  </si>
  <si>
    <t>Final Handover to Operations Team</t>
  </si>
  <si>
    <t>WINDOW</t>
  </si>
  <si>
    <t>Summer Holidays</t>
  </si>
  <si>
    <t>8 - Summary</t>
  </si>
  <si>
    <t>IT Project Schedule</t>
  </si>
  <si>
    <t>Initiation</t>
  </si>
  <si>
    <t>Project Start</t>
  </si>
  <si>
    <t>Project Initiation</t>
  </si>
  <si>
    <t>Requirements Gathering</t>
  </si>
  <si>
    <t>Requirements Completed</t>
  </si>
  <si>
    <t>Design</t>
  </si>
  <si>
    <t>System Design</t>
  </si>
  <si>
    <t>Architecture Design</t>
  </si>
  <si>
    <t>Database Design</t>
  </si>
  <si>
    <t>Design Completed</t>
  </si>
  <si>
    <t>Development</t>
  </si>
  <si>
    <t>6 - Checkerboard</t>
  </si>
  <si>
    <t>Development Phase 1</t>
  </si>
  <si>
    <t>Development Phase 2</t>
  </si>
  <si>
    <t>Integration</t>
  </si>
  <si>
    <t>Development Completed</t>
  </si>
  <si>
    <t>Testing</t>
  </si>
  <si>
    <t>Testing Phase 1</t>
  </si>
  <si>
    <t>Testing Phase 2</t>
  </si>
  <si>
    <t>3 - Diagonal</t>
  </si>
  <si>
    <t>User Acceptance Testing (UAT)</t>
  </si>
  <si>
    <t>Bug Fixing</t>
  </si>
  <si>
    <t>Testing Completed</t>
  </si>
  <si>
    <t>Deployment</t>
  </si>
  <si>
    <t>Final Review</t>
  </si>
  <si>
    <t>Project Closure</t>
  </si>
  <si>
    <t>Project Completed</t>
  </si>
  <si>
    <t>Original Duration</t>
  </si>
  <si>
    <t>Consultancy Project Schedule</t>
  </si>
  <si>
    <t>Phase 1: Project Initiation</t>
  </si>
  <si>
    <t xml:space="preserve"> Project Kickoff Meeting (Align objectives, scope, and stakeholders)</t>
  </si>
  <si>
    <t xml:space="preserve"> Stakeholder Interviews &amp; Data Collection</t>
  </si>
  <si>
    <t xml:space="preserve"> Current State Analysis &amp; Preliminary Findings</t>
  </si>
  <si>
    <t>Phase 2: Research &amp; Analysis</t>
  </si>
  <si>
    <t xml:space="preserve"> Benchmarking &amp; Industry Best Practices Review</t>
  </si>
  <si>
    <t xml:space="preserve"> Gap Analysis &amp; Key Issues Identification</t>
  </si>
  <si>
    <t xml:space="preserve"> SWOT Analysis &amp; Risk Assessment</t>
  </si>
  <si>
    <t xml:space="preserve"> Preliminary Recommendations Development</t>
  </si>
  <si>
    <t>Phase 3: Strategy &amp; Solution Design</t>
  </si>
  <si>
    <t xml:space="preserve"> Workshop with Stakeholders to Validate Findings</t>
  </si>
  <si>
    <t xml:space="preserve"> Development of Strategic Roadmap &amp; Implementation Plan</t>
  </si>
  <si>
    <t xml:space="preserve"> Financial &amp; Operational Impact Assessment</t>
  </si>
  <si>
    <t>Phase 4: Report &amp; Deliverables</t>
  </si>
  <si>
    <t xml:space="preserve"> Draft Report Preparation</t>
  </si>
  <si>
    <t xml:space="preserve"> Client Review &amp; Feedback</t>
  </si>
  <si>
    <t xml:space="preserve"> Final Report &amp; Recommendations Presentation</t>
  </si>
  <si>
    <t xml:space="preserve"> Project Closure &amp; Lessons Learned Session</t>
  </si>
  <si>
    <t>Q3</t>
  </si>
  <si>
    <t>Q4</t>
  </si>
  <si>
    <t>Q1</t>
  </si>
  <si>
    <t>Q2</t>
  </si>
  <si>
    <t>Data Center Construction Schedule</t>
  </si>
  <si>
    <t>Project Initiation &amp; Planning</t>
  </si>
  <si>
    <t>A0010</t>
  </si>
  <si>
    <t>Project Kickoff</t>
  </si>
  <si>
    <t>A0020</t>
  </si>
  <si>
    <t>Permitting &amp; Regulatory Approvals</t>
  </si>
  <si>
    <t>A0010 FS</t>
  </si>
  <si>
    <t>Engineering &amp; Design</t>
  </si>
  <si>
    <t>A0030</t>
  </si>
  <si>
    <t>Conceptual &amp; Preliminary Design</t>
  </si>
  <si>
    <t>A0040</t>
  </si>
  <si>
    <t>Final Design &amp; Drawings</t>
  </si>
  <si>
    <t>A0030 FS</t>
  </si>
  <si>
    <t>A0050</t>
  </si>
  <si>
    <t>Issuance of Construction Drawings</t>
  </si>
  <si>
    <t>A0040 FS, A0020 FS</t>
  </si>
  <si>
    <t>Procurement</t>
  </si>
  <si>
    <t>A0060</t>
  </si>
  <si>
    <t>Long Lead Equipment Identification</t>
  </si>
  <si>
    <t>A0070</t>
  </si>
  <si>
    <t>Purchase Orders for Electrical &amp; Cooling Equipment</t>
  </si>
  <si>
    <t>A0060 FS</t>
  </si>
  <si>
    <t>A0080</t>
  </si>
  <si>
    <t>Orders for Structural &amp; Civil Materials</t>
  </si>
  <si>
    <t>A0070 FS</t>
  </si>
  <si>
    <t>A0090</t>
  </si>
  <si>
    <t>Equipment Factory Acceptance Testing (FAT)</t>
  </si>
  <si>
    <t>A0080 FS</t>
  </si>
  <si>
    <t>Site Preparation &amp; Civil Works</t>
  </si>
  <si>
    <t>A0100</t>
  </si>
  <si>
    <t>Site Mobilization &amp; Earthworks</t>
  </si>
  <si>
    <t>A0080 FS, A0050 FS</t>
  </si>
  <si>
    <t>A0110</t>
  </si>
  <si>
    <t>Foundation &amp; Underground Utilities</t>
  </si>
  <si>
    <t>A0100 FS</t>
  </si>
  <si>
    <t>A0120</t>
  </si>
  <si>
    <t>Structural Steel &amp; Enclosure</t>
  </si>
  <si>
    <t>A0110 FS</t>
  </si>
  <si>
    <t>Erection Works</t>
  </si>
  <si>
    <t>WBS-1.5.A</t>
  </si>
  <si>
    <t>1.5.A</t>
  </si>
  <si>
    <t>Electrical &amp; Mechanical</t>
  </si>
  <si>
    <t>A0130</t>
  </si>
  <si>
    <t>UPS, Switchgear, &amp; Generators Installation</t>
  </si>
  <si>
    <t>A0090 FS</t>
  </si>
  <si>
    <t>A0140</t>
  </si>
  <si>
    <t>Cooling System Installation (CRAC/Chillers)</t>
  </si>
  <si>
    <t>A0130 FS, A0120 FS</t>
  </si>
  <si>
    <t>A0150</t>
  </si>
  <si>
    <t>Electrical Testing &amp; Commissioning</t>
  </si>
  <si>
    <t>A0140 FS</t>
  </si>
  <si>
    <t>WBS-1.5.B</t>
  </si>
  <si>
    <t>1.5.B</t>
  </si>
  <si>
    <t>IT Infrastructure &amp; Networking</t>
  </si>
  <si>
    <t>A0160</t>
  </si>
  <si>
    <t>Rack &amp; Cabling Installation</t>
  </si>
  <si>
    <t>A0170</t>
  </si>
  <si>
    <t>Network Equipment &amp; Servers Setup</t>
  </si>
  <si>
    <t>A0160 FS, A0120 FS</t>
  </si>
  <si>
    <t>A0180</t>
  </si>
  <si>
    <t>System Integration Testing</t>
  </si>
  <si>
    <t>A0170 FS</t>
  </si>
  <si>
    <t>WBS-1.6</t>
  </si>
  <si>
    <t>1.6</t>
  </si>
  <si>
    <t>Testing &amp; Commissioning</t>
  </si>
  <si>
    <t>A0190</t>
  </si>
  <si>
    <t>Full System Testing &amp; Load Simulation</t>
  </si>
  <si>
    <t>A0150 FS, A0180 FS</t>
  </si>
  <si>
    <t>A0200</t>
  </si>
  <si>
    <t>Final Uptime &amp; Redundancy Validation</t>
  </si>
  <si>
    <t>A0190 FS</t>
  </si>
  <si>
    <t>A0210</t>
  </si>
  <si>
    <t>Handover &amp; Client Acceptance</t>
  </si>
  <si>
    <t>A0200 FS</t>
  </si>
  <si>
    <t>WBS-1.7</t>
  </si>
  <si>
    <t>1.7</t>
  </si>
  <si>
    <t>Project Completion</t>
  </si>
  <si>
    <t>A0220</t>
  </si>
  <si>
    <t>Documentation &amp; Training</t>
  </si>
  <si>
    <t>A0210 FS</t>
  </si>
  <si>
    <t>A0230</t>
  </si>
  <si>
    <t>Final Sign-Off &amp; Project Closure</t>
  </si>
  <si>
    <t>A0220 FS</t>
  </si>
  <si>
    <t>Project Kickoff &amp; Mobilization</t>
  </si>
  <si>
    <t>TBM Assembly &amp; Shaft Preparation</t>
  </si>
  <si>
    <t>Tunnel Lining &amp; Waterproofing</t>
  </si>
  <si>
    <t>Tunnel Equipment Install (Ventilation, Drainage)</t>
  </si>
  <si>
    <t>Structures (Bridges, Overpasses)</t>
  </si>
  <si>
    <t>Track Bed Construction</t>
  </si>
  <si>
    <t>Drainage &amp; Protection Systems</t>
  </si>
  <si>
    <t>Station MEP + Finishes</t>
  </si>
  <si>
    <t>Signaling &amp; Communication Systems</t>
  </si>
  <si>
    <t>Electrical Supply &amp; OCS</t>
  </si>
  <si>
    <t>System Integration &amp; Testing</t>
  </si>
  <si>
    <t>Trial Operations</t>
  </si>
  <si>
    <t>Final Handover &amp; Acceptance</t>
  </si>
  <si>
    <t>High-Speed Railway Project Schedule</t>
  </si>
  <si>
    <t>A0015</t>
  </si>
  <si>
    <t>A0025</t>
  </si>
  <si>
    <t>Tunnel Excavation</t>
  </si>
  <si>
    <t>A0035</t>
  </si>
  <si>
    <t>A0045</t>
  </si>
  <si>
    <t>Earthworks &amp; Embankments</t>
  </si>
  <si>
    <t>A0055</t>
  </si>
  <si>
    <t>A0065</t>
  </si>
  <si>
    <t>Stations Civil Works</t>
  </si>
  <si>
    <t>A0075</t>
  </si>
  <si>
    <t>A0085</t>
  </si>
  <si>
    <t>A0095</t>
  </si>
  <si>
    <t>A0105</t>
  </si>
  <si>
    <t>Project Management &amp; Design</t>
  </si>
  <si>
    <t>WBS-1.1.2</t>
  </si>
  <si>
    <t>1.1.2</t>
  </si>
  <si>
    <t>Design – Alignment &amp; Tunnel</t>
  </si>
  <si>
    <t>Design – Stations &amp; Surface</t>
  </si>
  <si>
    <t>Design – Electrical Systems &amp; Signaling</t>
  </si>
  <si>
    <t>WBS-1.1.3</t>
  </si>
  <si>
    <t>1.1.3</t>
  </si>
  <si>
    <t>Permits</t>
  </si>
  <si>
    <t>Environmental Permits &amp; Construction Approvals</t>
  </si>
  <si>
    <t>Tunnel Works</t>
  </si>
  <si>
    <t>Tunnel Construction</t>
  </si>
  <si>
    <t>Shaft Construction &amp; TBM Launch Preparation</t>
  </si>
  <si>
    <t>Tunnel Excavation (TBM Boring)</t>
  </si>
  <si>
    <t>A0035 FS</t>
  </si>
  <si>
    <t>Secondary Lining &amp; Waterproofing</t>
  </si>
  <si>
    <t>A0040 FS</t>
  </si>
  <si>
    <t>Tunnel Installations</t>
  </si>
  <si>
    <t>Tunnel Drainage Systems</t>
  </si>
  <si>
    <t>A0045 FS</t>
  </si>
  <si>
    <t>Tunnel Ventilation Systems</t>
  </si>
  <si>
    <t>A0050 FS</t>
  </si>
  <si>
    <t>Surface Civil Works</t>
  </si>
  <si>
    <t>WBS-1.3.1</t>
  </si>
  <si>
    <t>1.3.1</t>
  </si>
  <si>
    <t>Earthworks</t>
  </si>
  <si>
    <t>Earthworks &amp; Grading</t>
  </si>
  <si>
    <t>Drainage &amp; Slope Protection</t>
  </si>
  <si>
    <t>WBS-1.3.2</t>
  </si>
  <si>
    <t>1.3.2</t>
  </si>
  <si>
    <t>Bridge Erection</t>
  </si>
  <si>
    <t>Bridge Foundations &amp; Piers</t>
  </si>
  <si>
    <t>Deck Construction &amp; Superstructure Works</t>
  </si>
  <si>
    <t>WBS-1.3.3</t>
  </si>
  <si>
    <t>1.3.3</t>
  </si>
  <si>
    <t>Bed Construction</t>
  </si>
  <si>
    <t>Station Construction</t>
  </si>
  <si>
    <t>WBS-1.4.1</t>
  </si>
  <si>
    <t>1.4.1</t>
  </si>
  <si>
    <t>Head Station</t>
  </si>
  <si>
    <t>Head Station – Civil Works</t>
  </si>
  <si>
    <t>A0060 SS20</t>
  </si>
  <si>
    <t>Head Station – MEP + Finishing</t>
  </si>
  <si>
    <t>A0085 FS</t>
  </si>
  <si>
    <t>WBS-1.4.2</t>
  </si>
  <si>
    <t>1.4.2</t>
  </si>
  <si>
    <t>Tail Station</t>
  </si>
  <si>
    <t>Tail Station – Civil Works</t>
  </si>
  <si>
    <t>Tail Station – MEP + Finishing</t>
  </si>
  <si>
    <t>A0095 FS</t>
  </si>
  <si>
    <t>Track Installation</t>
  </si>
  <si>
    <t>WBS-1.5.1</t>
  </si>
  <si>
    <t>1.5.1</t>
  </si>
  <si>
    <t>Surface</t>
  </si>
  <si>
    <t>Ballast &amp; Sleepers – Surface Section</t>
  </si>
  <si>
    <t>A0090 FS, A0100 FS, A0075 FS, A0065 FS</t>
  </si>
  <si>
    <t>Rail Placement – Surface Section</t>
  </si>
  <si>
    <t>A0105 FS</t>
  </si>
  <si>
    <t>WBS-1.5.2</t>
  </si>
  <si>
    <t>1.5.2</t>
  </si>
  <si>
    <t>Tunnel</t>
  </si>
  <si>
    <t>A0115</t>
  </si>
  <si>
    <t>Ballast &amp; Sleepers – Tunnel</t>
  </si>
  <si>
    <t>A0055 FS</t>
  </si>
  <si>
    <t>Rail Placement – Tunnel</t>
  </si>
  <si>
    <t>A0115 FS</t>
  </si>
  <si>
    <t>Electrical &amp; Signaling Systems</t>
  </si>
  <si>
    <t>A0125</t>
  </si>
  <si>
    <t>Substation Construction &amp; Power Supply Setup</t>
  </si>
  <si>
    <t>Overhead Catenary System (OCS) Installation</t>
  </si>
  <si>
    <t>A0125 FF20, A0110 SS</t>
  </si>
  <si>
    <t>A0135</t>
  </si>
  <si>
    <t>Signaling &amp; Comms System Installation</t>
  </si>
  <si>
    <t>A0130 FF20</t>
  </si>
  <si>
    <t>Integrated System Testing</t>
  </si>
  <si>
    <t>A0130 FS, A0135 FS, A0125 FS</t>
  </si>
  <si>
    <t>A0145</t>
  </si>
  <si>
    <t>Trial Runs / Test Trains</t>
  </si>
  <si>
    <t>A0145 FS</t>
  </si>
  <si>
    <t>GANTTASIZER SETTINGS</t>
  </si>
  <si>
    <t>Group WBS</t>
  </si>
  <si>
    <t>Calendar Period</t>
  </si>
  <si>
    <t>Week Start Day</t>
  </si>
  <si>
    <t>Period Width</t>
  </si>
  <si>
    <t>Start Extra Periods</t>
  </si>
  <si>
    <t>Finsih Extra Periods</t>
  </si>
  <si>
    <t>Cutoff Date</t>
  </si>
  <si>
    <t>Bar Style</t>
  </si>
  <si>
    <t>Milestone Style</t>
  </si>
  <si>
    <t>Shape Height</t>
  </si>
  <si>
    <t>Label: Description</t>
  </si>
  <si>
    <t>Label: Finish</t>
  </si>
  <si>
    <t>Label: Duration</t>
  </si>
  <si>
    <t>Label: Start</t>
  </si>
  <si>
    <t>Label: Show on Actuals</t>
  </si>
  <si>
    <t>Remaining Bar Color</t>
  </si>
  <si>
    <t>Actual Bar Color</t>
  </si>
  <si>
    <t>BL Bar Color</t>
  </si>
  <si>
    <t>Progress Bar Color</t>
  </si>
  <si>
    <t>Float Bar Color</t>
  </si>
  <si>
    <t>Milestone Color</t>
  </si>
  <si>
    <t>Cutoff Line Color</t>
  </si>
  <si>
    <t>Relationship Type</t>
  </si>
  <si>
    <t>Relationship Lag</t>
  </si>
  <si>
    <t>Connector Style</t>
  </si>
  <si>
    <t>Connector Thickness</t>
  </si>
  <si>
    <t>Sunday</t>
  </si>
  <si>
    <t>Monday</t>
  </si>
  <si>
    <t>Tuesday</t>
  </si>
  <si>
    <t>Wednesday</t>
  </si>
  <si>
    <t>Thursday</t>
  </si>
  <si>
    <t>Friday</t>
  </si>
  <si>
    <t>Saturday</t>
  </si>
  <si>
    <t>Units Distribution Curve</t>
  </si>
  <si>
    <t>Auto Update Chart</t>
  </si>
  <si>
    <t>Auto Distribute Units</t>
  </si>
  <si>
    <t>Auto Update Schedule</t>
  </si>
  <si>
    <t>Auto Update Row Height</t>
  </si>
  <si>
    <t>Update Time Scale with Chart</t>
  </si>
  <si>
    <t>Allow Set Actuals Color</t>
  </si>
  <si>
    <t>Show Base Line</t>
  </si>
  <si>
    <t>Show Progress Bar</t>
  </si>
  <si>
    <t>Show Float Bar</t>
  </si>
  <si>
    <t>Calendar Exceptions</t>
  </si>
  <si>
    <t>Detailed Design &amp; Permits Approvals</t>
  </si>
  <si>
    <t>Track Install</t>
  </si>
  <si>
    <t>Railway Project Start</t>
  </si>
  <si>
    <t>Railway Project Completion</t>
  </si>
  <si>
    <t>A0000</t>
  </si>
  <si>
    <t>A0000 SS</t>
  </si>
  <si>
    <t>A0150 FF</t>
  </si>
  <si>
    <t>A0030 FS, A0015 FS</t>
  </si>
  <si>
    <t>A0030 FS, A0020 FS</t>
  </si>
  <si>
    <t>A0060 SS20, A0020 FS</t>
  </si>
  <si>
    <t>A0110 FF30, A0120 FF30, A0025 FS</t>
  </si>
  <si>
    <t>A0020 SS, A0020 FS</t>
  </si>
  <si>
    <t>A0015 SS, A0015 FS</t>
  </si>
  <si>
    <t>A0060 SS10, A0060 FF20</t>
  </si>
  <si>
    <t>A0015 FS</t>
  </si>
  <si>
    <t>A0020 FS</t>
  </si>
  <si>
    <t>A0060 FF20</t>
  </si>
  <si>
    <t>A0135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</si>
</sst>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dd/mmm/yyyy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A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62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8" xfId="0" applyFill="1" applyBorder="1"/>
    <xf numFmtId="0" fontId="0" fillId="3" borderId="5" xfId="0" applyFill="1" applyBorder="1"/>
    <xf numFmtId="0" fontId="0" fillId="3" borderId="5" xfId="0" quotePrefix="1" applyFill="1" applyBorder="1"/>
    <xf numFmtId="164" fontId="0" fillId="3" borderId="5" xfId="0" applyNumberFormat="1" applyFill="1" applyBorder="1"/>
    <xf numFmtId="9" fontId="0" fillId="3" borderId="5" xfId="0" applyNumberFormat="1" applyFill="1" applyBorder="1"/>
    <xf numFmtId="0" fontId="0" fillId="3" borderId="12" xfId="0" applyFill="1" applyBorder="1"/>
    <xf numFmtId="164" fontId="0" fillId="3" borderId="12" xfId="0" applyNumberFormat="1" applyFill="1" applyBorder="1"/>
    <xf numFmtId="0" fontId="0" fillId="3" borderId="13" xfId="0" applyFill="1" applyBorder="1"/>
    <xf numFmtId="0" fontId="0" fillId="3" borderId="13" xfId="0" quotePrefix="1" applyFill="1" applyBorder="1"/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7" borderId="0" xfId="0" applyFill="1"/>
    <xf numFmtId="0" fontId="0" fillId="6" borderId="8" xfId="0" applyFill="1" applyBorder="1"/>
    <xf numFmtId="0" fontId="3" fillId="6" borderId="5" xfId="0" applyFont="1" applyFill="1" applyBorder="1"/>
    <xf numFmtId="0" fontId="3" fillId="6" borderId="5" xfId="0" quotePrefix="1" applyFont="1" applyFill="1" applyBorder="1"/>
    <xf numFmtId="0" fontId="3" fillId="6" borderId="5" xfId="0" applyFont="1" applyFill="1" applyBorder="1" applyAlignment="1">
      <alignment horizontal="left" indent="1"/>
    </xf>
    <xf numFmtId="164" fontId="3" fillId="6" borderId="5" xfId="0" applyNumberFormat="1" applyFont="1" applyFill="1" applyBorder="1"/>
    <xf numFmtId="0" fontId="0" fillId="3" borderId="5" xfId="0" applyFill="1" applyBorder="1" applyAlignment="1">
      <alignment horizontal="left" indent="1"/>
    </xf>
    <xf numFmtId="0" fontId="0" fillId="3" borderId="12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9" fontId="0" fillId="3" borderId="13" xfId="0" applyNumberFormat="1" applyFill="1" applyBorder="1"/>
    <xf numFmtId="0" fontId="0" fillId="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3" fillId="8" borderId="5" xfId="0" applyFont="1" applyFill="1" applyBorder="1"/>
    <xf numFmtId="0" fontId="3" fillId="8" borderId="5" xfId="0" quotePrefix="1" applyFont="1" applyFill="1" applyBorder="1"/>
    <xf numFmtId="0" fontId="3" fillId="8" borderId="5" xfId="0" applyFont="1" applyFill="1" applyBorder="1" applyAlignment="1">
      <alignment horizontal="left" indent="2"/>
    </xf>
    <xf numFmtId="164" fontId="3" fillId="8" borderId="5" xfId="0" applyNumberFormat="1" applyFont="1" applyFill="1" applyBorder="1"/>
    <xf numFmtId="0" fontId="0" fillId="3" borderId="5" xfId="0" applyFill="1" applyBorder="1" applyAlignment="1">
      <alignment horizontal="left" indent="2"/>
    </xf>
    <xf numFmtId="0" fontId="0" fillId="3" borderId="13" xfId="0" applyFill="1" applyBorder="1" applyAlignment="1">
      <alignment horizontal="left" indent="2"/>
    </xf>
    <xf numFmtId="14" fontId="3" fillId="6" borderId="5" xfId="0" applyNumberFormat="1" applyFont="1" applyFill="1" applyBorder="1"/>
    <xf numFmtId="0" fontId="0" fillId="3" borderId="0" xfId="0" quotePrefix="1" applyFill="1"/>
    <xf numFmtId="164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3" xfId="0" applyFill="1" applyBorder="1"/>
    <xf numFmtId="0" fontId="0" fillId="3" borderId="0" xfId="0" applyFill="1" applyAlignment="1">
      <alignment horizontal="left" indent="1"/>
    </xf>
    <xf numFmtId="0" fontId="0" fillId="5" borderId="4" xfId="0" applyFill="1" applyBorder="1"/>
    <xf numFmtId="0" fontId="0" fillId="5" borderId="7" xfId="0" applyFill="1" applyBorder="1"/>
    <xf numFmtId="0" fontId="0" fillId="9" borderId="0" xfId="0" applyFill="1"/>
    <xf numFmtId="0" fontId="3" fillId="5" borderId="0" xfId="0" applyFont="1" applyFill="1"/>
    <xf numFmtId="164" fontId="3" fillId="5" borderId="0" xfId="0" applyNumberFormat="1" applyFont="1" applyFill="1"/>
    <xf numFmtId="9" fontId="3" fillId="5" borderId="0" xfId="0" applyNumberFormat="1" applyFont="1" applyFill="1"/>
    <xf numFmtId="14" fontId="3" fillId="5" borderId="0" xfId="0" applyNumberFormat="1" applyFont="1" applyFill="1"/>
    <xf numFmtId="0" fontId="3" fillId="5" borderId="7" xfId="0" applyFont="1" applyFill="1" applyBorder="1"/>
    <xf numFmtId="0" fontId="3" fillId="5" borderId="7" xfId="0" quotePrefix="1" applyFont="1" applyFill="1" applyBorder="1"/>
    <xf numFmtId="164" fontId="3" fillId="5" borderId="7" xfId="0" applyNumberFormat="1" applyFont="1" applyFill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textRotation="90" wrapText="1"/>
    </xf>
    <xf numFmtId="0" fontId="0" fillId="10" borderId="0" xfId="0" applyFill="1"/>
    <xf numFmtId="0" fontId="3" fillId="11" borderId="5" xfId="0" quotePrefix="1" applyFont="1" applyFill="1" applyBorder="1"/>
    <xf numFmtId="0" fontId="0" fillId="11" borderId="4" xfId="0" applyFill="1" applyBorder="1"/>
    <xf numFmtId="0" fontId="0" fillId="11" borderId="8" xfId="0" applyFill="1" applyBorder="1"/>
    <xf numFmtId="0" fontId="3" fillId="11" borderId="5" xfId="0" applyFont="1" applyFill="1" applyBorder="1"/>
    <xf numFmtId="164" fontId="3" fillId="11" borderId="5" xfId="0" applyNumberFormat="1" applyFont="1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1" xfId="0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textRotation="90" wrapText="1"/>
    </xf>
    <xf numFmtId="0" fontId="0" fillId="15" borderId="6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6" borderId="0" xfId="0" applyFill="1"/>
    <xf numFmtId="164" fontId="0" fillId="0" borderId="1" xfId="0" applyNumberFormat="1" applyBorder="1" applyAlignment="1">
      <alignment horizontal="center" vertical="center" wrapText="1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3" borderId="12" xfId="0" quotePrefix="1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3" fillId="5" borderId="0" xfId="0" quotePrefix="1" applyFont="1" applyFill="1"/>
    <xf numFmtId="0" fontId="3" fillId="22" borderId="0" xfId="0" quotePrefix="1" applyFont="1" applyFill="1"/>
    <xf numFmtId="0" fontId="0" fillId="22" borderId="4" xfId="0" applyFill="1" applyBorder="1"/>
    <xf numFmtId="0" fontId="3" fillId="22" borderId="0" xfId="0" applyFont="1" applyFill="1"/>
    <xf numFmtId="164" fontId="3" fillId="22" borderId="0" xfId="0" applyNumberFormat="1" applyFont="1" applyFill="1"/>
    <xf numFmtId="0" fontId="0" fillId="22" borderId="3" xfId="0" applyFill="1" applyBorder="1"/>
    <xf numFmtId="0" fontId="0" fillId="22" borderId="5" xfId="0" applyFill="1" applyBorder="1"/>
    <xf numFmtId="0" fontId="3" fillId="11" borderId="5" xfId="0" applyFont="1" applyFill="1" applyBorder="1" applyAlignment="1">
      <alignment horizontal="left" indent="1"/>
    </xf>
    <xf numFmtId="0" fontId="0" fillId="23" borderId="0" xfId="0" applyFill="1"/>
    <xf numFmtId="0" fontId="0" fillId="23" borderId="4" xfId="0" applyFill="1" applyBorder="1"/>
    <xf numFmtId="0" fontId="0" fillId="23" borderId="8" xfId="0" applyFill="1" applyBorder="1"/>
    <xf numFmtId="0" fontId="3" fillId="23" borderId="5" xfId="0" applyFont="1" applyFill="1" applyBorder="1"/>
    <xf numFmtId="0" fontId="3" fillId="23" borderId="5" xfId="0" quotePrefix="1" applyFont="1" applyFill="1" applyBorder="1"/>
    <xf numFmtId="0" fontId="3" fillId="23" borderId="5" xfId="0" applyFont="1" applyFill="1" applyBorder="1" applyAlignment="1">
      <alignment horizontal="left" indent="1"/>
    </xf>
    <xf numFmtId="164" fontId="3" fillId="23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0" borderId="4" xfId="0" applyFill="1" applyBorder="1"/>
    <xf numFmtId="0" fontId="0" fillId="20" borderId="5" xfId="0" applyFill="1" applyBorder="1"/>
    <xf numFmtId="0" fontId="3" fillId="20" borderId="0" xfId="0" applyFont="1" applyFill="1"/>
    <xf numFmtId="0" fontId="3" fillId="20" borderId="0" xfId="0" quotePrefix="1" applyFont="1" applyFill="1"/>
    <xf numFmtId="164" fontId="3" fillId="20" borderId="0" xfId="0" applyNumberFormat="1" applyFont="1" applyFill="1"/>
    <xf numFmtId="15" fontId="0" fillId="0" borderId="0" xfId="0" applyNumberFormat="1"/>
    <xf numFmtId="0" fontId="0" fillId="10" borderId="2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/>
    <xf numFmtId="0" fontId="0" fillId="3" borderId="14" xfId="0" applyFill="1" applyBorder="1"/>
    <xf numFmtId="164" fontId="0" fillId="3" borderId="14" xfId="0" applyNumberFormat="1" applyFill="1" applyBorder="1"/>
    <xf numFmtId="0" fontId="0" fillId="3" borderId="14" xfId="0" applyFill="1" applyBorder="1" applyAlignment="1">
      <alignment horizontal="left" indent="1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textRotation="90" wrapText="1"/>
    </xf>
    <xf numFmtId="14" fontId="0" fillId="15" borderId="0" xfId="0" applyNumberFormat="1" applyFill="1" applyAlignment="1">
      <alignment horizontal="center" vertical="center" wrapText="1"/>
    </xf>
    <xf numFmtId="0" fontId="1" fillId="24" borderId="0" xfId="0" applyFont="1" applyFill="1" applyAlignment="1">
      <alignment horizontal="center" vertical="center" wrapText="1"/>
    </xf>
    <xf numFmtId="0" fontId="0" fillId="3" borderId="14" xfId="0" quotePrefix="1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3" xfId="0" applyFill="1" applyBorder="1"/>
    <xf numFmtId="0" fontId="0" fillId="25" borderId="5" xfId="0" applyFill="1" applyBorder="1"/>
    <xf numFmtId="0" fontId="0" fillId="26" borderId="4" xfId="0" applyFill="1" applyBorder="1"/>
    <xf numFmtId="0" fontId="3" fillId="25" borderId="5" xfId="0" applyFont="1" applyFill="1" applyBorder="1"/>
    <xf numFmtId="0" fontId="3" fillId="25" borderId="5" xfId="0" quotePrefix="1" applyFont="1" applyFill="1" applyBorder="1"/>
    <xf numFmtId="0" fontId="3" fillId="25" borderId="5" xfId="0" applyFont="1" applyFill="1" applyBorder="1" applyAlignment="1">
      <alignment horizontal="left" indent="1"/>
    </xf>
    <xf numFmtId="164" fontId="3" fillId="25" borderId="5" xfId="0" applyNumberFormat="1" applyFont="1" applyFill="1" applyBorder="1"/>
    <xf numFmtId="0" fontId="0" fillId="26" borderId="8" xfId="0" applyFill="1" applyBorder="1"/>
    <xf numFmtId="0" fontId="3" fillId="26" borderId="5" xfId="0" applyFont="1" applyFill="1" applyBorder="1"/>
    <xf numFmtId="0" fontId="3" fillId="26" borderId="5" xfId="0" quotePrefix="1" applyFont="1" applyFill="1" applyBorder="1"/>
    <xf numFmtId="0" fontId="3" fillId="26" borderId="5" xfId="0" applyFont="1" applyFill="1" applyBorder="1" applyAlignment="1">
      <alignment horizontal="left" indent="2"/>
    </xf>
    <xf numFmtId="164" fontId="3" fillId="26" borderId="5" xfId="0" applyNumberFormat="1" applyFont="1" applyFill="1" applyBorder="1"/>
    <xf numFmtId="0" fontId="0" fillId="27" borderId="4" xfId="0" applyFill="1" applyBorder="1"/>
    <xf numFmtId="0" fontId="3" fillId="27" borderId="0" xfId="0" applyFont="1" applyFill="1"/>
    <xf numFmtId="164" fontId="3" fillId="27" borderId="0" xfId="0" applyNumberFormat="1" applyFont="1" applyFill="1"/>
    <xf numFmtId="0" fontId="0" fillId="27" borderId="3" xfId="0" applyFill="1" applyBorder="1"/>
    <xf numFmtId="0" fontId="0" fillId="27" borderId="5" xfId="0" applyFill="1" applyBorder="1"/>
    <xf numFmtId="0" fontId="0" fillId="24" borderId="0" xfId="0" applyFill="1"/>
    <xf numFmtId="0" fontId="0" fillId="28" borderId="0" xfId="0" applyFill="1"/>
    <xf numFmtId="0" fontId="0" fillId="29" borderId="0" xfId="0" applyFill="1"/>
    <xf numFmtId="0" fontId="0" fillId="3" borderId="5" xfId="0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5" xfId="0" applyFill="1" applyBorder="1"/>
    <xf numFmtId="164" fontId="0" fillId="10" borderId="5" xfId="0" applyNumberFormat="1" applyFill="1" applyBorder="1"/>
    <xf numFmtId="0" fontId="0" fillId="10" borderId="15" xfId="0" applyFill="1" applyBorder="1"/>
    <xf numFmtId="164" fontId="0" fillId="10" borderId="0" xfId="0" applyNumberFormat="1" applyFill="1"/>
    <xf numFmtId="0" fontId="0" fillId="10" borderId="16" xfId="0" applyFill="1" applyBorder="1"/>
    <xf numFmtId="0" fontId="0" fillId="10" borderId="17" xfId="0" applyFill="1" applyBorder="1" applyAlignment="1">
      <alignment horizontal="left"/>
    </xf>
    <xf numFmtId="0" fontId="0" fillId="10" borderId="17" xfId="0" applyFill="1" applyBorder="1"/>
    <xf numFmtId="164" fontId="0" fillId="10" borderId="17" xfId="0" applyNumberFormat="1" applyFill="1" applyBorder="1"/>
    <xf numFmtId="0" fontId="0" fillId="30" borderId="0" xfId="0" applyFill="1"/>
    <xf numFmtId="0" fontId="0" fillId="31" borderId="0" xfId="0" applyFill="1"/>
    <xf numFmtId="14" fontId="3" fillId="8" borderId="5" xfId="0" applyNumberFormat="1" applyFont="1" applyFill="1" applyBorder="1"/>
    <xf numFmtId="14" fontId="0" fillId="3" borderId="13" xfId="0" applyNumberFormat="1" applyFill="1" applyBorder="1"/>
    <xf numFmtId="14" fontId="0" fillId="3" borderId="5" xfId="0" applyNumberFormat="1" applyFill="1" applyBorder="1"/>
    <xf numFmtId="0" fontId="0" fillId="10" borderId="2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8FE2"/>
      <color rgb="FFFF99FF"/>
      <color rgb="FFFF962D"/>
      <color rgb="FFB482DA"/>
      <color rgb="FFFFCC99"/>
      <color rgb="FFFEF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61452</xdr:colOff>
      <xdr:row>40</xdr:row>
      <xdr:rowOff>119697</xdr:rowOff>
    </xdr:from>
    <xdr:to>
      <xdr:col>43</xdr:col>
      <xdr:colOff>317500</xdr:colOff>
      <xdr:row>40</xdr:row>
      <xdr:rowOff>174942</xdr:rowOff>
    </xdr:to>
    <xdr:sp macro="" textlink="">
      <xdr:nvSpPr>
        <xdr:cNvPr id="1013" name="VB_BL0_00041">
          <a:extLst>
            <a:ext uri="{FF2B5EF4-FFF2-40B4-BE49-F238E27FC236}">
              <a16:creationId xmlns:a16="http://schemas.microsoft.com/office/drawing/2014/main" id="{C5FCB345-3144-07E9-7F4A-EE0F2604988A}"/>
            </a:ext>
          </a:extLst>
        </xdr:cNvPr>
        <xdr:cNvSpPr/>
      </xdr:nvSpPr>
      <xdr:spPr>
        <a:xfrm>
          <a:off x="13231352" y="6672897"/>
          <a:ext cx="732298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184355</xdr:colOff>
      <xdr:row>34</xdr:row>
      <xdr:rowOff>119697</xdr:rowOff>
    </xdr:from>
    <xdr:to>
      <xdr:col>42</xdr:col>
      <xdr:colOff>353347</xdr:colOff>
      <xdr:row>34</xdr:row>
      <xdr:rowOff>174942</xdr:rowOff>
    </xdr:to>
    <xdr:sp macro="" textlink="">
      <xdr:nvSpPr>
        <xdr:cNvPr id="760" name="VB_BL0_00035">
          <a:extLst>
            <a:ext uri="{FF2B5EF4-FFF2-40B4-BE49-F238E27FC236}">
              <a16:creationId xmlns:a16="http://schemas.microsoft.com/office/drawing/2014/main" id="{E52F1204-840C-F1FA-36D6-42B6DD1344EB}"/>
            </a:ext>
          </a:extLst>
        </xdr:cNvPr>
        <xdr:cNvSpPr/>
      </xdr:nvSpPr>
      <xdr:spPr>
        <a:xfrm>
          <a:off x="11925505" y="5567997"/>
          <a:ext cx="1597742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222250</xdr:colOff>
      <xdr:row>30</xdr:row>
      <xdr:rowOff>119697</xdr:rowOff>
    </xdr:from>
    <xdr:to>
      <xdr:col>42</xdr:col>
      <xdr:colOff>30726</xdr:colOff>
      <xdr:row>30</xdr:row>
      <xdr:rowOff>174942</xdr:rowOff>
    </xdr:to>
    <xdr:sp macro="" textlink="">
      <xdr:nvSpPr>
        <xdr:cNvPr id="748" name="VB_BL0_00031">
          <a:extLst>
            <a:ext uri="{FF2B5EF4-FFF2-40B4-BE49-F238E27FC236}">
              <a16:creationId xmlns:a16="http://schemas.microsoft.com/office/drawing/2014/main" id="{CF9B339E-6708-E3B2-EFFD-9BAA163945B5}"/>
            </a:ext>
          </a:extLst>
        </xdr:cNvPr>
        <xdr:cNvSpPr/>
      </xdr:nvSpPr>
      <xdr:spPr>
        <a:xfrm>
          <a:off x="11487150" y="4831397"/>
          <a:ext cx="1713476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222250</xdr:colOff>
      <xdr:row>27</xdr:row>
      <xdr:rowOff>119697</xdr:rowOff>
    </xdr:from>
    <xdr:to>
      <xdr:col>39</xdr:col>
      <xdr:colOff>46089</xdr:colOff>
      <xdr:row>27</xdr:row>
      <xdr:rowOff>174942</xdr:rowOff>
    </xdr:to>
    <xdr:sp macro="" textlink="">
      <xdr:nvSpPr>
        <xdr:cNvPr id="739" name="VB_BL0_00028">
          <a:extLst>
            <a:ext uri="{FF2B5EF4-FFF2-40B4-BE49-F238E27FC236}">
              <a16:creationId xmlns:a16="http://schemas.microsoft.com/office/drawing/2014/main" id="{FAFD420C-3D3F-2188-A9EE-2B432869AFD4}"/>
            </a:ext>
          </a:extLst>
        </xdr:cNvPr>
        <xdr:cNvSpPr/>
      </xdr:nvSpPr>
      <xdr:spPr>
        <a:xfrm>
          <a:off x="11487150" y="4278947"/>
          <a:ext cx="300089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46089</xdr:colOff>
      <xdr:row>22</xdr:row>
      <xdr:rowOff>119697</xdr:rowOff>
    </xdr:from>
    <xdr:to>
      <xdr:col>39</xdr:col>
      <xdr:colOff>261170</xdr:colOff>
      <xdr:row>22</xdr:row>
      <xdr:rowOff>174942</xdr:rowOff>
    </xdr:to>
    <xdr:sp macro="" textlink="">
      <xdr:nvSpPr>
        <xdr:cNvPr id="724" name="VB_BL0_00023">
          <a:extLst>
            <a:ext uri="{FF2B5EF4-FFF2-40B4-BE49-F238E27FC236}">
              <a16:creationId xmlns:a16="http://schemas.microsoft.com/office/drawing/2014/main" id="{275937AA-0990-E462-FFF9-D7C7360EDA19}"/>
            </a:ext>
          </a:extLst>
        </xdr:cNvPr>
        <xdr:cNvSpPr/>
      </xdr:nvSpPr>
      <xdr:spPr>
        <a:xfrm>
          <a:off x="10834739" y="3358197"/>
          <a:ext cx="1167581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368710</xdr:colOff>
      <xdr:row>18</xdr:row>
      <xdr:rowOff>119698</xdr:rowOff>
    </xdr:from>
    <xdr:to>
      <xdr:col>37</xdr:col>
      <xdr:colOff>230444</xdr:colOff>
      <xdr:row>18</xdr:row>
      <xdr:rowOff>174943</xdr:rowOff>
    </xdr:to>
    <xdr:sp macro="" textlink="">
      <xdr:nvSpPr>
        <xdr:cNvPr id="947" name="VB_BL0_00019">
          <a:extLst>
            <a:ext uri="{FF2B5EF4-FFF2-40B4-BE49-F238E27FC236}">
              <a16:creationId xmlns:a16="http://schemas.microsoft.com/office/drawing/2014/main" id="{04ED2307-7BF8-C3E9-B861-B5A51FC67333}"/>
            </a:ext>
          </a:extLst>
        </xdr:cNvPr>
        <xdr:cNvSpPr/>
      </xdr:nvSpPr>
      <xdr:spPr>
        <a:xfrm>
          <a:off x="9728610" y="2621598"/>
          <a:ext cx="1290484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368710</xdr:colOff>
      <xdr:row>17</xdr:row>
      <xdr:rowOff>119698</xdr:rowOff>
    </xdr:from>
    <xdr:to>
      <xdr:col>39</xdr:col>
      <xdr:colOff>261170</xdr:colOff>
      <xdr:row>17</xdr:row>
      <xdr:rowOff>174943</xdr:rowOff>
    </xdr:to>
    <xdr:sp macro="" textlink="">
      <xdr:nvSpPr>
        <xdr:cNvPr id="817" name="VB_BL0_00018">
          <a:extLst>
            <a:ext uri="{FF2B5EF4-FFF2-40B4-BE49-F238E27FC236}">
              <a16:creationId xmlns:a16="http://schemas.microsoft.com/office/drawing/2014/main" id="{4B593A6C-4716-540B-55AB-1D6713AA9C26}"/>
            </a:ext>
          </a:extLst>
        </xdr:cNvPr>
        <xdr:cNvSpPr/>
      </xdr:nvSpPr>
      <xdr:spPr>
        <a:xfrm>
          <a:off x="9728610" y="2437448"/>
          <a:ext cx="2273710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269875</xdr:colOff>
      <xdr:row>13</xdr:row>
      <xdr:rowOff>123824</xdr:rowOff>
    </xdr:from>
    <xdr:to>
      <xdr:col>34</xdr:col>
      <xdr:colOff>337984</xdr:colOff>
      <xdr:row>13</xdr:row>
      <xdr:rowOff>180974</xdr:rowOff>
    </xdr:to>
    <xdr:sp macro="" textlink="">
      <xdr:nvSpPr>
        <xdr:cNvPr id="936" name="VB_BL0_00014">
          <a:extLst>
            <a:ext uri="{FF2B5EF4-FFF2-40B4-BE49-F238E27FC236}">
              <a16:creationId xmlns:a16="http://schemas.microsoft.com/office/drawing/2014/main" id="{0DA71005-95BB-5A5F-FB61-E5691D80CB07}"/>
            </a:ext>
          </a:extLst>
        </xdr:cNvPr>
        <xdr:cNvSpPr/>
      </xdr:nvSpPr>
      <xdr:spPr>
        <a:xfrm>
          <a:off x="8201025" y="1698624"/>
          <a:ext cx="1496859" cy="57150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269875</xdr:colOff>
      <xdr:row>3</xdr:row>
      <xdr:rowOff>119698</xdr:rowOff>
    </xdr:from>
    <xdr:to>
      <xdr:col>43</xdr:col>
      <xdr:colOff>317500</xdr:colOff>
      <xdr:row>3</xdr:row>
      <xdr:rowOff>174943</xdr:rowOff>
    </xdr:to>
    <xdr:sp macro="" textlink="">
      <xdr:nvSpPr>
        <xdr:cNvPr id="971" name="VB_BL0_00004">
          <a:extLst>
            <a:ext uri="{FF2B5EF4-FFF2-40B4-BE49-F238E27FC236}">
              <a16:creationId xmlns:a16="http://schemas.microsoft.com/office/drawing/2014/main" id="{05818DCA-BC6D-3E85-9903-30FC9A1EF64A}"/>
            </a:ext>
          </a:extLst>
        </xdr:cNvPr>
        <xdr:cNvSpPr/>
      </xdr:nvSpPr>
      <xdr:spPr>
        <a:xfrm>
          <a:off x="8201025" y="945198"/>
          <a:ext cx="5762625" cy="5524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228600</xdr:colOff>
      <xdr:row>43</xdr:row>
      <xdr:rowOff>119063</xdr:rowOff>
    </xdr:from>
    <xdr:to>
      <xdr:col>44</xdr:col>
      <xdr:colOff>304800</xdr:colOff>
      <xdr:row>43</xdr:row>
      <xdr:rowOff>166688</xdr:rowOff>
    </xdr:to>
    <xdr:sp macro="" textlink="">
      <xdr:nvSpPr>
        <xdr:cNvPr id="1022" name="VB_BL0_00044">
          <a:extLst>
            <a:ext uri="{FF2B5EF4-FFF2-40B4-BE49-F238E27FC236}">
              <a16:creationId xmlns:a16="http://schemas.microsoft.com/office/drawing/2014/main" id="{814BCE63-6249-9486-8FCC-8864E7082334}"/>
            </a:ext>
          </a:extLst>
        </xdr:cNvPr>
        <xdr:cNvSpPr/>
      </xdr:nvSpPr>
      <xdr:spPr>
        <a:xfrm>
          <a:off x="13735050" y="8767763"/>
          <a:ext cx="76200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15239</xdr:colOff>
      <xdr:row>42</xdr:row>
      <xdr:rowOff>119063</xdr:rowOff>
    </xdr:from>
    <xdr:to>
      <xdr:col>44</xdr:col>
      <xdr:colOff>198119</xdr:colOff>
      <xdr:row>42</xdr:row>
      <xdr:rowOff>166688</xdr:rowOff>
    </xdr:to>
    <xdr:sp macro="" textlink="">
      <xdr:nvSpPr>
        <xdr:cNvPr id="1019" name="VB_BL0_00043">
          <a:extLst>
            <a:ext uri="{FF2B5EF4-FFF2-40B4-BE49-F238E27FC236}">
              <a16:creationId xmlns:a16="http://schemas.microsoft.com/office/drawing/2014/main" id="{896BC18B-DD54-0ED5-5FF0-55DADE50047F}"/>
            </a:ext>
          </a:extLst>
        </xdr:cNvPr>
        <xdr:cNvSpPr/>
      </xdr:nvSpPr>
      <xdr:spPr>
        <a:xfrm>
          <a:off x="13521689" y="8577263"/>
          <a:ext cx="182880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58993</xdr:colOff>
      <xdr:row>41</xdr:row>
      <xdr:rowOff>119063</xdr:rowOff>
    </xdr:from>
    <xdr:to>
      <xdr:col>43</xdr:col>
      <xdr:colOff>442451</xdr:colOff>
      <xdr:row>41</xdr:row>
      <xdr:rowOff>166688</xdr:rowOff>
    </xdr:to>
    <xdr:sp macro="" textlink="">
      <xdr:nvSpPr>
        <xdr:cNvPr id="1016" name="VB_BL0_00042">
          <a:extLst>
            <a:ext uri="{FF2B5EF4-FFF2-40B4-BE49-F238E27FC236}">
              <a16:creationId xmlns:a16="http://schemas.microsoft.com/office/drawing/2014/main" id="{89D221C5-C317-982B-FFBF-F98BCA27CD47}"/>
            </a:ext>
          </a:extLst>
        </xdr:cNvPr>
        <xdr:cNvSpPr/>
      </xdr:nvSpPr>
      <xdr:spPr>
        <a:xfrm>
          <a:off x="13108243" y="8386763"/>
          <a:ext cx="3834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162232</xdr:colOff>
      <xdr:row>39</xdr:row>
      <xdr:rowOff>119063</xdr:rowOff>
    </xdr:from>
    <xdr:to>
      <xdr:col>43</xdr:col>
      <xdr:colOff>339213</xdr:colOff>
      <xdr:row>39</xdr:row>
      <xdr:rowOff>166688</xdr:rowOff>
    </xdr:to>
    <xdr:sp macro="" textlink="">
      <xdr:nvSpPr>
        <xdr:cNvPr id="1011" name="VB_BL0_00040">
          <a:extLst>
            <a:ext uri="{FF2B5EF4-FFF2-40B4-BE49-F238E27FC236}">
              <a16:creationId xmlns:a16="http://schemas.microsoft.com/office/drawing/2014/main" id="{2FE202F2-A2EB-8996-C9F5-CD78CC5CCC77}"/>
            </a:ext>
          </a:extLst>
        </xdr:cNvPr>
        <xdr:cNvSpPr/>
      </xdr:nvSpPr>
      <xdr:spPr>
        <a:xfrm>
          <a:off x="13211482" y="8005763"/>
          <a:ext cx="17698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103239</xdr:colOff>
      <xdr:row>38</xdr:row>
      <xdr:rowOff>119063</xdr:rowOff>
    </xdr:from>
    <xdr:to>
      <xdr:col>43</xdr:col>
      <xdr:colOff>235975</xdr:colOff>
      <xdr:row>38</xdr:row>
      <xdr:rowOff>166688</xdr:rowOff>
    </xdr:to>
    <xdr:sp macro="" textlink="">
      <xdr:nvSpPr>
        <xdr:cNvPr id="1008" name="VB_BL0_00039">
          <a:extLst>
            <a:ext uri="{FF2B5EF4-FFF2-40B4-BE49-F238E27FC236}">
              <a16:creationId xmlns:a16="http://schemas.microsoft.com/office/drawing/2014/main" id="{72060980-0418-BA47-0B99-D0C2076773F8}"/>
            </a:ext>
          </a:extLst>
        </xdr:cNvPr>
        <xdr:cNvSpPr/>
      </xdr:nvSpPr>
      <xdr:spPr>
        <a:xfrm>
          <a:off x="12695289" y="7815263"/>
          <a:ext cx="58993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280219</xdr:colOff>
      <xdr:row>37</xdr:row>
      <xdr:rowOff>119063</xdr:rowOff>
    </xdr:from>
    <xdr:to>
      <xdr:col>41</xdr:col>
      <xdr:colOff>320040</xdr:colOff>
      <xdr:row>37</xdr:row>
      <xdr:rowOff>166688</xdr:rowOff>
    </xdr:to>
    <xdr:sp macro="" textlink="">
      <xdr:nvSpPr>
        <xdr:cNvPr id="1005" name="VB_BL0_00038">
          <a:extLst>
            <a:ext uri="{FF2B5EF4-FFF2-40B4-BE49-F238E27FC236}">
              <a16:creationId xmlns:a16="http://schemas.microsoft.com/office/drawing/2014/main" id="{B8966EEB-34A6-87EE-6AAD-A7888516EDDC}"/>
            </a:ext>
          </a:extLst>
        </xdr:cNvPr>
        <xdr:cNvSpPr/>
      </xdr:nvSpPr>
      <xdr:spPr>
        <a:xfrm>
          <a:off x="11957869" y="7624763"/>
          <a:ext cx="49702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350520</xdr:colOff>
      <xdr:row>36</xdr:row>
      <xdr:rowOff>119063</xdr:rowOff>
    </xdr:from>
    <xdr:to>
      <xdr:col>42</xdr:col>
      <xdr:colOff>73742</xdr:colOff>
      <xdr:row>36</xdr:row>
      <xdr:rowOff>166688</xdr:rowOff>
    </xdr:to>
    <xdr:sp macro="" textlink="">
      <xdr:nvSpPr>
        <xdr:cNvPr id="1002" name="VB_BL0_00037">
          <a:extLst>
            <a:ext uri="{FF2B5EF4-FFF2-40B4-BE49-F238E27FC236}">
              <a16:creationId xmlns:a16="http://schemas.microsoft.com/office/drawing/2014/main" id="{3DDCD389-48B7-43FB-D1D4-2773508D6B4D}"/>
            </a:ext>
          </a:extLst>
        </xdr:cNvPr>
        <xdr:cNvSpPr/>
      </xdr:nvSpPr>
      <xdr:spPr>
        <a:xfrm>
          <a:off x="12485370" y="7434263"/>
          <a:ext cx="18042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176981</xdr:colOff>
      <xdr:row>35</xdr:row>
      <xdr:rowOff>119063</xdr:rowOff>
    </xdr:from>
    <xdr:to>
      <xdr:col>42</xdr:col>
      <xdr:colOff>73742</xdr:colOff>
      <xdr:row>35</xdr:row>
      <xdr:rowOff>166688</xdr:rowOff>
    </xdr:to>
    <xdr:sp macro="" textlink="">
      <xdr:nvSpPr>
        <xdr:cNvPr id="999" name="VB_BL0_00036">
          <a:extLst>
            <a:ext uri="{FF2B5EF4-FFF2-40B4-BE49-F238E27FC236}">
              <a16:creationId xmlns:a16="http://schemas.microsoft.com/office/drawing/2014/main" id="{9B6774F2-4BFB-3289-5840-98B5D4117957}"/>
            </a:ext>
          </a:extLst>
        </xdr:cNvPr>
        <xdr:cNvSpPr/>
      </xdr:nvSpPr>
      <xdr:spPr>
        <a:xfrm>
          <a:off x="11854631" y="7243763"/>
          <a:ext cx="81116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137160</xdr:colOff>
      <xdr:row>33</xdr:row>
      <xdr:rowOff>119063</xdr:rowOff>
    </xdr:from>
    <xdr:to>
      <xdr:col>43</xdr:col>
      <xdr:colOff>29497</xdr:colOff>
      <xdr:row>33</xdr:row>
      <xdr:rowOff>166688</xdr:rowOff>
    </xdr:to>
    <xdr:sp macro="" textlink="">
      <xdr:nvSpPr>
        <xdr:cNvPr id="837" name="VB_BL0_00034">
          <a:extLst>
            <a:ext uri="{FF2B5EF4-FFF2-40B4-BE49-F238E27FC236}">
              <a16:creationId xmlns:a16="http://schemas.microsoft.com/office/drawing/2014/main" id="{21ED9589-1680-CB75-72D3-C0A19F4CB02D}"/>
            </a:ext>
          </a:extLst>
        </xdr:cNvPr>
        <xdr:cNvSpPr/>
      </xdr:nvSpPr>
      <xdr:spPr>
        <a:xfrm>
          <a:off x="12272010" y="6862763"/>
          <a:ext cx="80673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73742</xdr:colOff>
      <xdr:row>32</xdr:row>
      <xdr:rowOff>119063</xdr:rowOff>
    </xdr:from>
    <xdr:to>
      <xdr:col>42</xdr:col>
      <xdr:colOff>176981</xdr:colOff>
      <xdr:row>32</xdr:row>
      <xdr:rowOff>166688</xdr:rowOff>
    </xdr:to>
    <xdr:sp macro="" textlink="">
      <xdr:nvSpPr>
        <xdr:cNvPr id="754" name="VB_BL0_00033">
          <a:extLst>
            <a:ext uri="{FF2B5EF4-FFF2-40B4-BE49-F238E27FC236}">
              <a16:creationId xmlns:a16="http://schemas.microsoft.com/office/drawing/2014/main" id="{8A3F6802-D207-5AD1-69C0-5A4F78EB7B04}"/>
            </a:ext>
          </a:extLst>
        </xdr:cNvPr>
        <xdr:cNvSpPr/>
      </xdr:nvSpPr>
      <xdr:spPr>
        <a:xfrm>
          <a:off x="11751392" y="6672263"/>
          <a:ext cx="101763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213360</xdr:colOff>
      <xdr:row>31</xdr:row>
      <xdr:rowOff>119063</xdr:rowOff>
    </xdr:from>
    <xdr:to>
      <xdr:col>41</xdr:col>
      <xdr:colOff>320040</xdr:colOff>
      <xdr:row>31</xdr:row>
      <xdr:rowOff>166688</xdr:rowOff>
    </xdr:to>
    <xdr:sp macro="" textlink="">
      <xdr:nvSpPr>
        <xdr:cNvPr id="965" name="VB_BL0_00032">
          <a:extLst>
            <a:ext uri="{FF2B5EF4-FFF2-40B4-BE49-F238E27FC236}">
              <a16:creationId xmlns:a16="http://schemas.microsoft.com/office/drawing/2014/main" id="{3C7ECFF2-38A8-DCC5-8508-F551F457A6F8}"/>
            </a:ext>
          </a:extLst>
        </xdr:cNvPr>
        <xdr:cNvSpPr/>
      </xdr:nvSpPr>
      <xdr:spPr>
        <a:xfrm>
          <a:off x="11433810" y="6481763"/>
          <a:ext cx="1021080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426720</xdr:colOff>
      <xdr:row>29</xdr:row>
      <xdr:rowOff>119063</xdr:rowOff>
    </xdr:from>
    <xdr:to>
      <xdr:col>40</xdr:col>
      <xdr:colOff>44245</xdr:colOff>
      <xdr:row>29</xdr:row>
      <xdr:rowOff>166688</xdr:rowOff>
    </xdr:to>
    <xdr:sp macro="" textlink="">
      <xdr:nvSpPr>
        <xdr:cNvPr id="832" name="VB_BL0_00030">
          <a:extLst>
            <a:ext uri="{FF2B5EF4-FFF2-40B4-BE49-F238E27FC236}">
              <a16:creationId xmlns:a16="http://schemas.microsoft.com/office/drawing/2014/main" id="{4BF49DE0-63DF-16A0-092C-A4F1F59DD621}"/>
            </a:ext>
          </a:extLst>
        </xdr:cNvPr>
        <xdr:cNvSpPr/>
      </xdr:nvSpPr>
      <xdr:spPr>
        <a:xfrm>
          <a:off x="11647170" y="6100763"/>
          <a:ext cx="7472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213360</xdr:colOff>
      <xdr:row>28</xdr:row>
      <xdr:rowOff>119063</xdr:rowOff>
    </xdr:from>
    <xdr:to>
      <xdr:col>39</xdr:col>
      <xdr:colOff>396240</xdr:colOff>
      <xdr:row>28</xdr:row>
      <xdr:rowOff>166688</xdr:rowOff>
    </xdr:to>
    <xdr:sp macro="" textlink="">
      <xdr:nvSpPr>
        <xdr:cNvPr id="960" name="VB_BL0_00029">
          <a:extLst>
            <a:ext uri="{FF2B5EF4-FFF2-40B4-BE49-F238E27FC236}">
              <a16:creationId xmlns:a16="http://schemas.microsoft.com/office/drawing/2014/main" id="{F897E890-8464-5611-DD30-E5320E7156CD}"/>
            </a:ext>
          </a:extLst>
        </xdr:cNvPr>
        <xdr:cNvSpPr/>
      </xdr:nvSpPr>
      <xdr:spPr>
        <a:xfrm>
          <a:off x="11433810" y="5910263"/>
          <a:ext cx="182880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213360</xdr:colOff>
      <xdr:row>26</xdr:row>
      <xdr:rowOff>119063</xdr:rowOff>
    </xdr:from>
    <xdr:to>
      <xdr:col>40</xdr:col>
      <xdr:colOff>250723</xdr:colOff>
      <xdr:row>26</xdr:row>
      <xdr:rowOff>166688</xdr:rowOff>
    </xdr:to>
    <xdr:sp macro="" textlink="">
      <xdr:nvSpPr>
        <xdr:cNvPr id="827" name="VB_BL0_00027">
          <a:extLst>
            <a:ext uri="{FF2B5EF4-FFF2-40B4-BE49-F238E27FC236}">
              <a16:creationId xmlns:a16="http://schemas.microsoft.com/office/drawing/2014/main" id="{2FDBE0FF-69E0-9C3E-7EE0-8EBFAF167F41}"/>
            </a:ext>
          </a:extLst>
        </xdr:cNvPr>
        <xdr:cNvSpPr/>
      </xdr:nvSpPr>
      <xdr:spPr>
        <a:xfrm>
          <a:off x="11433810" y="5529263"/>
          <a:ext cx="49456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213360</xdr:colOff>
      <xdr:row>25</xdr:row>
      <xdr:rowOff>119063</xdr:rowOff>
    </xdr:from>
    <xdr:to>
      <xdr:col>40</xdr:col>
      <xdr:colOff>44245</xdr:colOff>
      <xdr:row>25</xdr:row>
      <xdr:rowOff>166688</xdr:rowOff>
    </xdr:to>
    <xdr:sp macro="" textlink="">
      <xdr:nvSpPr>
        <xdr:cNvPr id="733" name="VB_BL0_00026">
          <a:extLst>
            <a:ext uri="{FF2B5EF4-FFF2-40B4-BE49-F238E27FC236}">
              <a16:creationId xmlns:a16="http://schemas.microsoft.com/office/drawing/2014/main" id="{50081F76-E066-6C49-2657-C2BADEBB83B7}"/>
            </a:ext>
          </a:extLst>
        </xdr:cNvPr>
        <xdr:cNvSpPr/>
      </xdr:nvSpPr>
      <xdr:spPr>
        <a:xfrm>
          <a:off x="11433810" y="5338763"/>
          <a:ext cx="28808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0</xdr:colOff>
      <xdr:row>24</xdr:row>
      <xdr:rowOff>119063</xdr:rowOff>
    </xdr:from>
    <xdr:to>
      <xdr:col>39</xdr:col>
      <xdr:colOff>289560</xdr:colOff>
      <xdr:row>24</xdr:row>
      <xdr:rowOff>166688</xdr:rowOff>
    </xdr:to>
    <xdr:sp macro="" textlink="">
      <xdr:nvSpPr>
        <xdr:cNvPr id="730" name="VB_BL0_00025">
          <a:extLst>
            <a:ext uri="{FF2B5EF4-FFF2-40B4-BE49-F238E27FC236}">
              <a16:creationId xmlns:a16="http://schemas.microsoft.com/office/drawing/2014/main" id="{513F00FD-ECE3-B26F-B6F0-F30006851738}"/>
            </a:ext>
          </a:extLst>
        </xdr:cNvPr>
        <xdr:cNvSpPr/>
      </xdr:nvSpPr>
      <xdr:spPr>
        <a:xfrm>
          <a:off x="11220450" y="5148263"/>
          <a:ext cx="289560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44245</xdr:colOff>
      <xdr:row>23</xdr:row>
      <xdr:rowOff>119063</xdr:rowOff>
    </xdr:from>
    <xdr:to>
      <xdr:col>39</xdr:col>
      <xdr:colOff>182880</xdr:colOff>
      <xdr:row>23</xdr:row>
      <xdr:rowOff>166688</xdr:rowOff>
    </xdr:to>
    <xdr:sp macro="" textlink="">
      <xdr:nvSpPr>
        <xdr:cNvPr id="955" name="VB_BL0_00024">
          <a:extLst>
            <a:ext uri="{FF2B5EF4-FFF2-40B4-BE49-F238E27FC236}">
              <a16:creationId xmlns:a16="http://schemas.microsoft.com/office/drawing/2014/main" id="{445B3C59-C8D3-4211-2480-C477C1DBA06E}"/>
            </a:ext>
          </a:extLst>
        </xdr:cNvPr>
        <xdr:cNvSpPr/>
      </xdr:nvSpPr>
      <xdr:spPr>
        <a:xfrm>
          <a:off x="10807495" y="4957763"/>
          <a:ext cx="59583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293915</xdr:colOff>
      <xdr:row>21</xdr:row>
      <xdr:rowOff>119063</xdr:rowOff>
    </xdr:from>
    <xdr:to>
      <xdr:col>38</xdr:col>
      <xdr:colOff>221227</xdr:colOff>
      <xdr:row>21</xdr:row>
      <xdr:rowOff>166688</xdr:rowOff>
    </xdr:to>
    <xdr:sp macro="" textlink="">
      <xdr:nvSpPr>
        <xdr:cNvPr id="822" name="VB_BL0_00022">
          <a:extLst>
            <a:ext uri="{FF2B5EF4-FFF2-40B4-BE49-F238E27FC236}">
              <a16:creationId xmlns:a16="http://schemas.microsoft.com/office/drawing/2014/main" id="{7BD82204-D2FF-8FA2-BC3F-5845F4443A99}"/>
            </a:ext>
          </a:extLst>
        </xdr:cNvPr>
        <xdr:cNvSpPr/>
      </xdr:nvSpPr>
      <xdr:spPr>
        <a:xfrm>
          <a:off x="10599965" y="4576763"/>
          <a:ext cx="38451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309716</xdr:colOff>
      <xdr:row>20</xdr:row>
      <xdr:rowOff>119063</xdr:rowOff>
    </xdr:from>
    <xdr:to>
      <xdr:col>38</xdr:col>
      <xdr:colOff>14748</xdr:colOff>
      <xdr:row>20</xdr:row>
      <xdr:rowOff>166688</xdr:rowOff>
    </xdr:to>
    <xdr:sp macro="" textlink="">
      <xdr:nvSpPr>
        <xdr:cNvPr id="718" name="VB_BL0_00021">
          <a:extLst>
            <a:ext uri="{FF2B5EF4-FFF2-40B4-BE49-F238E27FC236}">
              <a16:creationId xmlns:a16="http://schemas.microsoft.com/office/drawing/2014/main" id="{A04C50CE-475A-4273-B031-D28B1C57678A}"/>
            </a:ext>
          </a:extLst>
        </xdr:cNvPr>
        <xdr:cNvSpPr/>
      </xdr:nvSpPr>
      <xdr:spPr>
        <a:xfrm>
          <a:off x="10158566" y="4386263"/>
          <a:ext cx="61943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353961</xdr:colOff>
      <xdr:row>19</xdr:row>
      <xdr:rowOff>119063</xdr:rowOff>
    </xdr:from>
    <xdr:to>
      <xdr:col>37</xdr:col>
      <xdr:colOff>261257</xdr:colOff>
      <xdr:row>19</xdr:row>
      <xdr:rowOff>166688</xdr:rowOff>
    </xdr:to>
    <xdr:sp macro="" textlink="">
      <xdr:nvSpPr>
        <xdr:cNvPr id="950" name="VB_BL0_00020">
          <a:extLst>
            <a:ext uri="{FF2B5EF4-FFF2-40B4-BE49-F238E27FC236}">
              <a16:creationId xmlns:a16="http://schemas.microsoft.com/office/drawing/2014/main" id="{00777EB9-7F2B-EA3A-B3D4-D72E417F42E0}"/>
            </a:ext>
          </a:extLst>
        </xdr:cNvPr>
        <xdr:cNvSpPr/>
      </xdr:nvSpPr>
      <xdr:spPr>
        <a:xfrm>
          <a:off x="9745611" y="4195763"/>
          <a:ext cx="82169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182880</xdr:colOff>
      <xdr:row>16</xdr:row>
      <xdr:rowOff>119063</xdr:rowOff>
    </xdr:from>
    <xdr:to>
      <xdr:col>35</xdr:col>
      <xdr:colOff>324465</xdr:colOff>
      <xdr:row>16</xdr:row>
      <xdr:rowOff>166688</xdr:rowOff>
    </xdr:to>
    <xdr:sp macro="" textlink="">
      <xdr:nvSpPr>
        <xdr:cNvPr id="814" name="VB_BL0_00017">
          <a:extLst>
            <a:ext uri="{FF2B5EF4-FFF2-40B4-BE49-F238E27FC236}">
              <a16:creationId xmlns:a16="http://schemas.microsoft.com/office/drawing/2014/main" id="{311EF989-ECE4-500C-4248-A85AD90F401E}"/>
            </a:ext>
          </a:extLst>
        </xdr:cNvPr>
        <xdr:cNvSpPr/>
      </xdr:nvSpPr>
      <xdr:spPr>
        <a:xfrm>
          <a:off x="9117330" y="3624263"/>
          <a:ext cx="59878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221226</xdr:colOff>
      <xdr:row>15</xdr:row>
      <xdr:rowOff>119063</xdr:rowOff>
    </xdr:from>
    <xdr:to>
      <xdr:col>35</xdr:col>
      <xdr:colOff>117987</xdr:colOff>
      <xdr:row>15</xdr:row>
      <xdr:rowOff>166688</xdr:rowOff>
    </xdr:to>
    <xdr:sp macro="" textlink="">
      <xdr:nvSpPr>
        <xdr:cNvPr id="703" name="VB_BL0_00016">
          <a:extLst>
            <a:ext uri="{FF2B5EF4-FFF2-40B4-BE49-F238E27FC236}">
              <a16:creationId xmlns:a16="http://schemas.microsoft.com/office/drawing/2014/main" id="{A0A28A7E-2CC5-45B2-A812-138655707847}"/>
            </a:ext>
          </a:extLst>
        </xdr:cNvPr>
        <xdr:cNvSpPr/>
      </xdr:nvSpPr>
      <xdr:spPr>
        <a:xfrm>
          <a:off x="8698476" y="3433763"/>
          <a:ext cx="81116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259080</xdr:colOff>
      <xdr:row>14</xdr:row>
      <xdr:rowOff>119063</xdr:rowOff>
    </xdr:from>
    <xdr:to>
      <xdr:col>33</xdr:col>
      <xdr:colOff>191729</xdr:colOff>
      <xdr:row>14</xdr:row>
      <xdr:rowOff>166688</xdr:rowOff>
    </xdr:to>
    <xdr:sp macro="" textlink="">
      <xdr:nvSpPr>
        <xdr:cNvPr id="941" name="VB_BL0_00015">
          <a:extLst>
            <a:ext uri="{FF2B5EF4-FFF2-40B4-BE49-F238E27FC236}">
              <a16:creationId xmlns:a16="http://schemas.microsoft.com/office/drawing/2014/main" id="{DAD7CEFF-9799-FEC5-5C95-8761F2225D84}"/>
            </a:ext>
          </a:extLst>
        </xdr:cNvPr>
        <xdr:cNvSpPr/>
      </xdr:nvSpPr>
      <xdr:spPr>
        <a:xfrm>
          <a:off x="8279130" y="3243263"/>
          <a:ext cx="38984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259080</xdr:colOff>
      <xdr:row>6</xdr:row>
      <xdr:rowOff>104775</xdr:rowOff>
    </xdr:from>
    <xdr:to>
      <xdr:col>44</xdr:col>
      <xdr:colOff>304800</xdr:colOff>
      <xdr:row>6</xdr:row>
      <xdr:rowOff>123825</xdr:rowOff>
    </xdr:to>
    <xdr:sp macro="" textlink="">
      <xdr:nvSpPr>
        <xdr:cNvPr id="987" name="VB_BL0_00007">
          <a:extLst>
            <a:ext uri="{FF2B5EF4-FFF2-40B4-BE49-F238E27FC236}">
              <a16:creationId xmlns:a16="http://schemas.microsoft.com/office/drawing/2014/main" id="{93719BDB-5CC7-1A0B-7FAD-7DFEBD273BCE}"/>
            </a:ext>
          </a:extLst>
        </xdr:cNvPr>
        <xdr:cNvSpPr/>
      </xdr:nvSpPr>
      <xdr:spPr>
        <a:xfrm>
          <a:off x="8279130" y="1704975"/>
          <a:ext cx="5532120" cy="19050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</xdr:colOff>
      <xdr:row>6</xdr:row>
      <xdr:rowOff>66675</xdr:rowOff>
    </xdr:from>
    <xdr:to>
      <xdr:col>45</xdr:col>
      <xdr:colOff>103240</xdr:colOff>
      <xdr:row>6</xdr:row>
      <xdr:rowOff>104775</xdr:rowOff>
    </xdr:to>
    <xdr:sp macro="" textlink="">
      <xdr:nvSpPr>
        <xdr:cNvPr id="986" name="VB_REM_00007">
          <a:extLst>
            <a:ext uri="{FF2B5EF4-FFF2-40B4-BE49-F238E27FC236}">
              <a16:creationId xmlns:a16="http://schemas.microsoft.com/office/drawing/2014/main" id="{E947A588-C794-053D-7B06-B1D904F28043}"/>
            </a:ext>
          </a:extLst>
        </xdr:cNvPr>
        <xdr:cNvSpPr/>
      </xdr:nvSpPr>
      <xdr:spPr>
        <a:xfrm>
          <a:off x="8934451" y="1666875"/>
          <a:ext cx="5132439" cy="38100"/>
        </a:xfrm>
        <a:prstGeom prst="rect">
          <a:avLst/>
        </a:prstGeom>
        <a:solidFill>
          <a:srgbClr val="F4B08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259080</xdr:colOff>
      <xdr:row>6</xdr:row>
      <xdr:rowOff>66675</xdr:rowOff>
    </xdr:from>
    <xdr:to>
      <xdr:col>34</xdr:col>
      <xdr:colOff>0</xdr:colOff>
      <xdr:row>6</xdr:row>
      <xdr:rowOff>104775</xdr:rowOff>
    </xdr:to>
    <xdr:sp macro="" textlink="">
      <xdr:nvSpPr>
        <xdr:cNvPr id="985" name="VB_ACT_00007">
          <a:extLst>
            <a:ext uri="{FF2B5EF4-FFF2-40B4-BE49-F238E27FC236}">
              <a16:creationId xmlns:a16="http://schemas.microsoft.com/office/drawing/2014/main" id="{362B1FAE-16E1-C4EC-BCFB-F833E7453ABC}"/>
            </a:ext>
          </a:extLst>
        </xdr:cNvPr>
        <xdr:cNvSpPr/>
      </xdr:nvSpPr>
      <xdr:spPr>
        <a:xfrm>
          <a:off x="8279130" y="1666875"/>
          <a:ext cx="655320" cy="3810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295890</xdr:colOff>
      <xdr:row>6</xdr:row>
      <xdr:rowOff>123825</xdr:rowOff>
    </xdr:from>
    <xdr:to>
      <xdr:col>35</xdr:col>
      <xdr:colOff>353040</xdr:colOff>
      <xdr:row>6</xdr:row>
      <xdr:rowOff>180975</xdr:rowOff>
    </xdr:to>
    <xdr:sp macro="" textlink="">
      <xdr:nvSpPr>
        <xdr:cNvPr id="657" name="VB_SM0_00009">
          <a:extLst>
            <a:ext uri="{FF2B5EF4-FFF2-40B4-BE49-F238E27FC236}">
              <a16:creationId xmlns:a16="http://schemas.microsoft.com/office/drawing/2014/main" id="{320819EA-C5C2-9147-F726-7BE5EFB27651}"/>
            </a:ext>
          </a:extLst>
        </xdr:cNvPr>
        <xdr:cNvSpPr/>
      </xdr:nvSpPr>
      <xdr:spPr>
        <a:xfrm>
          <a:off x="9687540" y="17240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164076</xdr:colOff>
      <xdr:row>6</xdr:row>
      <xdr:rowOff>9525</xdr:rowOff>
    </xdr:from>
    <xdr:to>
      <xdr:col>38</xdr:col>
      <xdr:colOff>278376</xdr:colOff>
      <xdr:row>6</xdr:row>
      <xdr:rowOff>123825</xdr:rowOff>
    </xdr:to>
    <xdr:sp macro="" textlink="">
      <xdr:nvSpPr>
        <xdr:cNvPr id="658" name="VB_SMR_00010">
          <a:extLst>
            <a:ext uri="{FF2B5EF4-FFF2-40B4-BE49-F238E27FC236}">
              <a16:creationId xmlns:a16="http://schemas.microsoft.com/office/drawing/2014/main" id="{F5F1CAE9-D198-D185-A31E-8313A94526D4}"/>
            </a:ext>
          </a:extLst>
        </xdr:cNvPr>
        <xdr:cNvSpPr/>
      </xdr:nvSpPr>
      <xdr:spPr>
        <a:xfrm>
          <a:off x="10927326" y="16097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192651</xdr:colOff>
      <xdr:row>6</xdr:row>
      <xdr:rowOff>123825</xdr:rowOff>
    </xdr:from>
    <xdr:to>
      <xdr:col>38</xdr:col>
      <xdr:colOff>249801</xdr:colOff>
      <xdr:row>6</xdr:row>
      <xdr:rowOff>180975</xdr:rowOff>
    </xdr:to>
    <xdr:sp macro="" textlink="">
      <xdr:nvSpPr>
        <xdr:cNvPr id="661" name="VB_SM0_00010">
          <a:extLst>
            <a:ext uri="{FF2B5EF4-FFF2-40B4-BE49-F238E27FC236}">
              <a16:creationId xmlns:a16="http://schemas.microsoft.com/office/drawing/2014/main" id="{80EFD0CB-3175-665B-10C7-63B3220CA575}"/>
            </a:ext>
          </a:extLst>
        </xdr:cNvPr>
        <xdr:cNvSpPr/>
      </xdr:nvSpPr>
      <xdr:spPr>
        <a:xfrm>
          <a:off x="10955901" y="17240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223070</xdr:colOff>
      <xdr:row>6</xdr:row>
      <xdr:rowOff>9525</xdr:rowOff>
    </xdr:from>
    <xdr:to>
      <xdr:col>43</xdr:col>
      <xdr:colOff>337370</xdr:colOff>
      <xdr:row>6</xdr:row>
      <xdr:rowOff>123825</xdr:rowOff>
    </xdr:to>
    <xdr:sp macro="" textlink="">
      <xdr:nvSpPr>
        <xdr:cNvPr id="662" name="VB_SMR_00011">
          <a:extLst>
            <a:ext uri="{FF2B5EF4-FFF2-40B4-BE49-F238E27FC236}">
              <a16:creationId xmlns:a16="http://schemas.microsoft.com/office/drawing/2014/main" id="{382856C3-E245-C899-E696-AAE6306A72ED}"/>
            </a:ext>
          </a:extLst>
        </xdr:cNvPr>
        <xdr:cNvSpPr/>
      </xdr:nvSpPr>
      <xdr:spPr>
        <a:xfrm>
          <a:off x="13272320" y="16097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922</xdr:colOff>
      <xdr:row>6</xdr:row>
      <xdr:rowOff>123825</xdr:rowOff>
    </xdr:from>
    <xdr:to>
      <xdr:col>43</xdr:col>
      <xdr:colOff>58072</xdr:colOff>
      <xdr:row>6</xdr:row>
      <xdr:rowOff>180975</xdr:rowOff>
    </xdr:to>
    <xdr:sp macro="" textlink="">
      <xdr:nvSpPr>
        <xdr:cNvPr id="665" name="VB_SM0_00011">
          <a:extLst>
            <a:ext uri="{FF2B5EF4-FFF2-40B4-BE49-F238E27FC236}">
              <a16:creationId xmlns:a16="http://schemas.microsoft.com/office/drawing/2014/main" id="{81D20E5C-BE2C-C0E1-5D79-ABB1CF636C61}"/>
            </a:ext>
          </a:extLst>
        </xdr:cNvPr>
        <xdr:cNvSpPr/>
      </xdr:nvSpPr>
      <xdr:spPr>
        <a:xfrm>
          <a:off x="13050172" y="17240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80011</xdr:colOff>
      <xdr:row>6</xdr:row>
      <xdr:rowOff>9525</xdr:rowOff>
    </xdr:from>
    <xdr:to>
      <xdr:col>44</xdr:col>
      <xdr:colOff>194311</xdr:colOff>
      <xdr:row>6</xdr:row>
      <xdr:rowOff>123825</xdr:rowOff>
    </xdr:to>
    <xdr:sp macro="" textlink="">
      <xdr:nvSpPr>
        <xdr:cNvPr id="666" name="VB_SMR_00012">
          <a:extLst>
            <a:ext uri="{FF2B5EF4-FFF2-40B4-BE49-F238E27FC236}">
              <a16:creationId xmlns:a16="http://schemas.microsoft.com/office/drawing/2014/main" id="{CD4B0242-9FA6-CA1D-C249-4AC5AF676832}"/>
            </a:ext>
          </a:extLst>
        </xdr:cNvPr>
        <xdr:cNvSpPr/>
      </xdr:nvSpPr>
      <xdr:spPr>
        <a:xfrm>
          <a:off x="13586461" y="16097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310638</xdr:colOff>
      <xdr:row>6</xdr:row>
      <xdr:rowOff>123825</xdr:rowOff>
    </xdr:from>
    <xdr:to>
      <xdr:col>43</xdr:col>
      <xdr:colOff>367788</xdr:colOff>
      <xdr:row>6</xdr:row>
      <xdr:rowOff>180975</xdr:rowOff>
    </xdr:to>
    <xdr:sp macro="" textlink="">
      <xdr:nvSpPr>
        <xdr:cNvPr id="668" name="VB_SM0_00012">
          <a:extLst>
            <a:ext uri="{FF2B5EF4-FFF2-40B4-BE49-F238E27FC236}">
              <a16:creationId xmlns:a16="http://schemas.microsoft.com/office/drawing/2014/main" id="{1C067DF5-0CAE-FF17-2468-CB8BB9BCDF29}"/>
            </a:ext>
          </a:extLst>
        </xdr:cNvPr>
        <xdr:cNvSpPr/>
      </xdr:nvSpPr>
      <xdr:spPr>
        <a:xfrm>
          <a:off x="13359888" y="17240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295890</xdr:colOff>
      <xdr:row>8</xdr:row>
      <xdr:rowOff>123825</xdr:rowOff>
    </xdr:from>
    <xdr:to>
      <xdr:col>35</xdr:col>
      <xdr:colOff>353040</xdr:colOff>
      <xdr:row>8</xdr:row>
      <xdr:rowOff>180975</xdr:rowOff>
    </xdr:to>
    <xdr:sp macro="" textlink="">
      <xdr:nvSpPr>
        <xdr:cNvPr id="679" name="VB_BM0_00009">
          <a:extLst>
            <a:ext uri="{FF2B5EF4-FFF2-40B4-BE49-F238E27FC236}">
              <a16:creationId xmlns:a16="http://schemas.microsoft.com/office/drawing/2014/main" id="{09E6926F-D924-E50D-00EA-40727DB6361C}"/>
            </a:ext>
          </a:extLst>
        </xdr:cNvPr>
        <xdr:cNvSpPr/>
      </xdr:nvSpPr>
      <xdr:spPr>
        <a:xfrm>
          <a:off x="9687540" y="21050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164076</xdr:colOff>
      <xdr:row>9</xdr:row>
      <xdr:rowOff>9525</xdr:rowOff>
    </xdr:from>
    <xdr:to>
      <xdr:col>38</xdr:col>
      <xdr:colOff>278376</xdr:colOff>
      <xdr:row>9</xdr:row>
      <xdr:rowOff>123825</xdr:rowOff>
    </xdr:to>
    <xdr:sp macro="" textlink="">
      <xdr:nvSpPr>
        <xdr:cNvPr id="680" name="VB_MLR_00010">
          <a:extLst>
            <a:ext uri="{FF2B5EF4-FFF2-40B4-BE49-F238E27FC236}">
              <a16:creationId xmlns:a16="http://schemas.microsoft.com/office/drawing/2014/main" id="{A56D5272-A7D9-15E5-7F4A-6835F73B7790}"/>
            </a:ext>
          </a:extLst>
        </xdr:cNvPr>
        <xdr:cNvSpPr/>
      </xdr:nvSpPr>
      <xdr:spPr>
        <a:xfrm>
          <a:off x="10927326" y="21812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192651</xdr:colOff>
      <xdr:row>9</xdr:row>
      <xdr:rowOff>123825</xdr:rowOff>
    </xdr:from>
    <xdr:to>
      <xdr:col>38</xdr:col>
      <xdr:colOff>249801</xdr:colOff>
      <xdr:row>9</xdr:row>
      <xdr:rowOff>180975</xdr:rowOff>
    </xdr:to>
    <xdr:sp macro="" textlink="">
      <xdr:nvSpPr>
        <xdr:cNvPr id="682" name="VB_BM0_00010">
          <a:extLst>
            <a:ext uri="{FF2B5EF4-FFF2-40B4-BE49-F238E27FC236}">
              <a16:creationId xmlns:a16="http://schemas.microsoft.com/office/drawing/2014/main" id="{E5C5EBF2-D051-6DB1-F66F-8AE48D9E3582}"/>
            </a:ext>
          </a:extLst>
        </xdr:cNvPr>
        <xdr:cNvSpPr/>
      </xdr:nvSpPr>
      <xdr:spPr>
        <a:xfrm>
          <a:off x="10955901" y="22955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223070</xdr:colOff>
      <xdr:row>10</xdr:row>
      <xdr:rowOff>9525</xdr:rowOff>
    </xdr:from>
    <xdr:to>
      <xdr:col>43</xdr:col>
      <xdr:colOff>337370</xdr:colOff>
      <xdr:row>10</xdr:row>
      <xdr:rowOff>123825</xdr:rowOff>
    </xdr:to>
    <xdr:sp macro="" textlink="">
      <xdr:nvSpPr>
        <xdr:cNvPr id="683" name="VB_MLR_00011">
          <a:extLst>
            <a:ext uri="{FF2B5EF4-FFF2-40B4-BE49-F238E27FC236}">
              <a16:creationId xmlns:a16="http://schemas.microsoft.com/office/drawing/2014/main" id="{B299D4BE-EB59-EF67-7259-963277734150}"/>
            </a:ext>
          </a:extLst>
        </xdr:cNvPr>
        <xdr:cNvSpPr/>
      </xdr:nvSpPr>
      <xdr:spPr>
        <a:xfrm>
          <a:off x="13272320" y="23717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922</xdr:colOff>
      <xdr:row>10</xdr:row>
      <xdr:rowOff>123825</xdr:rowOff>
    </xdr:from>
    <xdr:to>
      <xdr:col>43</xdr:col>
      <xdr:colOff>58072</xdr:colOff>
      <xdr:row>10</xdr:row>
      <xdr:rowOff>180975</xdr:rowOff>
    </xdr:to>
    <xdr:sp macro="" textlink="">
      <xdr:nvSpPr>
        <xdr:cNvPr id="685" name="VB_BM0_00011">
          <a:extLst>
            <a:ext uri="{FF2B5EF4-FFF2-40B4-BE49-F238E27FC236}">
              <a16:creationId xmlns:a16="http://schemas.microsoft.com/office/drawing/2014/main" id="{1DDEFAA8-FB65-506C-9996-4EC7F91DA489}"/>
            </a:ext>
          </a:extLst>
        </xdr:cNvPr>
        <xdr:cNvSpPr/>
      </xdr:nvSpPr>
      <xdr:spPr>
        <a:xfrm>
          <a:off x="13050172" y="24860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80011</xdr:colOff>
      <xdr:row>11</xdr:row>
      <xdr:rowOff>9525</xdr:rowOff>
    </xdr:from>
    <xdr:to>
      <xdr:col>44</xdr:col>
      <xdr:colOff>194311</xdr:colOff>
      <xdr:row>11</xdr:row>
      <xdr:rowOff>123825</xdr:rowOff>
    </xdr:to>
    <xdr:sp macro="" textlink="">
      <xdr:nvSpPr>
        <xdr:cNvPr id="686" name="VB_MLR_00012">
          <a:extLst>
            <a:ext uri="{FF2B5EF4-FFF2-40B4-BE49-F238E27FC236}">
              <a16:creationId xmlns:a16="http://schemas.microsoft.com/office/drawing/2014/main" id="{C2586F72-AA86-C0D1-E998-72C7580F417F}"/>
            </a:ext>
          </a:extLst>
        </xdr:cNvPr>
        <xdr:cNvSpPr/>
      </xdr:nvSpPr>
      <xdr:spPr>
        <a:xfrm>
          <a:off x="13586461" y="25622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310638</xdr:colOff>
      <xdr:row>11</xdr:row>
      <xdr:rowOff>123825</xdr:rowOff>
    </xdr:from>
    <xdr:to>
      <xdr:col>43</xdr:col>
      <xdr:colOff>367788</xdr:colOff>
      <xdr:row>11</xdr:row>
      <xdr:rowOff>180975</xdr:rowOff>
    </xdr:to>
    <xdr:sp macro="" textlink="">
      <xdr:nvSpPr>
        <xdr:cNvPr id="688" name="VB_BM0_00012">
          <a:extLst>
            <a:ext uri="{FF2B5EF4-FFF2-40B4-BE49-F238E27FC236}">
              <a16:creationId xmlns:a16="http://schemas.microsoft.com/office/drawing/2014/main" id="{E9BA1439-E55A-9FF4-0BB4-96B9C1F9F517}"/>
            </a:ext>
          </a:extLst>
        </xdr:cNvPr>
        <xdr:cNvSpPr/>
      </xdr:nvSpPr>
      <xdr:spPr>
        <a:xfrm>
          <a:off x="13359888" y="26765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309716</xdr:colOff>
      <xdr:row>20</xdr:row>
      <xdr:rowOff>23813</xdr:rowOff>
    </xdr:from>
    <xdr:to>
      <xdr:col>38</xdr:col>
      <xdr:colOff>265471</xdr:colOff>
      <xdr:row>20</xdr:row>
      <xdr:rowOff>119063</xdr:rowOff>
    </xdr:to>
    <xdr:sp macro="" textlink="">
      <xdr:nvSpPr>
        <xdr:cNvPr id="716" name="VB_REM_00021">
          <a:extLst>
            <a:ext uri="{FF2B5EF4-FFF2-40B4-BE49-F238E27FC236}">
              <a16:creationId xmlns:a16="http://schemas.microsoft.com/office/drawing/2014/main" id="{6E670194-3B9B-63D8-0178-814B183E02B8}"/>
            </a:ext>
          </a:extLst>
        </xdr:cNvPr>
        <xdr:cNvSpPr/>
      </xdr:nvSpPr>
      <xdr:spPr>
        <a:xfrm>
          <a:off x="10158566" y="4291013"/>
          <a:ext cx="87015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276532</xdr:colOff>
      <xdr:row>21</xdr:row>
      <xdr:rowOff>138113</xdr:rowOff>
    </xdr:from>
    <xdr:to>
      <xdr:col>40</xdr:col>
      <xdr:colOff>47625</xdr:colOff>
      <xdr:row>22</xdr:row>
      <xdr:rowOff>174943</xdr:rowOff>
    </xdr:to>
    <xdr:sp macro="" textlink="">
      <xdr:nvSpPr>
        <xdr:cNvPr id="722" name="VB_REM_00023">
          <a:extLst>
            <a:ext uri="{FF2B5EF4-FFF2-40B4-BE49-F238E27FC236}">
              <a16:creationId xmlns:a16="http://schemas.microsoft.com/office/drawing/2014/main" id="{17EB8856-FF0D-AD6C-A814-89784D97BEE7}"/>
            </a:ext>
          </a:extLst>
        </xdr:cNvPr>
        <xdr:cNvSpPr/>
      </xdr:nvSpPr>
      <xdr:spPr>
        <a:xfrm>
          <a:off x="11065182" y="3192463"/>
          <a:ext cx="1199843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228600</xdr:colOff>
      <xdr:row>24</xdr:row>
      <xdr:rowOff>23813</xdr:rowOff>
    </xdr:from>
    <xdr:to>
      <xdr:col>40</xdr:col>
      <xdr:colOff>88490</xdr:colOff>
      <xdr:row>24</xdr:row>
      <xdr:rowOff>119063</xdr:rowOff>
    </xdr:to>
    <xdr:sp macro="" textlink="">
      <xdr:nvSpPr>
        <xdr:cNvPr id="728" name="VB_REM_00025">
          <a:extLst>
            <a:ext uri="{FF2B5EF4-FFF2-40B4-BE49-F238E27FC236}">
              <a16:creationId xmlns:a16="http://schemas.microsoft.com/office/drawing/2014/main" id="{26FD5B4C-E0B1-C22F-E56F-C3E8CC479500}"/>
            </a:ext>
          </a:extLst>
        </xdr:cNvPr>
        <xdr:cNvSpPr/>
      </xdr:nvSpPr>
      <xdr:spPr>
        <a:xfrm>
          <a:off x="11449050" y="5053013"/>
          <a:ext cx="317090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441960</xdr:colOff>
      <xdr:row>25</xdr:row>
      <xdr:rowOff>23813</xdr:rowOff>
    </xdr:from>
    <xdr:to>
      <xdr:col>40</xdr:col>
      <xdr:colOff>294968</xdr:colOff>
      <xdr:row>25</xdr:row>
      <xdr:rowOff>119063</xdr:rowOff>
    </xdr:to>
    <xdr:sp macro="" textlink="">
      <xdr:nvSpPr>
        <xdr:cNvPr id="731" name="VB_REM_00026">
          <a:extLst>
            <a:ext uri="{FF2B5EF4-FFF2-40B4-BE49-F238E27FC236}">
              <a16:creationId xmlns:a16="http://schemas.microsoft.com/office/drawing/2014/main" id="{8E0DAA11-AB84-8591-002F-E36D379CE749}"/>
            </a:ext>
          </a:extLst>
        </xdr:cNvPr>
        <xdr:cNvSpPr/>
      </xdr:nvSpPr>
      <xdr:spPr>
        <a:xfrm>
          <a:off x="11662410" y="5243513"/>
          <a:ext cx="310208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460376</xdr:colOff>
      <xdr:row>26</xdr:row>
      <xdr:rowOff>138113</xdr:rowOff>
    </xdr:from>
    <xdr:to>
      <xdr:col>39</xdr:col>
      <xdr:colOff>307259</xdr:colOff>
      <xdr:row>27</xdr:row>
      <xdr:rowOff>174943</xdr:rowOff>
    </xdr:to>
    <xdr:sp macro="" textlink="">
      <xdr:nvSpPr>
        <xdr:cNvPr id="737" name="VB_REM_00028">
          <a:extLst>
            <a:ext uri="{FF2B5EF4-FFF2-40B4-BE49-F238E27FC236}">
              <a16:creationId xmlns:a16="http://schemas.microsoft.com/office/drawing/2014/main" id="{5F30C11F-9390-2C45-48A8-44F91ECE3124}"/>
            </a:ext>
          </a:extLst>
        </xdr:cNvPr>
        <xdr:cNvSpPr/>
      </xdr:nvSpPr>
      <xdr:spPr>
        <a:xfrm>
          <a:off x="11725276" y="4113213"/>
          <a:ext cx="323133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460375</xdr:colOff>
      <xdr:row>29</xdr:row>
      <xdr:rowOff>138113</xdr:rowOff>
    </xdr:from>
    <xdr:to>
      <xdr:col>42</xdr:col>
      <xdr:colOff>291895</xdr:colOff>
      <xdr:row>30</xdr:row>
      <xdr:rowOff>174943</xdr:rowOff>
    </xdr:to>
    <xdr:sp macro="" textlink="">
      <xdr:nvSpPr>
        <xdr:cNvPr id="746" name="VB_REM_00031">
          <a:extLst>
            <a:ext uri="{FF2B5EF4-FFF2-40B4-BE49-F238E27FC236}">
              <a16:creationId xmlns:a16="http://schemas.microsoft.com/office/drawing/2014/main" id="{DA5A9615-D7FB-C1A1-2FAE-D7714021F11E}"/>
            </a:ext>
          </a:extLst>
        </xdr:cNvPr>
        <xdr:cNvSpPr/>
      </xdr:nvSpPr>
      <xdr:spPr>
        <a:xfrm>
          <a:off x="11725275" y="4665663"/>
          <a:ext cx="1736520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294967</xdr:colOff>
      <xdr:row>32</xdr:row>
      <xdr:rowOff>23813</xdr:rowOff>
    </xdr:from>
    <xdr:to>
      <xdr:col>42</xdr:col>
      <xdr:colOff>427703</xdr:colOff>
      <xdr:row>32</xdr:row>
      <xdr:rowOff>119063</xdr:rowOff>
    </xdr:to>
    <xdr:sp macro="" textlink="">
      <xdr:nvSpPr>
        <xdr:cNvPr id="752" name="VB_REM_00033">
          <a:extLst>
            <a:ext uri="{FF2B5EF4-FFF2-40B4-BE49-F238E27FC236}">
              <a16:creationId xmlns:a16="http://schemas.microsoft.com/office/drawing/2014/main" id="{7890D563-93B9-BE80-0F27-27A87AA176D7}"/>
            </a:ext>
          </a:extLst>
        </xdr:cNvPr>
        <xdr:cNvSpPr/>
      </xdr:nvSpPr>
      <xdr:spPr>
        <a:xfrm>
          <a:off x="11972617" y="6577013"/>
          <a:ext cx="1047136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414800</xdr:colOff>
      <xdr:row>33</xdr:row>
      <xdr:rowOff>138113</xdr:rowOff>
    </xdr:from>
    <xdr:to>
      <xdr:col>43</xdr:col>
      <xdr:colOff>142877</xdr:colOff>
      <xdr:row>34</xdr:row>
      <xdr:rowOff>174943</xdr:rowOff>
    </xdr:to>
    <xdr:sp macro="" textlink="">
      <xdr:nvSpPr>
        <xdr:cNvPr id="758" name="VB_REM_00035">
          <a:extLst>
            <a:ext uri="{FF2B5EF4-FFF2-40B4-BE49-F238E27FC236}">
              <a16:creationId xmlns:a16="http://schemas.microsoft.com/office/drawing/2014/main" id="{C81FDFE5-0A7B-2672-EAA0-0AE6F8767FB5}"/>
            </a:ext>
          </a:extLst>
        </xdr:cNvPr>
        <xdr:cNvSpPr/>
      </xdr:nvSpPr>
      <xdr:spPr>
        <a:xfrm>
          <a:off x="12155950" y="5402263"/>
          <a:ext cx="1633077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182880</xdr:colOff>
      <xdr:row>16</xdr:row>
      <xdr:rowOff>23813</xdr:rowOff>
    </xdr:from>
    <xdr:to>
      <xdr:col>35</xdr:col>
      <xdr:colOff>324465</xdr:colOff>
      <xdr:row>16</xdr:row>
      <xdr:rowOff>119063</xdr:rowOff>
    </xdr:to>
    <xdr:sp macro="" textlink="">
      <xdr:nvSpPr>
        <xdr:cNvPr id="812" name="VB_REM_00017">
          <a:extLst>
            <a:ext uri="{FF2B5EF4-FFF2-40B4-BE49-F238E27FC236}">
              <a16:creationId xmlns:a16="http://schemas.microsoft.com/office/drawing/2014/main" id="{99325811-0EFD-1073-5398-F0E2305011BF}"/>
            </a:ext>
          </a:extLst>
        </xdr:cNvPr>
        <xdr:cNvSpPr/>
      </xdr:nvSpPr>
      <xdr:spPr>
        <a:xfrm>
          <a:off x="9117330" y="3529013"/>
          <a:ext cx="59878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368710</xdr:colOff>
      <xdr:row>16</xdr:row>
      <xdr:rowOff>138113</xdr:rowOff>
    </xdr:from>
    <xdr:to>
      <xdr:col>40</xdr:col>
      <xdr:colOff>47625</xdr:colOff>
      <xdr:row>17</xdr:row>
      <xdr:rowOff>174943</xdr:rowOff>
    </xdr:to>
    <xdr:sp macro="" textlink="">
      <xdr:nvSpPr>
        <xdr:cNvPr id="815" name="VB_REM_00018">
          <a:extLst>
            <a:ext uri="{FF2B5EF4-FFF2-40B4-BE49-F238E27FC236}">
              <a16:creationId xmlns:a16="http://schemas.microsoft.com/office/drawing/2014/main" id="{3E1A08AB-C4FE-B6BC-CA92-7A513771920D}"/>
            </a:ext>
          </a:extLst>
        </xdr:cNvPr>
        <xdr:cNvSpPr/>
      </xdr:nvSpPr>
      <xdr:spPr>
        <a:xfrm>
          <a:off x="9728610" y="2271713"/>
          <a:ext cx="2536415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293915</xdr:colOff>
      <xdr:row>21</xdr:row>
      <xdr:rowOff>23813</xdr:rowOff>
    </xdr:from>
    <xdr:to>
      <xdr:col>38</xdr:col>
      <xdr:colOff>221227</xdr:colOff>
      <xdr:row>21</xdr:row>
      <xdr:rowOff>119063</xdr:rowOff>
    </xdr:to>
    <xdr:sp macro="" textlink="">
      <xdr:nvSpPr>
        <xdr:cNvPr id="820" name="VB_REM_00022">
          <a:extLst>
            <a:ext uri="{FF2B5EF4-FFF2-40B4-BE49-F238E27FC236}">
              <a16:creationId xmlns:a16="http://schemas.microsoft.com/office/drawing/2014/main" id="{28BE51E1-B50F-B80E-7C74-402D34F17689}"/>
            </a:ext>
          </a:extLst>
        </xdr:cNvPr>
        <xdr:cNvSpPr/>
      </xdr:nvSpPr>
      <xdr:spPr>
        <a:xfrm>
          <a:off x="10599965" y="4481513"/>
          <a:ext cx="384512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441960</xdr:colOff>
      <xdr:row>26</xdr:row>
      <xdr:rowOff>23813</xdr:rowOff>
    </xdr:from>
    <xdr:to>
      <xdr:col>41</xdr:col>
      <xdr:colOff>45720</xdr:colOff>
      <xdr:row>26</xdr:row>
      <xdr:rowOff>119063</xdr:rowOff>
    </xdr:to>
    <xdr:sp macro="" textlink="">
      <xdr:nvSpPr>
        <xdr:cNvPr id="825" name="VB_REM_00027">
          <a:extLst>
            <a:ext uri="{FF2B5EF4-FFF2-40B4-BE49-F238E27FC236}">
              <a16:creationId xmlns:a16="http://schemas.microsoft.com/office/drawing/2014/main" id="{6A45AE7A-C1C8-C70F-1D2E-078AD38C7445}"/>
            </a:ext>
          </a:extLst>
        </xdr:cNvPr>
        <xdr:cNvSpPr/>
      </xdr:nvSpPr>
      <xdr:spPr>
        <a:xfrm>
          <a:off x="11662410" y="5434013"/>
          <a:ext cx="518160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191730</xdr:colOff>
      <xdr:row>29</xdr:row>
      <xdr:rowOff>23813</xdr:rowOff>
    </xdr:from>
    <xdr:to>
      <xdr:col>40</xdr:col>
      <xdr:colOff>294969</xdr:colOff>
      <xdr:row>29</xdr:row>
      <xdr:rowOff>119063</xdr:rowOff>
    </xdr:to>
    <xdr:sp macro="" textlink="">
      <xdr:nvSpPr>
        <xdr:cNvPr id="830" name="VB_REM_00030">
          <a:extLst>
            <a:ext uri="{FF2B5EF4-FFF2-40B4-BE49-F238E27FC236}">
              <a16:creationId xmlns:a16="http://schemas.microsoft.com/office/drawing/2014/main" id="{D0AB6DCF-92A6-1085-9063-55F02CA07BFF}"/>
            </a:ext>
          </a:extLst>
        </xdr:cNvPr>
        <xdr:cNvSpPr/>
      </xdr:nvSpPr>
      <xdr:spPr>
        <a:xfrm>
          <a:off x="11869380" y="6005513"/>
          <a:ext cx="103239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365760</xdr:colOff>
      <xdr:row>33</xdr:row>
      <xdr:rowOff>23813</xdr:rowOff>
    </xdr:from>
    <xdr:to>
      <xdr:col>43</xdr:col>
      <xdr:colOff>280219</xdr:colOff>
      <xdr:row>33</xdr:row>
      <xdr:rowOff>119063</xdr:rowOff>
    </xdr:to>
    <xdr:sp macro="" textlink="">
      <xdr:nvSpPr>
        <xdr:cNvPr id="835" name="VB_REM_00034">
          <a:extLst>
            <a:ext uri="{FF2B5EF4-FFF2-40B4-BE49-F238E27FC236}">
              <a16:creationId xmlns:a16="http://schemas.microsoft.com/office/drawing/2014/main" id="{4A5BA9DC-F318-6045-B8D1-C3B148ADCBFB}"/>
            </a:ext>
          </a:extLst>
        </xdr:cNvPr>
        <xdr:cNvSpPr/>
      </xdr:nvSpPr>
      <xdr:spPr>
        <a:xfrm>
          <a:off x="12500610" y="6767513"/>
          <a:ext cx="828859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230505</xdr:colOff>
      <xdr:row>6</xdr:row>
      <xdr:rowOff>123825</xdr:rowOff>
    </xdr:from>
    <xdr:to>
      <xdr:col>32</xdr:col>
      <xdr:colOff>287655</xdr:colOff>
      <xdr:row>6</xdr:row>
      <xdr:rowOff>180975</xdr:rowOff>
    </xdr:to>
    <xdr:sp macro="" textlink="">
      <xdr:nvSpPr>
        <xdr:cNvPr id="911" name="VB_SM0_00008">
          <a:extLst>
            <a:ext uri="{FF2B5EF4-FFF2-40B4-BE49-F238E27FC236}">
              <a16:creationId xmlns:a16="http://schemas.microsoft.com/office/drawing/2014/main" id="{A32E52B4-5D92-088A-CC44-10AF956EF8D7}"/>
            </a:ext>
          </a:extLst>
        </xdr:cNvPr>
        <xdr:cNvSpPr/>
      </xdr:nvSpPr>
      <xdr:spPr>
        <a:xfrm>
          <a:off x="8250555" y="17240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267315</xdr:colOff>
      <xdr:row>6</xdr:row>
      <xdr:rowOff>9525</xdr:rowOff>
    </xdr:from>
    <xdr:to>
      <xdr:col>35</xdr:col>
      <xdr:colOff>381615</xdr:colOff>
      <xdr:row>6</xdr:row>
      <xdr:rowOff>123825</xdr:rowOff>
    </xdr:to>
    <xdr:sp macro="" textlink="">
      <xdr:nvSpPr>
        <xdr:cNvPr id="912" name="VB_SMR_00009">
          <a:extLst>
            <a:ext uri="{FF2B5EF4-FFF2-40B4-BE49-F238E27FC236}">
              <a16:creationId xmlns:a16="http://schemas.microsoft.com/office/drawing/2014/main" id="{B0C7ADC9-1DBC-C01E-98B1-23105661FDF2}"/>
            </a:ext>
          </a:extLst>
        </xdr:cNvPr>
        <xdr:cNvSpPr/>
      </xdr:nvSpPr>
      <xdr:spPr>
        <a:xfrm>
          <a:off x="9658965" y="16097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230505</xdr:colOff>
      <xdr:row>7</xdr:row>
      <xdr:rowOff>123825</xdr:rowOff>
    </xdr:from>
    <xdr:to>
      <xdr:col>32</xdr:col>
      <xdr:colOff>287655</xdr:colOff>
      <xdr:row>7</xdr:row>
      <xdr:rowOff>180975</xdr:rowOff>
    </xdr:to>
    <xdr:sp macro="" textlink="">
      <xdr:nvSpPr>
        <xdr:cNvPr id="927" name="VB_BM0_00008">
          <a:extLst>
            <a:ext uri="{FF2B5EF4-FFF2-40B4-BE49-F238E27FC236}">
              <a16:creationId xmlns:a16="http://schemas.microsoft.com/office/drawing/2014/main" id="{8523F885-9E22-0DEE-A109-E54A71D31E94}"/>
            </a:ext>
          </a:extLst>
        </xdr:cNvPr>
        <xdr:cNvSpPr/>
      </xdr:nvSpPr>
      <xdr:spPr>
        <a:xfrm>
          <a:off x="8250555" y="19145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267315</xdr:colOff>
      <xdr:row>8</xdr:row>
      <xdr:rowOff>9525</xdr:rowOff>
    </xdr:from>
    <xdr:to>
      <xdr:col>35</xdr:col>
      <xdr:colOff>381615</xdr:colOff>
      <xdr:row>8</xdr:row>
      <xdr:rowOff>123825</xdr:rowOff>
    </xdr:to>
    <xdr:sp macro="" textlink="">
      <xdr:nvSpPr>
        <xdr:cNvPr id="928" name="VB_MLR_00009">
          <a:extLst>
            <a:ext uri="{FF2B5EF4-FFF2-40B4-BE49-F238E27FC236}">
              <a16:creationId xmlns:a16="http://schemas.microsoft.com/office/drawing/2014/main" id="{FFB37413-0A30-A6DA-5F21-BC3F064FAB92}"/>
            </a:ext>
          </a:extLst>
        </xdr:cNvPr>
        <xdr:cNvSpPr/>
      </xdr:nvSpPr>
      <xdr:spPr>
        <a:xfrm>
          <a:off x="9658965" y="19907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269875</xdr:colOff>
      <xdr:row>6</xdr:row>
      <xdr:rowOff>136525</xdr:rowOff>
    </xdr:from>
    <xdr:to>
      <xdr:col>34</xdr:col>
      <xdr:colOff>337984</xdr:colOff>
      <xdr:row>13</xdr:row>
      <xdr:rowOff>180975</xdr:rowOff>
    </xdr:to>
    <xdr:sp macro="" textlink="">
      <xdr:nvSpPr>
        <xdr:cNvPr id="934" name="VB_REM_00014">
          <a:extLst>
            <a:ext uri="{FF2B5EF4-FFF2-40B4-BE49-F238E27FC236}">
              <a16:creationId xmlns:a16="http://schemas.microsoft.com/office/drawing/2014/main" id="{4ECC55E8-6B28-EAAB-3525-B0E6B5BC950B}"/>
            </a:ext>
          </a:extLst>
        </xdr:cNvPr>
        <xdr:cNvSpPr/>
      </xdr:nvSpPr>
      <xdr:spPr>
        <a:xfrm>
          <a:off x="8201025" y="1527175"/>
          <a:ext cx="1496859" cy="22860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269875</xdr:colOff>
      <xdr:row>13</xdr:row>
      <xdr:rowOff>9525</xdr:rowOff>
    </xdr:from>
    <xdr:to>
      <xdr:col>32</xdr:col>
      <xdr:colOff>184355</xdr:colOff>
      <xdr:row>13</xdr:row>
      <xdr:rowOff>123825</xdr:rowOff>
    </xdr:to>
    <xdr:sp macro="" textlink="">
      <xdr:nvSpPr>
        <xdr:cNvPr id="938" name="VB_PRR_00014">
          <a:extLst>
            <a:ext uri="{FF2B5EF4-FFF2-40B4-BE49-F238E27FC236}">
              <a16:creationId xmlns:a16="http://schemas.microsoft.com/office/drawing/2014/main" id="{4C933080-753A-97ED-DF6C-3B800E514482}"/>
            </a:ext>
          </a:extLst>
        </xdr:cNvPr>
        <xdr:cNvSpPr/>
      </xdr:nvSpPr>
      <xdr:spPr>
        <a:xfrm>
          <a:off x="8201025" y="1584325"/>
          <a:ext cx="390730" cy="114300"/>
        </a:xfrm>
        <a:prstGeom prst="leftRightArrow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0</xdr:colOff>
      <xdr:row>15</xdr:row>
      <xdr:rowOff>23813</xdr:rowOff>
    </xdr:from>
    <xdr:to>
      <xdr:col>35</xdr:col>
      <xdr:colOff>117987</xdr:colOff>
      <xdr:row>15</xdr:row>
      <xdr:rowOff>119063</xdr:rowOff>
    </xdr:to>
    <xdr:sp macro="" textlink="">
      <xdr:nvSpPr>
        <xdr:cNvPr id="942" name="VB_REM_00016">
          <a:extLst>
            <a:ext uri="{FF2B5EF4-FFF2-40B4-BE49-F238E27FC236}">
              <a16:creationId xmlns:a16="http://schemas.microsoft.com/office/drawing/2014/main" id="{3E8E8DDF-FA84-AC05-EFDB-A4D0789B65CC}"/>
            </a:ext>
          </a:extLst>
        </xdr:cNvPr>
        <xdr:cNvSpPr/>
      </xdr:nvSpPr>
      <xdr:spPr>
        <a:xfrm>
          <a:off x="8934450" y="3338513"/>
          <a:ext cx="57518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368711</xdr:colOff>
      <xdr:row>17</xdr:row>
      <xdr:rowOff>138113</xdr:rowOff>
    </xdr:from>
    <xdr:to>
      <xdr:col>37</xdr:col>
      <xdr:colOff>276534</xdr:colOff>
      <xdr:row>18</xdr:row>
      <xdr:rowOff>174943</xdr:rowOff>
    </xdr:to>
    <xdr:sp macro="" textlink="">
      <xdr:nvSpPr>
        <xdr:cNvPr id="945" name="VB_REM_00019">
          <a:extLst>
            <a:ext uri="{FF2B5EF4-FFF2-40B4-BE49-F238E27FC236}">
              <a16:creationId xmlns:a16="http://schemas.microsoft.com/office/drawing/2014/main" id="{143942F4-3C4E-E4F5-E992-4AAE755D9870}"/>
            </a:ext>
          </a:extLst>
        </xdr:cNvPr>
        <xdr:cNvSpPr/>
      </xdr:nvSpPr>
      <xdr:spPr>
        <a:xfrm>
          <a:off x="9728611" y="2455863"/>
          <a:ext cx="1336573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353961</xdr:colOff>
      <xdr:row>19</xdr:row>
      <xdr:rowOff>23813</xdr:rowOff>
    </xdr:from>
    <xdr:to>
      <xdr:col>37</xdr:col>
      <xdr:colOff>261257</xdr:colOff>
      <xdr:row>19</xdr:row>
      <xdr:rowOff>119063</xdr:rowOff>
    </xdr:to>
    <xdr:sp macro="" textlink="">
      <xdr:nvSpPr>
        <xdr:cNvPr id="948" name="VB_REM_00020">
          <a:extLst>
            <a:ext uri="{FF2B5EF4-FFF2-40B4-BE49-F238E27FC236}">
              <a16:creationId xmlns:a16="http://schemas.microsoft.com/office/drawing/2014/main" id="{B3F21451-CCEB-3292-6264-8C7468882641}"/>
            </a:ext>
          </a:extLst>
        </xdr:cNvPr>
        <xdr:cNvSpPr/>
      </xdr:nvSpPr>
      <xdr:spPr>
        <a:xfrm>
          <a:off x="9745611" y="4100513"/>
          <a:ext cx="821696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265471</xdr:colOff>
      <xdr:row>23</xdr:row>
      <xdr:rowOff>23813</xdr:rowOff>
    </xdr:from>
    <xdr:to>
      <xdr:col>39</xdr:col>
      <xdr:colOff>441960</xdr:colOff>
      <xdr:row>23</xdr:row>
      <xdr:rowOff>119063</xdr:rowOff>
    </xdr:to>
    <xdr:sp macro="" textlink="">
      <xdr:nvSpPr>
        <xdr:cNvPr id="953" name="VB_REM_00024">
          <a:extLst>
            <a:ext uri="{FF2B5EF4-FFF2-40B4-BE49-F238E27FC236}">
              <a16:creationId xmlns:a16="http://schemas.microsoft.com/office/drawing/2014/main" id="{67F9CE36-F2EB-D47F-5C69-CCF364897453}"/>
            </a:ext>
          </a:extLst>
        </xdr:cNvPr>
        <xdr:cNvSpPr/>
      </xdr:nvSpPr>
      <xdr:spPr>
        <a:xfrm>
          <a:off x="11028721" y="4862513"/>
          <a:ext cx="633689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441960</xdr:colOff>
      <xdr:row>28</xdr:row>
      <xdr:rowOff>23813</xdr:rowOff>
    </xdr:from>
    <xdr:to>
      <xdr:col>40</xdr:col>
      <xdr:colOff>191729</xdr:colOff>
      <xdr:row>28</xdr:row>
      <xdr:rowOff>119063</xdr:rowOff>
    </xdr:to>
    <xdr:sp macro="" textlink="">
      <xdr:nvSpPr>
        <xdr:cNvPr id="958" name="VB_REM_00029">
          <a:extLst>
            <a:ext uri="{FF2B5EF4-FFF2-40B4-BE49-F238E27FC236}">
              <a16:creationId xmlns:a16="http://schemas.microsoft.com/office/drawing/2014/main" id="{A6A97B1C-F6C9-707F-1737-B5B56E40A5AE}"/>
            </a:ext>
          </a:extLst>
        </xdr:cNvPr>
        <xdr:cNvSpPr/>
      </xdr:nvSpPr>
      <xdr:spPr>
        <a:xfrm>
          <a:off x="11662410" y="5815013"/>
          <a:ext cx="206969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441960</xdr:colOff>
      <xdr:row>31</xdr:row>
      <xdr:rowOff>23813</xdr:rowOff>
    </xdr:from>
    <xdr:to>
      <xdr:col>42</xdr:col>
      <xdr:colOff>117987</xdr:colOff>
      <xdr:row>31</xdr:row>
      <xdr:rowOff>119063</xdr:rowOff>
    </xdr:to>
    <xdr:sp macro="" textlink="">
      <xdr:nvSpPr>
        <xdr:cNvPr id="963" name="VB_REM_00032">
          <a:extLst>
            <a:ext uri="{FF2B5EF4-FFF2-40B4-BE49-F238E27FC236}">
              <a16:creationId xmlns:a16="http://schemas.microsoft.com/office/drawing/2014/main" id="{DE32D112-2F4A-70D0-4B6C-86FBF4F72998}"/>
            </a:ext>
          </a:extLst>
        </xdr:cNvPr>
        <xdr:cNvSpPr/>
      </xdr:nvSpPr>
      <xdr:spPr>
        <a:xfrm>
          <a:off x="11662410" y="6386513"/>
          <a:ext cx="104762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269875</xdr:colOff>
      <xdr:row>2</xdr:row>
      <xdr:rowOff>411162</xdr:rowOff>
    </xdr:from>
    <xdr:to>
      <xdr:col>44</xdr:col>
      <xdr:colOff>107540</xdr:colOff>
      <xdr:row>3</xdr:row>
      <xdr:rowOff>174942</xdr:rowOff>
    </xdr:to>
    <xdr:sp macro="" textlink="">
      <xdr:nvSpPr>
        <xdr:cNvPr id="970" name="VB_REM_00004">
          <a:extLst>
            <a:ext uri="{FF2B5EF4-FFF2-40B4-BE49-F238E27FC236}">
              <a16:creationId xmlns:a16="http://schemas.microsoft.com/office/drawing/2014/main" id="{1B55A2D7-04CD-F0B9-21AE-95DDDA413477}"/>
            </a:ext>
          </a:extLst>
        </xdr:cNvPr>
        <xdr:cNvSpPr/>
      </xdr:nvSpPr>
      <xdr:spPr>
        <a:xfrm>
          <a:off x="8201025" y="779462"/>
          <a:ext cx="6028915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269875</xdr:colOff>
      <xdr:row>3</xdr:row>
      <xdr:rowOff>9207</xdr:rowOff>
    </xdr:from>
    <xdr:to>
      <xdr:col>31</xdr:col>
      <xdr:colOff>460375</xdr:colOff>
      <xdr:row>3</xdr:row>
      <xdr:rowOff>119697</xdr:rowOff>
    </xdr:to>
    <xdr:sp macro="" textlink="">
      <xdr:nvSpPr>
        <xdr:cNvPr id="973" name="VB_PRR_00004">
          <a:extLst>
            <a:ext uri="{FF2B5EF4-FFF2-40B4-BE49-F238E27FC236}">
              <a16:creationId xmlns:a16="http://schemas.microsoft.com/office/drawing/2014/main" id="{DC80D7E9-1617-670E-EF43-8492623866D6}"/>
            </a:ext>
          </a:extLst>
        </xdr:cNvPr>
        <xdr:cNvSpPr/>
      </xdr:nvSpPr>
      <xdr:spPr>
        <a:xfrm>
          <a:off x="8201025" y="834707"/>
          <a:ext cx="190500" cy="110490"/>
        </a:xfrm>
        <a:prstGeom prst="leftRightArrow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201930</xdr:colOff>
      <xdr:row>6</xdr:row>
      <xdr:rowOff>9525</xdr:rowOff>
    </xdr:from>
    <xdr:to>
      <xdr:col>32</xdr:col>
      <xdr:colOff>316230</xdr:colOff>
      <xdr:row>6</xdr:row>
      <xdr:rowOff>123825</xdr:rowOff>
    </xdr:to>
    <xdr:sp macro="" textlink="">
      <xdr:nvSpPr>
        <xdr:cNvPr id="977" name="VB_SMA_00008">
          <a:extLst>
            <a:ext uri="{FF2B5EF4-FFF2-40B4-BE49-F238E27FC236}">
              <a16:creationId xmlns:a16="http://schemas.microsoft.com/office/drawing/2014/main" id="{A173DA88-8355-4180-C49E-676CD478F852}"/>
            </a:ext>
          </a:extLst>
        </xdr:cNvPr>
        <xdr:cNvSpPr/>
      </xdr:nvSpPr>
      <xdr:spPr>
        <a:xfrm>
          <a:off x="8221980" y="1609725"/>
          <a:ext cx="114300" cy="114300"/>
        </a:xfrm>
        <a:prstGeom prst="flowChartMerge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46089</xdr:colOff>
      <xdr:row>6</xdr:row>
      <xdr:rowOff>9525</xdr:rowOff>
    </xdr:from>
    <xdr:to>
      <xdr:col>45</xdr:col>
      <xdr:colOff>160389</xdr:colOff>
      <xdr:row>6</xdr:row>
      <xdr:rowOff>123825</xdr:rowOff>
    </xdr:to>
    <xdr:sp macro="" textlink="">
      <xdr:nvSpPr>
        <xdr:cNvPr id="982" name="VB_SMR_00013">
          <a:extLst>
            <a:ext uri="{FF2B5EF4-FFF2-40B4-BE49-F238E27FC236}">
              <a16:creationId xmlns:a16="http://schemas.microsoft.com/office/drawing/2014/main" id="{C5A460ED-BD22-73C5-6217-E893CF5284B4}"/>
            </a:ext>
          </a:extLst>
        </xdr:cNvPr>
        <xdr:cNvSpPr/>
      </xdr:nvSpPr>
      <xdr:spPr>
        <a:xfrm>
          <a:off x="14009739" y="1609725"/>
          <a:ext cx="114300" cy="114300"/>
        </a:xfrm>
        <a:prstGeom prst="flowChartMerge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276225</xdr:colOff>
      <xdr:row>6</xdr:row>
      <xdr:rowOff>123825</xdr:rowOff>
    </xdr:from>
    <xdr:to>
      <xdr:col>44</xdr:col>
      <xdr:colOff>333375</xdr:colOff>
      <xdr:row>6</xdr:row>
      <xdr:rowOff>180975</xdr:rowOff>
    </xdr:to>
    <xdr:sp macro="" textlink="">
      <xdr:nvSpPr>
        <xdr:cNvPr id="984" name="VB_SM0_00013">
          <a:extLst>
            <a:ext uri="{FF2B5EF4-FFF2-40B4-BE49-F238E27FC236}">
              <a16:creationId xmlns:a16="http://schemas.microsoft.com/office/drawing/2014/main" id="{096D2355-5F13-D916-D366-78FD06719CD5}"/>
            </a:ext>
          </a:extLst>
        </xdr:cNvPr>
        <xdr:cNvSpPr/>
      </xdr:nvSpPr>
      <xdr:spPr>
        <a:xfrm>
          <a:off x="13782675" y="17240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201930</xdr:colOff>
      <xdr:row>7</xdr:row>
      <xdr:rowOff>9525</xdr:rowOff>
    </xdr:from>
    <xdr:to>
      <xdr:col>32</xdr:col>
      <xdr:colOff>316230</xdr:colOff>
      <xdr:row>7</xdr:row>
      <xdr:rowOff>123825</xdr:rowOff>
    </xdr:to>
    <xdr:sp macro="" textlink="">
      <xdr:nvSpPr>
        <xdr:cNvPr id="988" name="VB_MLA_00008">
          <a:extLst>
            <a:ext uri="{FF2B5EF4-FFF2-40B4-BE49-F238E27FC236}">
              <a16:creationId xmlns:a16="http://schemas.microsoft.com/office/drawing/2014/main" id="{A253B1B4-A86F-8008-B310-72DF74CF3C2F}"/>
            </a:ext>
          </a:extLst>
        </xdr:cNvPr>
        <xdr:cNvSpPr/>
      </xdr:nvSpPr>
      <xdr:spPr>
        <a:xfrm>
          <a:off x="8221980" y="1800225"/>
          <a:ext cx="114300" cy="114300"/>
        </a:xfrm>
        <a:prstGeom prst="flowChartMerge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46089</xdr:colOff>
      <xdr:row>12</xdr:row>
      <xdr:rowOff>9525</xdr:rowOff>
    </xdr:from>
    <xdr:to>
      <xdr:col>45</xdr:col>
      <xdr:colOff>160389</xdr:colOff>
      <xdr:row>12</xdr:row>
      <xdr:rowOff>123825</xdr:rowOff>
    </xdr:to>
    <xdr:sp macro="" textlink="">
      <xdr:nvSpPr>
        <xdr:cNvPr id="989" name="VB_MLR_00013">
          <a:extLst>
            <a:ext uri="{FF2B5EF4-FFF2-40B4-BE49-F238E27FC236}">
              <a16:creationId xmlns:a16="http://schemas.microsoft.com/office/drawing/2014/main" id="{3EEEAD5F-EE70-D332-4199-D21D11BD29EE}"/>
            </a:ext>
          </a:extLst>
        </xdr:cNvPr>
        <xdr:cNvSpPr/>
      </xdr:nvSpPr>
      <xdr:spPr>
        <a:xfrm>
          <a:off x="14009739" y="2752725"/>
          <a:ext cx="114300" cy="114300"/>
        </a:xfrm>
        <a:prstGeom prst="flowChartMerge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276225</xdr:colOff>
      <xdr:row>12</xdr:row>
      <xdr:rowOff>123825</xdr:rowOff>
    </xdr:from>
    <xdr:to>
      <xdr:col>44</xdr:col>
      <xdr:colOff>333375</xdr:colOff>
      <xdr:row>12</xdr:row>
      <xdr:rowOff>180975</xdr:rowOff>
    </xdr:to>
    <xdr:sp macro="" textlink="">
      <xdr:nvSpPr>
        <xdr:cNvPr id="991" name="VB_BM0_00013">
          <a:extLst>
            <a:ext uri="{FF2B5EF4-FFF2-40B4-BE49-F238E27FC236}">
              <a16:creationId xmlns:a16="http://schemas.microsoft.com/office/drawing/2014/main" id="{5DA60F0E-601D-E937-2025-3893D2A40960}"/>
            </a:ext>
          </a:extLst>
        </xdr:cNvPr>
        <xdr:cNvSpPr/>
      </xdr:nvSpPr>
      <xdr:spPr>
        <a:xfrm>
          <a:off x="13782675" y="28670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259080</xdr:colOff>
      <xdr:row>14</xdr:row>
      <xdr:rowOff>23813</xdr:rowOff>
    </xdr:from>
    <xdr:to>
      <xdr:col>33</xdr:col>
      <xdr:colOff>191729</xdr:colOff>
      <xdr:row>14</xdr:row>
      <xdr:rowOff>119063</xdr:rowOff>
    </xdr:to>
    <xdr:sp macro="" textlink="">
      <xdr:nvSpPr>
        <xdr:cNvPr id="992" name="VB_ACT_00015">
          <a:extLst>
            <a:ext uri="{FF2B5EF4-FFF2-40B4-BE49-F238E27FC236}">
              <a16:creationId xmlns:a16="http://schemas.microsoft.com/office/drawing/2014/main" id="{8B833E3B-1216-326C-1402-DC27741FC80E}"/>
            </a:ext>
          </a:extLst>
        </xdr:cNvPr>
        <xdr:cNvSpPr/>
      </xdr:nvSpPr>
      <xdr:spPr>
        <a:xfrm>
          <a:off x="8279130" y="3148013"/>
          <a:ext cx="389849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259080</xdr:colOff>
      <xdr:row>14</xdr:row>
      <xdr:rowOff>47625</xdr:rowOff>
    </xdr:from>
    <xdr:to>
      <xdr:col>33</xdr:col>
      <xdr:colOff>147484</xdr:colOff>
      <xdr:row>14</xdr:row>
      <xdr:rowOff>95250</xdr:rowOff>
    </xdr:to>
    <xdr:sp macro="" textlink="">
      <xdr:nvSpPr>
        <xdr:cNvPr id="993" name="VB_PRA_00015">
          <a:extLst>
            <a:ext uri="{FF2B5EF4-FFF2-40B4-BE49-F238E27FC236}">
              <a16:creationId xmlns:a16="http://schemas.microsoft.com/office/drawing/2014/main" id="{1141C647-A19E-B827-F2CE-D9ED7DD20372}"/>
            </a:ext>
          </a:extLst>
        </xdr:cNvPr>
        <xdr:cNvSpPr/>
      </xdr:nvSpPr>
      <xdr:spPr>
        <a:xfrm>
          <a:off x="8279130" y="3171825"/>
          <a:ext cx="345604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221226</xdr:colOff>
      <xdr:row>15</xdr:row>
      <xdr:rowOff>23813</xdr:rowOff>
    </xdr:from>
    <xdr:to>
      <xdr:col>34</xdr:col>
      <xdr:colOff>0</xdr:colOff>
      <xdr:row>15</xdr:row>
      <xdr:rowOff>119063</xdr:rowOff>
    </xdr:to>
    <xdr:sp macro="" textlink="">
      <xdr:nvSpPr>
        <xdr:cNvPr id="994" name="VB_ACT_00016">
          <a:extLst>
            <a:ext uri="{FF2B5EF4-FFF2-40B4-BE49-F238E27FC236}">
              <a16:creationId xmlns:a16="http://schemas.microsoft.com/office/drawing/2014/main" id="{1926981E-F016-9446-D02C-4D6A776BC906}"/>
            </a:ext>
          </a:extLst>
        </xdr:cNvPr>
        <xdr:cNvSpPr/>
      </xdr:nvSpPr>
      <xdr:spPr>
        <a:xfrm>
          <a:off x="8698476" y="3338513"/>
          <a:ext cx="235974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221226</xdr:colOff>
      <xdr:row>15</xdr:row>
      <xdr:rowOff>47625</xdr:rowOff>
    </xdr:from>
    <xdr:to>
      <xdr:col>33</xdr:col>
      <xdr:colOff>383458</xdr:colOff>
      <xdr:row>15</xdr:row>
      <xdr:rowOff>95250</xdr:rowOff>
    </xdr:to>
    <xdr:sp macro="" textlink="">
      <xdr:nvSpPr>
        <xdr:cNvPr id="995" name="VB_PRA_00016">
          <a:extLst>
            <a:ext uri="{FF2B5EF4-FFF2-40B4-BE49-F238E27FC236}">
              <a16:creationId xmlns:a16="http://schemas.microsoft.com/office/drawing/2014/main" id="{45900095-9A1B-28A4-BE9E-B31880E4B65C}"/>
            </a:ext>
          </a:extLst>
        </xdr:cNvPr>
        <xdr:cNvSpPr/>
      </xdr:nvSpPr>
      <xdr:spPr>
        <a:xfrm>
          <a:off x="8698476" y="3362325"/>
          <a:ext cx="162232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0</xdr:colOff>
      <xdr:row>15</xdr:row>
      <xdr:rowOff>47625</xdr:rowOff>
    </xdr:from>
    <xdr:to>
      <xdr:col>34</xdr:col>
      <xdr:colOff>0</xdr:colOff>
      <xdr:row>15</xdr:row>
      <xdr:rowOff>95250</xdr:rowOff>
    </xdr:to>
    <xdr:sp macro="" textlink="">
      <xdr:nvSpPr>
        <xdr:cNvPr id="996" name="VB_PRR_00016">
          <a:extLst>
            <a:ext uri="{FF2B5EF4-FFF2-40B4-BE49-F238E27FC236}">
              <a16:creationId xmlns:a16="http://schemas.microsoft.com/office/drawing/2014/main" id="{A13F53BE-2BEE-08D1-20FF-967EE1B6A8E7}"/>
            </a:ext>
          </a:extLst>
        </xdr:cNvPr>
        <xdr:cNvSpPr/>
      </xdr:nvSpPr>
      <xdr:spPr>
        <a:xfrm>
          <a:off x="8934450" y="3362325"/>
          <a:ext cx="0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398207</xdr:colOff>
      <xdr:row>35</xdr:row>
      <xdr:rowOff>23813</xdr:rowOff>
    </xdr:from>
    <xdr:to>
      <xdr:col>42</xdr:col>
      <xdr:colOff>324465</xdr:colOff>
      <xdr:row>35</xdr:row>
      <xdr:rowOff>119063</xdr:rowOff>
    </xdr:to>
    <xdr:sp macro="" textlink="">
      <xdr:nvSpPr>
        <xdr:cNvPr id="997" name="VB_REM_00036">
          <a:extLst>
            <a:ext uri="{FF2B5EF4-FFF2-40B4-BE49-F238E27FC236}">
              <a16:creationId xmlns:a16="http://schemas.microsoft.com/office/drawing/2014/main" id="{56311296-DA45-65FE-9BFD-3889C6A09375}"/>
            </a:ext>
          </a:extLst>
        </xdr:cNvPr>
        <xdr:cNvSpPr/>
      </xdr:nvSpPr>
      <xdr:spPr>
        <a:xfrm>
          <a:off x="12075857" y="7148513"/>
          <a:ext cx="840658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117987</xdr:colOff>
      <xdr:row>36</xdr:row>
      <xdr:rowOff>23813</xdr:rowOff>
    </xdr:from>
    <xdr:to>
      <xdr:col>42</xdr:col>
      <xdr:colOff>324464</xdr:colOff>
      <xdr:row>36</xdr:row>
      <xdr:rowOff>119063</xdr:rowOff>
    </xdr:to>
    <xdr:sp macro="" textlink="">
      <xdr:nvSpPr>
        <xdr:cNvPr id="1000" name="VB_REM_00037">
          <a:extLst>
            <a:ext uri="{FF2B5EF4-FFF2-40B4-BE49-F238E27FC236}">
              <a16:creationId xmlns:a16="http://schemas.microsoft.com/office/drawing/2014/main" id="{BBBBC569-826D-6C5F-035C-67E8A1E00E6D}"/>
            </a:ext>
          </a:extLst>
        </xdr:cNvPr>
        <xdr:cNvSpPr/>
      </xdr:nvSpPr>
      <xdr:spPr>
        <a:xfrm>
          <a:off x="12710037" y="7339013"/>
          <a:ext cx="20647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45720</xdr:colOff>
      <xdr:row>37</xdr:row>
      <xdr:rowOff>23813</xdr:rowOff>
    </xdr:from>
    <xdr:to>
      <xdr:col>42</xdr:col>
      <xdr:colOff>117987</xdr:colOff>
      <xdr:row>37</xdr:row>
      <xdr:rowOff>119063</xdr:rowOff>
    </xdr:to>
    <xdr:sp macro="" textlink="">
      <xdr:nvSpPr>
        <xdr:cNvPr id="1003" name="VB_REM_00038">
          <a:extLst>
            <a:ext uri="{FF2B5EF4-FFF2-40B4-BE49-F238E27FC236}">
              <a16:creationId xmlns:a16="http://schemas.microsoft.com/office/drawing/2014/main" id="{D3756996-95A0-6E0B-BEC4-0A62C80C57B9}"/>
            </a:ext>
          </a:extLst>
        </xdr:cNvPr>
        <xdr:cNvSpPr/>
      </xdr:nvSpPr>
      <xdr:spPr>
        <a:xfrm>
          <a:off x="12180570" y="7529513"/>
          <a:ext cx="52946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324466</xdr:colOff>
      <xdr:row>38</xdr:row>
      <xdr:rowOff>23813</xdr:rowOff>
    </xdr:from>
    <xdr:to>
      <xdr:col>44</xdr:col>
      <xdr:colOff>30481</xdr:colOff>
      <xdr:row>38</xdr:row>
      <xdr:rowOff>119063</xdr:rowOff>
    </xdr:to>
    <xdr:sp macro="" textlink="">
      <xdr:nvSpPr>
        <xdr:cNvPr id="1006" name="VB_REM_00039">
          <a:extLst>
            <a:ext uri="{FF2B5EF4-FFF2-40B4-BE49-F238E27FC236}">
              <a16:creationId xmlns:a16="http://schemas.microsoft.com/office/drawing/2014/main" id="{44156871-4613-7F5B-AD67-F89154D6E219}"/>
            </a:ext>
          </a:extLst>
        </xdr:cNvPr>
        <xdr:cNvSpPr/>
      </xdr:nvSpPr>
      <xdr:spPr>
        <a:xfrm>
          <a:off x="12916516" y="7720013"/>
          <a:ext cx="62041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383459</xdr:colOff>
      <xdr:row>39</xdr:row>
      <xdr:rowOff>23813</xdr:rowOff>
    </xdr:from>
    <xdr:to>
      <xdr:col>44</xdr:col>
      <xdr:colOff>137161</xdr:colOff>
      <xdr:row>39</xdr:row>
      <xdr:rowOff>119063</xdr:rowOff>
    </xdr:to>
    <xdr:sp macro="" textlink="">
      <xdr:nvSpPr>
        <xdr:cNvPr id="1009" name="VB_REM_00040">
          <a:extLst>
            <a:ext uri="{FF2B5EF4-FFF2-40B4-BE49-F238E27FC236}">
              <a16:creationId xmlns:a16="http://schemas.microsoft.com/office/drawing/2014/main" id="{64804C81-0B8E-09F4-C74B-650927CBAC43}"/>
            </a:ext>
          </a:extLst>
        </xdr:cNvPr>
        <xdr:cNvSpPr/>
      </xdr:nvSpPr>
      <xdr:spPr>
        <a:xfrm>
          <a:off x="13432709" y="7910513"/>
          <a:ext cx="210902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291895</xdr:colOff>
      <xdr:row>39</xdr:row>
      <xdr:rowOff>138113</xdr:rowOff>
    </xdr:from>
    <xdr:to>
      <xdr:col>44</xdr:col>
      <xdr:colOff>107540</xdr:colOff>
      <xdr:row>40</xdr:row>
      <xdr:rowOff>174943</xdr:rowOff>
    </xdr:to>
    <xdr:sp macro="" textlink="">
      <xdr:nvSpPr>
        <xdr:cNvPr id="1012" name="VB_REM_00041">
          <a:extLst>
            <a:ext uri="{FF2B5EF4-FFF2-40B4-BE49-F238E27FC236}">
              <a16:creationId xmlns:a16="http://schemas.microsoft.com/office/drawing/2014/main" id="{4526CC9B-EBDD-8D7A-D178-C8F8C11432FF}"/>
            </a:ext>
          </a:extLst>
        </xdr:cNvPr>
        <xdr:cNvSpPr/>
      </xdr:nvSpPr>
      <xdr:spPr>
        <a:xfrm>
          <a:off x="13461795" y="6507163"/>
          <a:ext cx="768145" cy="220980"/>
        </a:xfrm>
        <a:prstGeom prst="leftRightArrow">
          <a:avLst/>
        </a:prstGeom>
        <a:solidFill>
          <a:srgbClr val="BFBFBF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280221</xdr:colOff>
      <xdr:row>41</xdr:row>
      <xdr:rowOff>23813</xdr:rowOff>
    </xdr:from>
    <xdr:to>
      <xdr:col>44</xdr:col>
      <xdr:colOff>243842</xdr:colOff>
      <xdr:row>41</xdr:row>
      <xdr:rowOff>119063</xdr:rowOff>
    </xdr:to>
    <xdr:sp macro="" textlink="">
      <xdr:nvSpPr>
        <xdr:cNvPr id="1014" name="VB_REM_00042">
          <a:extLst>
            <a:ext uri="{FF2B5EF4-FFF2-40B4-BE49-F238E27FC236}">
              <a16:creationId xmlns:a16="http://schemas.microsoft.com/office/drawing/2014/main" id="{73AC24C2-0878-8356-CEDD-1923FDEA83A0}"/>
            </a:ext>
          </a:extLst>
        </xdr:cNvPr>
        <xdr:cNvSpPr/>
      </xdr:nvSpPr>
      <xdr:spPr>
        <a:xfrm>
          <a:off x="13329471" y="8291513"/>
          <a:ext cx="420821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243838</xdr:colOff>
      <xdr:row>42</xdr:row>
      <xdr:rowOff>23813</xdr:rowOff>
    </xdr:from>
    <xdr:to>
      <xdr:col>44</xdr:col>
      <xdr:colOff>457198</xdr:colOff>
      <xdr:row>42</xdr:row>
      <xdr:rowOff>119063</xdr:rowOff>
    </xdr:to>
    <xdr:sp macro="" textlink="">
      <xdr:nvSpPr>
        <xdr:cNvPr id="1017" name="VB_REM_00043">
          <a:extLst>
            <a:ext uri="{FF2B5EF4-FFF2-40B4-BE49-F238E27FC236}">
              <a16:creationId xmlns:a16="http://schemas.microsoft.com/office/drawing/2014/main" id="{31487516-EB0F-8B7A-D633-0C26D0D3DF49}"/>
            </a:ext>
          </a:extLst>
        </xdr:cNvPr>
        <xdr:cNvSpPr/>
      </xdr:nvSpPr>
      <xdr:spPr>
        <a:xfrm>
          <a:off x="13750288" y="8482013"/>
          <a:ext cx="213360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0</xdr:colOff>
      <xdr:row>43</xdr:row>
      <xdr:rowOff>23813</xdr:rowOff>
    </xdr:from>
    <xdr:to>
      <xdr:col>45</xdr:col>
      <xdr:colOff>103239</xdr:colOff>
      <xdr:row>43</xdr:row>
      <xdr:rowOff>119063</xdr:rowOff>
    </xdr:to>
    <xdr:sp macro="" textlink="">
      <xdr:nvSpPr>
        <xdr:cNvPr id="1020" name="VB_REM_00044">
          <a:extLst>
            <a:ext uri="{FF2B5EF4-FFF2-40B4-BE49-F238E27FC236}">
              <a16:creationId xmlns:a16="http://schemas.microsoft.com/office/drawing/2014/main" id="{F37324FD-5E56-A620-B7DD-B4A2E48B00AB}"/>
            </a:ext>
          </a:extLst>
        </xdr:cNvPr>
        <xdr:cNvSpPr/>
      </xdr:nvSpPr>
      <xdr:spPr>
        <a:xfrm>
          <a:off x="13963650" y="8672513"/>
          <a:ext cx="103239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353961</xdr:colOff>
      <xdr:row>4</xdr:row>
      <xdr:rowOff>23813</xdr:rowOff>
    </xdr:from>
    <xdr:to>
      <xdr:col>36</xdr:col>
      <xdr:colOff>73742</xdr:colOff>
      <xdr:row>4</xdr:row>
      <xdr:rowOff>119063</xdr:rowOff>
    </xdr:to>
    <xdr:sp macro="" textlink="">
      <xdr:nvSpPr>
        <xdr:cNvPr id="2" name="VB_REM_00005">
          <a:extLst>
            <a:ext uri="{FF2B5EF4-FFF2-40B4-BE49-F238E27FC236}">
              <a16:creationId xmlns:a16="http://schemas.microsoft.com/office/drawing/2014/main" id="{BA438449-D199-A262-24CF-7497DBF46DA6}"/>
            </a:ext>
          </a:extLst>
        </xdr:cNvPr>
        <xdr:cNvSpPr/>
      </xdr:nvSpPr>
      <xdr:spPr>
        <a:xfrm>
          <a:off x="9745611" y="1052513"/>
          <a:ext cx="176981" cy="95250"/>
        </a:xfrm>
        <a:prstGeom prst="rect">
          <a:avLst/>
        </a:prstGeom>
        <a:solidFill>
          <a:srgbClr val="ED7D3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73742</xdr:colOff>
      <xdr:row>3</xdr:row>
      <xdr:rowOff>129658</xdr:rowOff>
    </xdr:from>
    <xdr:to>
      <xdr:col>38</xdr:col>
      <xdr:colOff>432319</xdr:colOff>
      <xdr:row>5</xdr:row>
      <xdr:rowOff>13218</xdr:rowOff>
    </xdr:to>
    <xdr:sp macro="" textlink="">
      <xdr:nvSpPr>
        <xdr:cNvPr id="3" name="VB_DESC_00005">
          <a:extLst>
            <a:ext uri="{FF2B5EF4-FFF2-40B4-BE49-F238E27FC236}">
              <a16:creationId xmlns:a16="http://schemas.microsoft.com/office/drawing/2014/main" id="{F94174F3-EEB3-F1BD-CEF4-3C44BD59B800}"/>
            </a:ext>
          </a:extLst>
        </xdr:cNvPr>
        <xdr:cNvSpPr/>
      </xdr:nvSpPr>
      <xdr:spPr>
        <a:xfrm>
          <a:off x="9922592" y="967858"/>
          <a:ext cx="127297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Christmas Holidays</a:t>
          </a:r>
        </a:p>
      </xdr:txBody>
    </xdr:sp>
    <xdr:clientData/>
  </xdr:twoCellAnchor>
  <xdr:twoCellAnchor>
    <xdr:from>
      <xdr:col>35</xdr:col>
      <xdr:colOff>233025</xdr:colOff>
      <xdr:row>4</xdr:row>
      <xdr:rowOff>174660</xdr:rowOff>
    </xdr:from>
    <xdr:to>
      <xdr:col>38</xdr:col>
      <xdr:colOff>344780</xdr:colOff>
      <xdr:row>5</xdr:row>
      <xdr:rowOff>248720</xdr:rowOff>
    </xdr:to>
    <xdr:sp macro="" textlink="">
      <xdr:nvSpPr>
        <xdr:cNvPr id="913" name="VB_SDES_00009">
          <a:extLst>
            <a:ext uri="{FF2B5EF4-FFF2-40B4-BE49-F238E27FC236}">
              <a16:creationId xmlns:a16="http://schemas.microsoft.com/office/drawing/2014/main" id="{DA523F64-F465-241E-A489-56BC035889D5}"/>
            </a:ext>
          </a:extLst>
        </xdr:cNvPr>
        <xdr:cNvSpPr/>
      </xdr:nvSpPr>
      <xdr:spPr>
        <a:xfrm>
          <a:off x="9624675" y="1203360"/>
          <a:ext cx="148335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Civil Works Completed</a:t>
          </a:r>
        </a:p>
      </xdr:txBody>
    </xdr:sp>
    <xdr:clientData/>
  </xdr:twoCellAnchor>
  <xdr:twoCellAnchor>
    <xdr:from>
      <xdr:col>35</xdr:col>
      <xdr:colOff>324465</xdr:colOff>
      <xdr:row>5</xdr:row>
      <xdr:rowOff>182580</xdr:rowOff>
    </xdr:from>
    <xdr:to>
      <xdr:col>35</xdr:col>
      <xdr:colOff>324465</xdr:colOff>
      <xdr:row>6</xdr:row>
      <xdr:rowOff>28575</xdr:rowOff>
    </xdr:to>
    <xdr:cxnSp macro="">
      <xdr:nvCxnSpPr>
        <xdr:cNvPr id="4" name="VB_DLIN_00009">
          <a:extLst>
            <a:ext uri="{FF2B5EF4-FFF2-40B4-BE49-F238E27FC236}">
              <a16:creationId xmlns:a16="http://schemas.microsoft.com/office/drawing/2014/main" id="{9CE2AA1E-AEB9-2DB4-1E4E-C433809048D7}"/>
            </a:ext>
          </a:extLst>
        </xdr:cNvPr>
        <xdr:cNvCxnSpPr/>
      </xdr:nvCxnSpPr>
      <xdr:spPr>
        <a:xfrm>
          <a:off x="9716115" y="1401780"/>
          <a:ext cx="0" cy="226995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280905</xdr:colOff>
      <xdr:row>5</xdr:row>
      <xdr:rowOff>169352</xdr:rowOff>
    </xdr:from>
    <xdr:to>
      <xdr:col>40</xdr:col>
      <xdr:colOff>161547</xdr:colOff>
      <xdr:row>6</xdr:row>
      <xdr:rowOff>52912</xdr:rowOff>
    </xdr:to>
    <xdr:sp macro="" textlink="">
      <xdr:nvSpPr>
        <xdr:cNvPr id="915" name="VB_SDES_00010">
          <a:extLst>
            <a:ext uri="{FF2B5EF4-FFF2-40B4-BE49-F238E27FC236}">
              <a16:creationId xmlns:a16="http://schemas.microsoft.com/office/drawing/2014/main" id="{B3D1F925-2A4B-FB90-517E-519423503BE5}"/>
            </a:ext>
          </a:extLst>
        </xdr:cNvPr>
        <xdr:cNvSpPr/>
      </xdr:nvSpPr>
      <xdr:spPr>
        <a:xfrm>
          <a:off x="10129755" y="1388552"/>
          <a:ext cx="170944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Main Structure Completed</a:t>
          </a:r>
        </a:p>
      </xdr:txBody>
    </xdr:sp>
    <xdr:clientData/>
  </xdr:twoCellAnchor>
  <xdr:twoCellAnchor>
    <xdr:from>
      <xdr:col>38</xdr:col>
      <xdr:colOff>221226</xdr:colOff>
      <xdr:row>5</xdr:row>
      <xdr:rowOff>367772</xdr:rowOff>
    </xdr:from>
    <xdr:to>
      <xdr:col>38</xdr:col>
      <xdr:colOff>221226</xdr:colOff>
      <xdr:row>6</xdr:row>
      <xdr:rowOff>28575</xdr:rowOff>
    </xdr:to>
    <xdr:cxnSp macro="">
      <xdr:nvCxnSpPr>
        <xdr:cNvPr id="5" name="VB_DLIN_00010">
          <a:extLst>
            <a:ext uri="{FF2B5EF4-FFF2-40B4-BE49-F238E27FC236}">
              <a16:creationId xmlns:a16="http://schemas.microsoft.com/office/drawing/2014/main" id="{116A94FD-30F0-00FE-CA94-739E407F5AD7}"/>
            </a:ext>
          </a:extLst>
        </xdr:cNvPr>
        <xdr:cNvCxnSpPr/>
      </xdr:nvCxnSpPr>
      <xdr:spPr>
        <a:xfrm>
          <a:off x="10984476" y="1586972"/>
          <a:ext cx="0" cy="41803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423448</xdr:colOff>
      <xdr:row>4</xdr:row>
      <xdr:rowOff>174660</xdr:rowOff>
    </xdr:from>
    <xdr:to>
      <xdr:col>45</xdr:col>
      <xdr:colOff>136993</xdr:colOff>
      <xdr:row>5</xdr:row>
      <xdr:rowOff>248720</xdr:rowOff>
    </xdr:to>
    <xdr:sp macro="" textlink="">
      <xdr:nvSpPr>
        <xdr:cNvPr id="917" name="VB_SDES_00011">
          <a:extLst>
            <a:ext uri="{FF2B5EF4-FFF2-40B4-BE49-F238E27FC236}">
              <a16:creationId xmlns:a16="http://schemas.microsoft.com/office/drawing/2014/main" id="{541DA340-17E2-738F-F4DA-7EA1A67B020E}"/>
            </a:ext>
          </a:extLst>
        </xdr:cNvPr>
        <xdr:cNvSpPr/>
      </xdr:nvSpPr>
      <xdr:spPr>
        <a:xfrm>
          <a:off x="12558298" y="1203360"/>
          <a:ext cx="15423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Installations Completed</a:t>
          </a:r>
        </a:p>
      </xdr:txBody>
    </xdr:sp>
    <xdr:clientData/>
  </xdr:twoCellAnchor>
  <xdr:twoCellAnchor>
    <xdr:from>
      <xdr:col>43</xdr:col>
      <xdr:colOff>280220</xdr:colOff>
      <xdr:row>5</xdr:row>
      <xdr:rowOff>182580</xdr:rowOff>
    </xdr:from>
    <xdr:to>
      <xdr:col>43</xdr:col>
      <xdr:colOff>280220</xdr:colOff>
      <xdr:row>6</xdr:row>
      <xdr:rowOff>28575</xdr:rowOff>
    </xdr:to>
    <xdr:cxnSp macro="">
      <xdr:nvCxnSpPr>
        <xdr:cNvPr id="6" name="VB_DLIN_00011">
          <a:extLst>
            <a:ext uri="{FF2B5EF4-FFF2-40B4-BE49-F238E27FC236}">
              <a16:creationId xmlns:a16="http://schemas.microsoft.com/office/drawing/2014/main" id="{67334508-5B7E-18C6-A52C-BCF6E0910C03}"/>
            </a:ext>
          </a:extLst>
        </xdr:cNvPr>
        <xdr:cNvCxnSpPr/>
      </xdr:nvCxnSpPr>
      <xdr:spPr>
        <a:xfrm>
          <a:off x="13329470" y="1401780"/>
          <a:ext cx="0" cy="226995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45721</xdr:colOff>
      <xdr:row>5</xdr:row>
      <xdr:rowOff>169352</xdr:rowOff>
    </xdr:from>
    <xdr:to>
      <xdr:col>47</xdr:col>
      <xdr:colOff>118042</xdr:colOff>
      <xdr:row>6</xdr:row>
      <xdr:rowOff>52912</xdr:rowOff>
    </xdr:to>
    <xdr:sp macro="" textlink="">
      <xdr:nvSpPr>
        <xdr:cNvPr id="919" name="VB_SDES_00012">
          <a:extLst>
            <a:ext uri="{FF2B5EF4-FFF2-40B4-BE49-F238E27FC236}">
              <a16:creationId xmlns:a16="http://schemas.microsoft.com/office/drawing/2014/main" id="{15BE91A7-BC38-B143-894C-CA334AF4C99C}"/>
            </a:ext>
          </a:extLst>
        </xdr:cNvPr>
        <xdr:cNvSpPr/>
      </xdr:nvSpPr>
      <xdr:spPr>
        <a:xfrm>
          <a:off x="13552171" y="1388552"/>
          <a:ext cx="144392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Furnishing Completed</a:t>
          </a:r>
        </a:p>
      </xdr:txBody>
    </xdr:sp>
    <xdr:clientData/>
  </xdr:twoCellAnchor>
  <xdr:twoCellAnchor>
    <xdr:from>
      <xdr:col>44</xdr:col>
      <xdr:colOff>137161</xdr:colOff>
      <xdr:row>5</xdr:row>
      <xdr:rowOff>367772</xdr:rowOff>
    </xdr:from>
    <xdr:to>
      <xdr:col>44</xdr:col>
      <xdr:colOff>137161</xdr:colOff>
      <xdr:row>6</xdr:row>
      <xdr:rowOff>28575</xdr:rowOff>
    </xdr:to>
    <xdr:cxnSp macro="">
      <xdr:nvCxnSpPr>
        <xdr:cNvPr id="7" name="VB_DLIN_00012">
          <a:extLst>
            <a:ext uri="{FF2B5EF4-FFF2-40B4-BE49-F238E27FC236}">
              <a16:creationId xmlns:a16="http://schemas.microsoft.com/office/drawing/2014/main" id="{FA67107D-E01B-1957-D68C-B6CAE66C0A04}"/>
            </a:ext>
          </a:extLst>
        </xdr:cNvPr>
        <xdr:cNvCxnSpPr/>
      </xdr:nvCxnSpPr>
      <xdr:spPr>
        <a:xfrm>
          <a:off x="13643611" y="1586972"/>
          <a:ext cx="0" cy="41803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103239</xdr:colOff>
      <xdr:row>5</xdr:row>
      <xdr:rowOff>315395</xdr:rowOff>
    </xdr:from>
    <xdr:to>
      <xdr:col>47</xdr:col>
      <xdr:colOff>340693</xdr:colOff>
      <xdr:row>7</xdr:row>
      <xdr:rowOff>8455</xdr:rowOff>
    </xdr:to>
    <xdr:sp macro="" textlink="">
      <xdr:nvSpPr>
        <xdr:cNvPr id="983" name="VB_SDES_00013">
          <a:extLst>
            <a:ext uri="{FF2B5EF4-FFF2-40B4-BE49-F238E27FC236}">
              <a16:creationId xmlns:a16="http://schemas.microsoft.com/office/drawing/2014/main" id="{C1659DCE-25C2-C5ED-C66A-325B91596BD4}"/>
            </a:ext>
          </a:extLst>
        </xdr:cNvPr>
        <xdr:cNvSpPr/>
      </xdr:nvSpPr>
      <xdr:spPr>
        <a:xfrm>
          <a:off x="14066889" y="1534595"/>
          <a:ext cx="115185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Final Acceptance</a:t>
          </a:r>
        </a:p>
      </xdr:txBody>
    </xdr:sp>
    <xdr:clientData/>
  </xdr:twoCellAnchor>
  <xdr:twoCellAnchor>
    <xdr:from>
      <xdr:col>35</xdr:col>
      <xdr:colOff>381615</xdr:colOff>
      <xdr:row>7</xdr:row>
      <xdr:rowOff>124895</xdr:rowOff>
    </xdr:from>
    <xdr:to>
      <xdr:col>39</xdr:col>
      <xdr:colOff>36170</xdr:colOff>
      <xdr:row>9</xdr:row>
      <xdr:rowOff>8455</xdr:rowOff>
    </xdr:to>
    <xdr:sp macro="" textlink="">
      <xdr:nvSpPr>
        <xdr:cNvPr id="929" name="VB_DESC_00009">
          <a:extLst>
            <a:ext uri="{FF2B5EF4-FFF2-40B4-BE49-F238E27FC236}">
              <a16:creationId xmlns:a16="http://schemas.microsoft.com/office/drawing/2014/main" id="{1519EE23-1FB5-77D9-AFDB-0C6A039E12D4}"/>
            </a:ext>
          </a:extLst>
        </xdr:cNvPr>
        <xdr:cNvSpPr/>
      </xdr:nvSpPr>
      <xdr:spPr>
        <a:xfrm>
          <a:off x="9773265" y="1915595"/>
          <a:ext cx="148335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Civil Works Completed</a:t>
          </a:r>
        </a:p>
      </xdr:txBody>
    </xdr:sp>
    <xdr:clientData/>
  </xdr:twoCellAnchor>
  <xdr:twoCellAnchor>
    <xdr:from>
      <xdr:col>38</xdr:col>
      <xdr:colOff>278376</xdr:colOff>
      <xdr:row>8</xdr:row>
      <xdr:rowOff>124895</xdr:rowOff>
    </xdr:from>
    <xdr:to>
      <xdr:col>42</xdr:col>
      <xdr:colOff>159018</xdr:colOff>
      <xdr:row>10</xdr:row>
      <xdr:rowOff>8455</xdr:rowOff>
    </xdr:to>
    <xdr:sp macro="" textlink="">
      <xdr:nvSpPr>
        <xdr:cNvPr id="681" name="VB_DESC_00010">
          <a:extLst>
            <a:ext uri="{FF2B5EF4-FFF2-40B4-BE49-F238E27FC236}">
              <a16:creationId xmlns:a16="http://schemas.microsoft.com/office/drawing/2014/main" id="{63912F2F-B9F0-D2B4-FDD6-962D9EAD64D6}"/>
            </a:ext>
          </a:extLst>
        </xdr:cNvPr>
        <xdr:cNvSpPr/>
      </xdr:nvSpPr>
      <xdr:spPr>
        <a:xfrm>
          <a:off x="11041626" y="2106095"/>
          <a:ext cx="170944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Main Structure Completed</a:t>
          </a:r>
        </a:p>
      </xdr:txBody>
    </xdr:sp>
    <xdr:clientData/>
  </xdr:twoCellAnchor>
  <xdr:twoCellAnchor>
    <xdr:from>
      <xdr:col>43</xdr:col>
      <xdr:colOff>337370</xdr:colOff>
      <xdr:row>9</xdr:row>
      <xdr:rowOff>124895</xdr:rowOff>
    </xdr:from>
    <xdr:to>
      <xdr:col>47</xdr:col>
      <xdr:colOff>50915</xdr:colOff>
      <xdr:row>11</xdr:row>
      <xdr:rowOff>8455</xdr:rowOff>
    </xdr:to>
    <xdr:sp macro="" textlink="">
      <xdr:nvSpPr>
        <xdr:cNvPr id="684" name="VB_DESC_00011">
          <a:extLst>
            <a:ext uri="{FF2B5EF4-FFF2-40B4-BE49-F238E27FC236}">
              <a16:creationId xmlns:a16="http://schemas.microsoft.com/office/drawing/2014/main" id="{E0BD9C18-9C54-DDF9-1D60-CD3CEF799476}"/>
            </a:ext>
          </a:extLst>
        </xdr:cNvPr>
        <xdr:cNvSpPr/>
      </xdr:nvSpPr>
      <xdr:spPr>
        <a:xfrm>
          <a:off x="13386620" y="2296595"/>
          <a:ext cx="15423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Installations Completed</a:t>
          </a:r>
        </a:p>
      </xdr:txBody>
    </xdr:sp>
    <xdr:clientData/>
  </xdr:twoCellAnchor>
  <xdr:twoCellAnchor>
    <xdr:from>
      <xdr:col>44</xdr:col>
      <xdr:colOff>194311</xdr:colOff>
      <xdr:row>10</xdr:row>
      <xdr:rowOff>124895</xdr:rowOff>
    </xdr:from>
    <xdr:to>
      <xdr:col>47</xdr:col>
      <xdr:colOff>266632</xdr:colOff>
      <xdr:row>12</xdr:row>
      <xdr:rowOff>8455</xdr:rowOff>
    </xdr:to>
    <xdr:sp macro="" textlink="">
      <xdr:nvSpPr>
        <xdr:cNvPr id="804" name="VB_DESC_00012">
          <a:extLst>
            <a:ext uri="{FF2B5EF4-FFF2-40B4-BE49-F238E27FC236}">
              <a16:creationId xmlns:a16="http://schemas.microsoft.com/office/drawing/2014/main" id="{09D4DDBA-3BFD-9F11-6809-05DC3A6F7054}"/>
            </a:ext>
          </a:extLst>
        </xdr:cNvPr>
        <xdr:cNvSpPr/>
      </xdr:nvSpPr>
      <xdr:spPr>
        <a:xfrm>
          <a:off x="13700761" y="2487095"/>
          <a:ext cx="144392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Furnishing Completed</a:t>
          </a:r>
        </a:p>
      </xdr:txBody>
    </xdr:sp>
    <xdr:clientData/>
  </xdr:twoCellAnchor>
  <xdr:twoCellAnchor>
    <xdr:from>
      <xdr:col>45</xdr:col>
      <xdr:colOff>160389</xdr:colOff>
      <xdr:row>11</xdr:row>
      <xdr:rowOff>124895</xdr:rowOff>
    </xdr:from>
    <xdr:to>
      <xdr:col>47</xdr:col>
      <xdr:colOff>397843</xdr:colOff>
      <xdr:row>13</xdr:row>
      <xdr:rowOff>8455</xdr:rowOff>
    </xdr:to>
    <xdr:sp macro="" textlink="">
      <xdr:nvSpPr>
        <xdr:cNvPr id="990" name="VB_DESC_00013">
          <a:extLst>
            <a:ext uri="{FF2B5EF4-FFF2-40B4-BE49-F238E27FC236}">
              <a16:creationId xmlns:a16="http://schemas.microsoft.com/office/drawing/2014/main" id="{9C5926EA-6626-B399-4DCE-2A4B0DA9D499}"/>
            </a:ext>
          </a:extLst>
        </xdr:cNvPr>
        <xdr:cNvSpPr/>
      </xdr:nvSpPr>
      <xdr:spPr>
        <a:xfrm>
          <a:off x="14124039" y="2677595"/>
          <a:ext cx="115185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Acceptance</a:t>
          </a:r>
        </a:p>
      </xdr:txBody>
    </xdr:sp>
    <xdr:clientData/>
  </xdr:twoCellAnchor>
  <xdr:twoCellAnchor>
    <xdr:from>
      <xdr:col>35</xdr:col>
      <xdr:colOff>117987</xdr:colOff>
      <xdr:row>14</xdr:row>
      <xdr:rowOff>129658</xdr:rowOff>
    </xdr:from>
    <xdr:to>
      <xdr:col>37</xdr:col>
      <xdr:colOff>383847</xdr:colOff>
      <xdr:row>16</xdr:row>
      <xdr:rowOff>13218</xdr:rowOff>
    </xdr:to>
    <xdr:sp macro="" textlink="">
      <xdr:nvSpPr>
        <xdr:cNvPr id="943" name="VB_DESC_00016">
          <a:extLst>
            <a:ext uri="{FF2B5EF4-FFF2-40B4-BE49-F238E27FC236}">
              <a16:creationId xmlns:a16="http://schemas.microsoft.com/office/drawing/2014/main" id="{F9AE7153-6C65-70EC-3D18-EF9F5022FEA5}"/>
            </a:ext>
          </a:extLst>
        </xdr:cNvPr>
        <xdr:cNvSpPr/>
      </xdr:nvSpPr>
      <xdr:spPr>
        <a:xfrm>
          <a:off x="9509637" y="3253858"/>
          <a:ext cx="118026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Concrete Pouring</a:t>
          </a:r>
        </a:p>
      </xdr:txBody>
    </xdr:sp>
    <xdr:clientData/>
  </xdr:twoCellAnchor>
  <xdr:twoCellAnchor>
    <xdr:from>
      <xdr:col>35</xdr:col>
      <xdr:colOff>324465</xdr:colOff>
      <xdr:row>15</xdr:row>
      <xdr:rowOff>129658</xdr:rowOff>
    </xdr:from>
    <xdr:to>
      <xdr:col>37</xdr:col>
      <xdr:colOff>175916</xdr:colOff>
      <xdr:row>17</xdr:row>
      <xdr:rowOff>13218</xdr:rowOff>
    </xdr:to>
    <xdr:sp macro="" textlink="">
      <xdr:nvSpPr>
        <xdr:cNvPr id="813" name="VB_DESC_00017">
          <a:extLst>
            <a:ext uri="{FF2B5EF4-FFF2-40B4-BE49-F238E27FC236}">
              <a16:creationId xmlns:a16="http://schemas.microsoft.com/office/drawing/2014/main" id="{32514ECD-F5B6-A341-1352-1ADFE1C4D0BE}"/>
            </a:ext>
          </a:extLst>
        </xdr:cNvPr>
        <xdr:cNvSpPr/>
      </xdr:nvSpPr>
      <xdr:spPr>
        <a:xfrm>
          <a:off x="9716115" y="3444358"/>
          <a:ext cx="76585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Backfilling</a:t>
          </a:r>
        </a:p>
      </xdr:txBody>
    </xdr:sp>
    <xdr:clientData/>
  </xdr:twoCellAnchor>
  <xdr:twoCellAnchor>
    <xdr:from>
      <xdr:col>37</xdr:col>
      <xdr:colOff>261257</xdr:colOff>
      <xdr:row>18</xdr:row>
      <xdr:rowOff>129658</xdr:rowOff>
    </xdr:from>
    <xdr:to>
      <xdr:col>40</xdr:col>
      <xdr:colOff>162185</xdr:colOff>
      <xdr:row>20</xdr:row>
      <xdr:rowOff>13218</xdr:rowOff>
    </xdr:to>
    <xdr:sp macro="" textlink="">
      <xdr:nvSpPr>
        <xdr:cNvPr id="949" name="VB_DESC_00020">
          <a:extLst>
            <a:ext uri="{FF2B5EF4-FFF2-40B4-BE49-F238E27FC236}">
              <a16:creationId xmlns:a16="http://schemas.microsoft.com/office/drawing/2014/main" id="{DDC6DFD2-17BF-D7F5-2F8A-FA3E0F6AD3D8}"/>
            </a:ext>
          </a:extLst>
        </xdr:cNvPr>
        <xdr:cNvSpPr/>
      </xdr:nvSpPr>
      <xdr:spPr>
        <a:xfrm>
          <a:off x="10567307" y="4015858"/>
          <a:ext cx="127252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Concrete Structure</a:t>
          </a:r>
        </a:p>
      </xdr:txBody>
    </xdr:sp>
    <xdr:clientData/>
  </xdr:twoCellAnchor>
  <xdr:twoCellAnchor>
    <xdr:from>
      <xdr:col>38</xdr:col>
      <xdr:colOff>265471</xdr:colOff>
      <xdr:row>19</xdr:row>
      <xdr:rowOff>129658</xdr:rowOff>
    </xdr:from>
    <xdr:to>
      <xdr:col>40</xdr:col>
      <xdr:colOff>156804</xdr:colOff>
      <xdr:row>21</xdr:row>
      <xdr:rowOff>13218</xdr:rowOff>
    </xdr:to>
    <xdr:sp macro="" textlink="">
      <xdr:nvSpPr>
        <xdr:cNvPr id="951" name="VB_DESC_00021">
          <a:extLst>
            <a:ext uri="{FF2B5EF4-FFF2-40B4-BE49-F238E27FC236}">
              <a16:creationId xmlns:a16="http://schemas.microsoft.com/office/drawing/2014/main" id="{CE8F0395-B060-A1E7-4BAC-484CB35D5B82}"/>
            </a:ext>
          </a:extLst>
        </xdr:cNvPr>
        <xdr:cNvSpPr/>
      </xdr:nvSpPr>
      <xdr:spPr>
        <a:xfrm>
          <a:off x="11028721" y="4206358"/>
          <a:ext cx="80573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Floor Slabs</a:t>
          </a:r>
        </a:p>
      </xdr:txBody>
    </xdr:sp>
    <xdr:clientData/>
  </xdr:twoCellAnchor>
  <xdr:twoCellAnchor>
    <xdr:from>
      <xdr:col>38</xdr:col>
      <xdr:colOff>221226</xdr:colOff>
      <xdr:row>20</xdr:row>
      <xdr:rowOff>129658</xdr:rowOff>
    </xdr:from>
    <xdr:to>
      <xdr:col>40</xdr:col>
      <xdr:colOff>327555</xdr:colOff>
      <xdr:row>22</xdr:row>
      <xdr:rowOff>13218</xdr:rowOff>
    </xdr:to>
    <xdr:sp macro="" textlink="">
      <xdr:nvSpPr>
        <xdr:cNvPr id="821" name="VB_DESC_00022">
          <a:extLst>
            <a:ext uri="{FF2B5EF4-FFF2-40B4-BE49-F238E27FC236}">
              <a16:creationId xmlns:a16="http://schemas.microsoft.com/office/drawing/2014/main" id="{BC445203-DED5-3433-59CD-32CE49B61F29}"/>
            </a:ext>
          </a:extLst>
        </xdr:cNvPr>
        <xdr:cNvSpPr/>
      </xdr:nvSpPr>
      <xdr:spPr>
        <a:xfrm>
          <a:off x="10984476" y="4396858"/>
          <a:ext cx="102072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Roof Structure</a:t>
          </a:r>
        </a:p>
      </xdr:txBody>
    </xdr:sp>
    <xdr:clientData/>
  </xdr:twoCellAnchor>
  <xdr:twoCellAnchor>
    <xdr:from>
      <xdr:col>39</xdr:col>
      <xdr:colOff>441960</xdr:colOff>
      <xdr:row>22</xdr:row>
      <xdr:rowOff>129658</xdr:rowOff>
    </xdr:from>
    <xdr:to>
      <xdr:col>42</xdr:col>
      <xdr:colOff>75892</xdr:colOff>
      <xdr:row>24</xdr:row>
      <xdr:rowOff>13218</xdr:rowOff>
    </xdr:to>
    <xdr:sp macro="" textlink="">
      <xdr:nvSpPr>
        <xdr:cNvPr id="954" name="VB_DESC_00024">
          <a:extLst>
            <a:ext uri="{FF2B5EF4-FFF2-40B4-BE49-F238E27FC236}">
              <a16:creationId xmlns:a16="http://schemas.microsoft.com/office/drawing/2014/main" id="{504FD525-7418-DEA5-FE30-2A6F0873B687}"/>
            </a:ext>
          </a:extLst>
        </xdr:cNvPr>
        <xdr:cNvSpPr/>
      </xdr:nvSpPr>
      <xdr:spPr>
        <a:xfrm>
          <a:off x="11662410" y="4777858"/>
          <a:ext cx="10055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Walls Erection</a:t>
          </a:r>
        </a:p>
      </xdr:txBody>
    </xdr:sp>
    <xdr:clientData/>
  </xdr:twoCellAnchor>
  <xdr:twoCellAnchor>
    <xdr:from>
      <xdr:col>40</xdr:col>
      <xdr:colOff>88490</xdr:colOff>
      <xdr:row>23</xdr:row>
      <xdr:rowOff>129658</xdr:rowOff>
    </xdr:from>
    <xdr:to>
      <xdr:col>41</xdr:col>
      <xdr:colOff>382971</xdr:colOff>
      <xdr:row>25</xdr:row>
      <xdr:rowOff>13218</xdr:rowOff>
    </xdr:to>
    <xdr:sp macro="" textlink="">
      <xdr:nvSpPr>
        <xdr:cNvPr id="956" name="VB_DESC_00025">
          <a:extLst>
            <a:ext uri="{FF2B5EF4-FFF2-40B4-BE49-F238E27FC236}">
              <a16:creationId xmlns:a16="http://schemas.microsoft.com/office/drawing/2014/main" id="{184C3AF1-A3D0-3763-4890-E05C521DD1CB}"/>
            </a:ext>
          </a:extLst>
        </xdr:cNvPr>
        <xdr:cNvSpPr/>
      </xdr:nvSpPr>
      <xdr:spPr>
        <a:xfrm>
          <a:off x="11766140" y="4968358"/>
          <a:ext cx="75168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Insulation</a:t>
          </a:r>
        </a:p>
      </xdr:txBody>
    </xdr:sp>
    <xdr:clientData/>
  </xdr:twoCellAnchor>
  <xdr:twoCellAnchor>
    <xdr:from>
      <xdr:col>40</xdr:col>
      <xdr:colOff>294968</xdr:colOff>
      <xdr:row>24</xdr:row>
      <xdr:rowOff>129658</xdr:rowOff>
    </xdr:from>
    <xdr:to>
      <xdr:col>43</xdr:col>
      <xdr:colOff>10910</xdr:colOff>
      <xdr:row>26</xdr:row>
      <xdr:rowOff>13218</xdr:rowOff>
    </xdr:to>
    <xdr:sp macro="" textlink="">
      <xdr:nvSpPr>
        <xdr:cNvPr id="824" name="VB_DESC_00026">
          <a:extLst>
            <a:ext uri="{FF2B5EF4-FFF2-40B4-BE49-F238E27FC236}">
              <a16:creationId xmlns:a16="http://schemas.microsoft.com/office/drawing/2014/main" id="{16F79571-8E1D-E1E3-89C9-C08AF6254C7A}"/>
            </a:ext>
          </a:extLst>
        </xdr:cNvPr>
        <xdr:cNvSpPr/>
      </xdr:nvSpPr>
      <xdr:spPr>
        <a:xfrm>
          <a:off x="11972618" y="5158858"/>
          <a:ext cx="108754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Walls Enclosure</a:t>
          </a:r>
        </a:p>
      </xdr:txBody>
    </xdr:sp>
    <xdr:clientData/>
  </xdr:twoCellAnchor>
  <xdr:twoCellAnchor>
    <xdr:from>
      <xdr:col>41</xdr:col>
      <xdr:colOff>45720</xdr:colOff>
      <xdr:row>25</xdr:row>
      <xdr:rowOff>129658</xdr:rowOff>
    </xdr:from>
    <xdr:to>
      <xdr:col>43</xdr:col>
      <xdr:colOff>111204</xdr:colOff>
      <xdr:row>27</xdr:row>
      <xdr:rowOff>13218</xdr:rowOff>
    </xdr:to>
    <xdr:sp macro="" textlink="">
      <xdr:nvSpPr>
        <xdr:cNvPr id="826" name="VB_DESC_00027">
          <a:extLst>
            <a:ext uri="{FF2B5EF4-FFF2-40B4-BE49-F238E27FC236}">
              <a16:creationId xmlns:a16="http://schemas.microsoft.com/office/drawing/2014/main" id="{5FD9AF4E-C271-7AB5-89EA-D6F77B77D803}"/>
            </a:ext>
          </a:extLst>
        </xdr:cNvPr>
        <xdr:cNvSpPr/>
      </xdr:nvSpPr>
      <xdr:spPr>
        <a:xfrm>
          <a:off x="12180570" y="5349358"/>
          <a:ext cx="97988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Internal Walls</a:t>
          </a:r>
        </a:p>
      </xdr:txBody>
    </xdr:sp>
    <xdr:clientData/>
  </xdr:twoCellAnchor>
  <xdr:twoCellAnchor>
    <xdr:from>
      <xdr:col>40</xdr:col>
      <xdr:colOff>191729</xdr:colOff>
      <xdr:row>27</xdr:row>
      <xdr:rowOff>129658</xdr:rowOff>
    </xdr:from>
    <xdr:to>
      <xdr:col>43</xdr:col>
      <xdr:colOff>152802</xdr:colOff>
      <xdr:row>29</xdr:row>
      <xdr:rowOff>13218</xdr:rowOff>
    </xdr:to>
    <xdr:sp macro="" textlink="">
      <xdr:nvSpPr>
        <xdr:cNvPr id="959" name="VB_DESC_00029">
          <a:extLst>
            <a:ext uri="{FF2B5EF4-FFF2-40B4-BE49-F238E27FC236}">
              <a16:creationId xmlns:a16="http://schemas.microsoft.com/office/drawing/2014/main" id="{AE33923A-93F6-D346-C68D-7A6FBEC25238}"/>
            </a:ext>
          </a:extLst>
        </xdr:cNvPr>
        <xdr:cNvSpPr/>
      </xdr:nvSpPr>
      <xdr:spPr>
        <a:xfrm>
          <a:off x="11869379" y="5730358"/>
          <a:ext cx="133267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Roof Waterproofing</a:t>
          </a:r>
        </a:p>
      </xdr:txBody>
    </xdr:sp>
    <xdr:clientData/>
  </xdr:twoCellAnchor>
  <xdr:twoCellAnchor>
    <xdr:from>
      <xdr:col>40</xdr:col>
      <xdr:colOff>294968</xdr:colOff>
      <xdr:row>28</xdr:row>
      <xdr:rowOff>129658</xdr:rowOff>
    </xdr:from>
    <xdr:to>
      <xdr:col>42</xdr:col>
      <xdr:colOff>332688</xdr:colOff>
      <xdr:row>30</xdr:row>
      <xdr:rowOff>13218</xdr:rowOff>
    </xdr:to>
    <xdr:sp macro="" textlink="">
      <xdr:nvSpPr>
        <xdr:cNvPr id="961" name="VB_DESC_00030">
          <a:extLst>
            <a:ext uri="{FF2B5EF4-FFF2-40B4-BE49-F238E27FC236}">
              <a16:creationId xmlns:a16="http://schemas.microsoft.com/office/drawing/2014/main" id="{13FC4700-3FE8-8E04-619F-FDB03D9879C5}"/>
            </a:ext>
          </a:extLst>
        </xdr:cNvPr>
        <xdr:cNvSpPr/>
      </xdr:nvSpPr>
      <xdr:spPr>
        <a:xfrm>
          <a:off x="11972618" y="5920858"/>
          <a:ext cx="95212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Roof Painting</a:t>
          </a:r>
        </a:p>
      </xdr:txBody>
    </xdr:sp>
    <xdr:clientData/>
  </xdr:twoCellAnchor>
  <xdr:twoCellAnchor>
    <xdr:from>
      <xdr:col>42</xdr:col>
      <xdr:colOff>117987</xdr:colOff>
      <xdr:row>30</xdr:row>
      <xdr:rowOff>129658</xdr:rowOff>
    </xdr:from>
    <xdr:to>
      <xdr:col>45</xdr:col>
      <xdr:colOff>177676</xdr:colOff>
      <xdr:row>32</xdr:row>
      <xdr:rowOff>13218</xdr:rowOff>
    </xdr:to>
    <xdr:sp macro="" textlink="">
      <xdr:nvSpPr>
        <xdr:cNvPr id="964" name="VB_DESC_00032">
          <a:extLst>
            <a:ext uri="{FF2B5EF4-FFF2-40B4-BE49-F238E27FC236}">
              <a16:creationId xmlns:a16="http://schemas.microsoft.com/office/drawing/2014/main" id="{679F6F1D-1649-3C64-9D69-14A81908ECCD}"/>
            </a:ext>
          </a:extLst>
        </xdr:cNvPr>
        <xdr:cNvSpPr/>
      </xdr:nvSpPr>
      <xdr:spPr>
        <a:xfrm>
          <a:off x="12710037" y="6301858"/>
          <a:ext cx="14312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Electrical Installations</a:t>
          </a:r>
        </a:p>
      </xdr:txBody>
    </xdr:sp>
    <xdr:clientData/>
  </xdr:twoCellAnchor>
  <xdr:twoCellAnchor>
    <xdr:from>
      <xdr:col>42</xdr:col>
      <xdr:colOff>427703</xdr:colOff>
      <xdr:row>31</xdr:row>
      <xdr:rowOff>129658</xdr:rowOff>
    </xdr:from>
    <xdr:to>
      <xdr:col>44</xdr:col>
      <xdr:colOff>237091</xdr:colOff>
      <xdr:row>33</xdr:row>
      <xdr:rowOff>13218</xdr:rowOff>
    </xdr:to>
    <xdr:sp macro="" textlink="">
      <xdr:nvSpPr>
        <xdr:cNvPr id="966" name="VB_DESC_00033">
          <a:extLst>
            <a:ext uri="{FF2B5EF4-FFF2-40B4-BE49-F238E27FC236}">
              <a16:creationId xmlns:a16="http://schemas.microsoft.com/office/drawing/2014/main" id="{2EB5AC85-B637-082A-DD55-2B6727E4125C}"/>
            </a:ext>
          </a:extLst>
        </xdr:cNvPr>
        <xdr:cNvSpPr/>
      </xdr:nvSpPr>
      <xdr:spPr>
        <a:xfrm>
          <a:off x="13019753" y="6492358"/>
          <a:ext cx="72378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Plumbing</a:t>
          </a:r>
        </a:p>
      </xdr:txBody>
    </xdr:sp>
    <xdr:clientData/>
  </xdr:twoCellAnchor>
  <xdr:twoCellAnchor>
    <xdr:from>
      <xdr:col>43</xdr:col>
      <xdr:colOff>280220</xdr:colOff>
      <xdr:row>32</xdr:row>
      <xdr:rowOff>129658</xdr:rowOff>
    </xdr:from>
    <xdr:to>
      <xdr:col>44</xdr:col>
      <xdr:colOff>332455</xdr:colOff>
      <xdr:row>34</xdr:row>
      <xdr:rowOff>13218</xdr:rowOff>
    </xdr:to>
    <xdr:sp macro="" textlink="">
      <xdr:nvSpPr>
        <xdr:cNvPr id="836" name="VB_DESC_00034">
          <a:extLst>
            <a:ext uri="{FF2B5EF4-FFF2-40B4-BE49-F238E27FC236}">
              <a16:creationId xmlns:a16="http://schemas.microsoft.com/office/drawing/2014/main" id="{EE0C5C05-01E2-3D6F-E854-0258CFD55AF7}"/>
            </a:ext>
          </a:extLst>
        </xdr:cNvPr>
        <xdr:cNvSpPr/>
      </xdr:nvSpPr>
      <xdr:spPr>
        <a:xfrm>
          <a:off x="13329470" y="6682858"/>
          <a:ext cx="5094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HVAC</a:t>
          </a:r>
        </a:p>
      </xdr:txBody>
    </xdr:sp>
    <xdr:clientData/>
  </xdr:twoCellAnchor>
  <xdr:twoCellAnchor>
    <xdr:from>
      <xdr:col>42</xdr:col>
      <xdr:colOff>324465</xdr:colOff>
      <xdr:row>34</xdr:row>
      <xdr:rowOff>129658</xdr:rowOff>
    </xdr:from>
    <xdr:to>
      <xdr:col>44</xdr:col>
      <xdr:colOff>131224</xdr:colOff>
      <xdr:row>36</xdr:row>
      <xdr:rowOff>13218</xdr:rowOff>
    </xdr:to>
    <xdr:sp macro="" textlink="">
      <xdr:nvSpPr>
        <xdr:cNvPr id="998" name="VB_DESC_00036">
          <a:extLst>
            <a:ext uri="{FF2B5EF4-FFF2-40B4-BE49-F238E27FC236}">
              <a16:creationId xmlns:a16="http://schemas.microsoft.com/office/drawing/2014/main" id="{E549C1AC-8E9A-BE1C-AA7A-5F28F4A546AE}"/>
            </a:ext>
          </a:extLst>
        </xdr:cNvPr>
        <xdr:cNvSpPr/>
      </xdr:nvSpPr>
      <xdr:spPr>
        <a:xfrm>
          <a:off x="12916515" y="7063858"/>
          <a:ext cx="72115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Windows</a:t>
          </a:r>
        </a:p>
      </xdr:txBody>
    </xdr:sp>
    <xdr:clientData/>
  </xdr:twoCellAnchor>
  <xdr:twoCellAnchor>
    <xdr:from>
      <xdr:col>42</xdr:col>
      <xdr:colOff>324465</xdr:colOff>
      <xdr:row>35</xdr:row>
      <xdr:rowOff>129658</xdr:rowOff>
    </xdr:from>
    <xdr:to>
      <xdr:col>43</xdr:col>
      <xdr:colOff>391832</xdr:colOff>
      <xdr:row>37</xdr:row>
      <xdr:rowOff>13218</xdr:rowOff>
    </xdr:to>
    <xdr:sp macro="" textlink="">
      <xdr:nvSpPr>
        <xdr:cNvPr id="1001" name="VB_DESC_00037">
          <a:extLst>
            <a:ext uri="{FF2B5EF4-FFF2-40B4-BE49-F238E27FC236}">
              <a16:creationId xmlns:a16="http://schemas.microsoft.com/office/drawing/2014/main" id="{60441D56-D127-8BA2-3A1C-5C4FD1B1E5B2}"/>
            </a:ext>
          </a:extLst>
        </xdr:cNvPr>
        <xdr:cNvSpPr/>
      </xdr:nvSpPr>
      <xdr:spPr>
        <a:xfrm>
          <a:off x="12916515" y="7254358"/>
          <a:ext cx="52456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Doors</a:t>
          </a:r>
        </a:p>
      </xdr:txBody>
    </xdr:sp>
    <xdr:clientData/>
  </xdr:twoCellAnchor>
  <xdr:twoCellAnchor>
    <xdr:from>
      <xdr:col>42</xdr:col>
      <xdr:colOff>117987</xdr:colOff>
      <xdr:row>36</xdr:row>
      <xdr:rowOff>129658</xdr:rowOff>
    </xdr:from>
    <xdr:to>
      <xdr:col>43</xdr:col>
      <xdr:colOff>151883</xdr:colOff>
      <xdr:row>38</xdr:row>
      <xdr:rowOff>13218</xdr:rowOff>
    </xdr:to>
    <xdr:sp macro="" textlink="">
      <xdr:nvSpPr>
        <xdr:cNvPr id="1004" name="VB_DESC_00038">
          <a:extLst>
            <a:ext uri="{FF2B5EF4-FFF2-40B4-BE49-F238E27FC236}">
              <a16:creationId xmlns:a16="http://schemas.microsoft.com/office/drawing/2014/main" id="{59917A22-E099-8459-0006-E2CB61B02A07}"/>
            </a:ext>
          </a:extLst>
        </xdr:cNvPr>
        <xdr:cNvSpPr/>
      </xdr:nvSpPr>
      <xdr:spPr>
        <a:xfrm>
          <a:off x="12710037" y="7444858"/>
          <a:ext cx="49109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Tiling</a:t>
          </a:r>
        </a:p>
      </xdr:txBody>
    </xdr:sp>
    <xdr:clientData/>
  </xdr:twoCellAnchor>
  <xdr:twoCellAnchor>
    <xdr:from>
      <xdr:col>44</xdr:col>
      <xdr:colOff>30480</xdr:colOff>
      <xdr:row>37</xdr:row>
      <xdr:rowOff>129658</xdr:rowOff>
    </xdr:from>
    <xdr:to>
      <xdr:col>45</xdr:col>
      <xdr:colOff>225125</xdr:colOff>
      <xdr:row>39</xdr:row>
      <xdr:rowOff>13218</xdr:rowOff>
    </xdr:to>
    <xdr:sp macro="" textlink="">
      <xdr:nvSpPr>
        <xdr:cNvPr id="1007" name="VB_DESC_00039">
          <a:extLst>
            <a:ext uri="{FF2B5EF4-FFF2-40B4-BE49-F238E27FC236}">
              <a16:creationId xmlns:a16="http://schemas.microsoft.com/office/drawing/2014/main" id="{2595A8DE-E8AC-5FB7-6D12-1E4B5E83F9E8}"/>
            </a:ext>
          </a:extLst>
        </xdr:cNvPr>
        <xdr:cNvSpPr/>
      </xdr:nvSpPr>
      <xdr:spPr>
        <a:xfrm>
          <a:off x="13536930" y="7635358"/>
          <a:ext cx="6518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Painting</a:t>
          </a:r>
        </a:p>
      </xdr:txBody>
    </xdr:sp>
    <xdr:clientData/>
  </xdr:twoCellAnchor>
  <xdr:twoCellAnchor>
    <xdr:from>
      <xdr:col>44</xdr:col>
      <xdr:colOff>137161</xdr:colOff>
      <xdr:row>38</xdr:row>
      <xdr:rowOff>129658</xdr:rowOff>
    </xdr:from>
    <xdr:to>
      <xdr:col>45</xdr:col>
      <xdr:colOff>400030</xdr:colOff>
      <xdr:row>40</xdr:row>
      <xdr:rowOff>13218</xdr:rowOff>
    </xdr:to>
    <xdr:sp macro="" textlink="">
      <xdr:nvSpPr>
        <xdr:cNvPr id="1010" name="VB_DESC_00040">
          <a:extLst>
            <a:ext uri="{FF2B5EF4-FFF2-40B4-BE49-F238E27FC236}">
              <a16:creationId xmlns:a16="http://schemas.microsoft.com/office/drawing/2014/main" id="{80A48A23-D282-6816-FA08-CBA43B80FE6E}"/>
            </a:ext>
          </a:extLst>
        </xdr:cNvPr>
        <xdr:cNvSpPr/>
      </xdr:nvSpPr>
      <xdr:spPr>
        <a:xfrm>
          <a:off x="13643611" y="7825858"/>
          <a:ext cx="72006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Furniture</a:t>
          </a:r>
        </a:p>
      </xdr:txBody>
    </xdr:sp>
    <xdr:clientData/>
  </xdr:twoCellAnchor>
  <xdr:twoCellAnchor>
    <xdr:from>
      <xdr:col>44</xdr:col>
      <xdr:colOff>243839</xdr:colOff>
      <xdr:row>40</xdr:row>
      <xdr:rowOff>129658</xdr:rowOff>
    </xdr:from>
    <xdr:to>
      <xdr:col>47</xdr:col>
      <xdr:colOff>198308</xdr:colOff>
      <xdr:row>42</xdr:row>
      <xdr:rowOff>13218</xdr:rowOff>
    </xdr:to>
    <xdr:sp macro="" textlink="">
      <xdr:nvSpPr>
        <xdr:cNvPr id="1015" name="VB_DESC_00042">
          <a:extLst>
            <a:ext uri="{FF2B5EF4-FFF2-40B4-BE49-F238E27FC236}">
              <a16:creationId xmlns:a16="http://schemas.microsoft.com/office/drawing/2014/main" id="{247F1CF3-F815-44E0-50FD-77061A0713E2}"/>
            </a:ext>
          </a:extLst>
        </xdr:cNvPr>
        <xdr:cNvSpPr/>
      </xdr:nvSpPr>
      <xdr:spPr>
        <a:xfrm>
          <a:off x="13750289" y="8206858"/>
          <a:ext cx="132606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Installations Testing</a:t>
          </a:r>
        </a:p>
      </xdr:txBody>
    </xdr:sp>
    <xdr:clientData/>
  </xdr:twoCellAnchor>
  <xdr:twoCellAnchor>
    <xdr:from>
      <xdr:col>45</xdr:col>
      <xdr:colOff>0</xdr:colOff>
      <xdr:row>41</xdr:row>
      <xdr:rowOff>129658</xdr:rowOff>
    </xdr:from>
    <xdr:to>
      <xdr:col>47</xdr:col>
      <xdr:colOff>176091</xdr:colOff>
      <xdr:row>43</xdr:row>
      <xdr:rowOff>13218</xdr:rowOff>
    </xdr:to>
    <xdr:sp macro="" textlink="">
      <xdr:nvSpPr>
        <xdr:cNvPr id="1018" name="VB_DESC_00043">
          <a:extLst>
            <a:ext uri="{FF2B5EF4-FFF2-40B4-BE49-F238E27FC236}">
              <a16:creationId xmlns:a16="http://schemas.microsoft.com/office/drawing/2014/main" id="{A4BC4C23-2B77-1E8F-A5C5-58A152DBEBF8}"/>
            </a:ext>
          </a:extLst>
        </xdr:cNvPr>
        <xdr:cNvSpPr/>
      </xdr:nvSpPr>
      <xdr:spPr>
        <a:xfrm>
          <a:off x="13963650" y="8397358"/>
          <a:ext cx="109049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Touch Ups</a:t>
          </a:r>
        </a:p>
      </xdr:txBody>
    </xdr:sp>
    <xdr:clientData/>
  </xdr:twoCellAnchor>
  <xdr:twoCellAnchor>
    <xdr:from>
      <xdr:col>45</xdr:col>
      <xdr:colOff>103239</xdr:colOff>
      <xdr:row>42</xdr:row>
      <xdr:rowOff>129658</xdr:rowOff>
    </xdr:from>
    <xdr:to>
      <xdr:col>48</xdr:col>
      <xdr:colOff>21992</xdr:colOff>
      <xdr:row>44</xdr:row>
      <xdr:rowOff>13218</xdr:rowOff>
    </xdr:to>
    <xdr:sp macro="" textlink="">
      <xdr:nvSpPr>
        <xdr:cNvPr id="1021" name="VB_DESC_00044">
          <a:extLst>
            <a:ext uri="{FF2B5EF4-FFF2-40B4-BE49-F238E27FC236}">
              <a16:creationId xmlns:a16="http://schemas.microsoft.com/office/drawing/2014/main" id="{3DA54A8A-3AAE-0117-3365-E2DFFE02CB0F}"/>
            </a:ext>
          </a:extLst>
        </xdr:cNvPr>
        <xdr:cNvSpPr/>
      </xdr:nvSpPr>
      <xdr:spPr>
        <a:xfrm>
          <a:off x="14066889" y="8587858"/>
          <a:ext cx="129035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Walk Through</a:t>
          </a:r>
        </a:p>
      </xdr:txBody>
    </xdr:sp>
    <xdr:clientData/>
  </xdr:twoCellAnchor>
  <xdr:twoCellAnchor>
    <xdr:from>
      <xdr:col>44</xdr:col>
      <xdr:colOff>107541</xdr:colOff>
      <xdr:row>2</xdr:row>
      <xdr:rowOff>389372</xdr:rowOff>
    </xdr:from>
    <xdr:to>
      <xdr:col>47</xdr:col>
      <xdr:colOff>95204</xdr:colOff>
      <xdr:row>5</xdr:row>
      <xdr:rowOff>12582</xdr:rowOff>
    </xdr:to>
    <xdr:sp macro="" textlink="">
      <xdr:nvSpPr>
        <xdr:cNvPr id="9" name="VB_DESC_00004">
          <a:extLst>
            <a:ext uri="{FF2B5EF4-FFF2-40B4-BE49-F238E27FC236}">
              <a16:creationId xmlns:a16="http://schemas.microsoft.com/office/drawing/2014/main" id="{12753FE2-30EB-B2C0-CCF5-88AD5CAABC02}"/>
            </a:ext>
          </a:extLst>
        </xdr:cNvPr>
        <xdr:cNvSpPr/>
      </xdr:nvSpPr>
      <xdr:spPr>
        <a:xfrm>
          <a:off x="14229941" y="757672"/>
          <a:ext cx="141641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Building Construction</a:t>
          </a:r>
        </a:p>
      </xdr:txBody>
    </xdr:sp>
    <xdr:clientData/>
  </xdr:twoCellAnchor>
  <xdr:twoCellAnchor>
    <xdr:from>
      <xdr:col>34</xdr:col>
      <xdr:colOff>337984</xdr:colOff>
      <xdr:row>6</xdr:row>
      <xdr:rowOff>118545</xdr:rowOff>
    </xdr:from>
    <xdr:to>
      <xdr:col>36</xdr:col>
      <xdr:colOff>282589</xdr:colOff>
      <xdr:row>14</xdr:row>
      <xdr:rowOff>8455</xdr:rowOff>
    </xdr:to>
    <xdr:sp macro="" textlink="">
      <xdr:nvSpPr>
        <xdr:cNvPr id="10" name="VB_DESC_00014">
          <a:extLst>
            <a:ext uri="{FF2B5EF4-FFF2-40B4-BE49-F238E27FC236}">
              <a16:creationId xmlns:a16="http://schemas.microsoft.com/office/drawing/2014/main" id="{1DE3F8C3-FFAF-A18C-FAFD-94A7C87F9E54}"/>
            </a:ext>
          </a:extLst>
        </xdr:cNvPr>
        <xdr:cNvSpPr/>
      </xdr:nvSpPr>
      <xdr:spPr>
        <a:xfrm>
          <a:off x="9697884" y="1509195"/>
          <a:ext cx="89710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Foundations</a:t>
          </a:r>
        </a:p>
      </xdr:txBody>
    </xdr:sp>
    <xdr:clientData/>
  </xdr:twoCellAnchor>
  <xdr:twoCellAnchor>
    <xdr:from>
      <xdr:col>40</xdr:col>
      <xdr:colOff>47625</xdr:colOff>
      <xdr:row>16</xdr:row>
      <xdr:rowOff>116323</xdr:rowOff>
    </xdr:from>
    <xdr:to>
      <xdr:col>41</xdr:col>
      <xdr:colOff>291829</xdr:colOff>
      <xdr:row>18</xdr:row>
      <xdr:rowOff>12583</xdr:rowOff>
    </xdr:to>
    <xdr:sp macro="" textlink="">
      <xdr:nvSpPr>
        <xdr:cNvPr id="11" name="VB_DESC_00018">
          <a:extLst>
            <a:ext uri="{FF2B5EF4-FFF2-40B4-BE49-F238E27FC236}">
              <a16:creationId xmlns:a16="http://schemas.microsoft.com/office/drawing/2014/main" id="{324BEDF2-83D9-ED14-A0E5-F57B2801DBD0}"/>
            </a:ext>
          </a:extLst>
        </xdr:cNvPr>
        <xdr:cNvSpPr/>
      </xdr:nvSpPr>
      <xdr:spPr>
        <a:xfrm>
          <a:off x="12265025" y="2249923"/>
          <a:ext cx="72045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Structure</a:t>
          </a:r>
        </a:p>
      </xdr:txBody>
    </xdr:sp>
    <xdr:clientData/>
  </xdr:twoCellAnchor>
  <xdr:twoCellAnchor>
    <xdr:from>
      <xdr:col>37</xdr:col>
      <xdr:colOff>276532</xdr:colOff>
      <xdr:row>17</xdr:row>
      <xdr:rowOff>116323</xdr:rowOff>
    </xdr:from>
    <xdr:to>
      <xdr:col>39</xdr:col>
      <xdr:colOff>429078</xdr:colOff>
      <xdr:row>19</xdr:row>
      <xdr:rowOff>12583</xdr:rowOff>
    </xdr:to>
    <xdr:sp macro="" textlink="">
      <xdr:nvSpPr>
        <xdr:cNvPr id="12" name="VB_DESC_00019">
          <a:extLst>
            <a:ext uri="{FF2B5EF4-FFF2-40B4-BE49-F238E27FC236}">
              <a16:creationId xmlns:a16="http://schemas.microsoft.com/office/drawing/2014/main" id="{A77CC443-EE87-9BAA-BE91-22793E107C38}"/>
            </a:ext>
          </a:extLst>
        </xdr:cNvPr>
        <xdr:cNvSpPr/>
      </xdr:nvSpPr>
      <xdr:spPr>
        <a:xfrm>
          <a:off x="11065182" y="2434073"/>
          <a:ext cx="110504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Concrete Works</a:t>
          </a:r>
        </a:p>
      </xdr:txBody>
    </xdr:sp>
    <xdr:clientData/>
  </xdr:twoCellAnchor>
  <xdr:twoCellAnchor>
    <xdr:from>
      <xdr:col>40</xdr:col>
      <xdr:colOff>47625</xdr:colOff>
      <xdr:row>21</xdr:row>
      <xdr:rowOff>116323</xdr:rowOff>
    </xdr:from>
    <xdr:to>
      <xdr:col>42</xdr:col>
      <xdr:colOff>100657</xdr:colOff>
      <xdr:row>23</xdr:row>
      <xdr:rowOff>12583</xdr:rowOff>
    </xdr:to>
    <xdr:sp macro="" textlink="">
      <xdr:nvSpPr>
        <xdr:cNvPr id="13" name="VB_DESC_00023">
          <a:extLst>
            <a:ext uri="{FF2B5EF4-FFF2-40B4-BE49-F238E27FC236}">
              <a16:creationId xmlns:a16="http://schemas.microsoft.com/office/drawing/2014/main" id="{6E4CCF84-C2E2-A48A-12E9-8D0A51949404}"/>
            </a:ext>
          </a:extLst>
        </xdr:cNvPr>
        <xdr:cNvSpPr/>
      </xdr:nvSpPr>
      <xdr:spPr>
        <a:xfrm>
          <a:off x="12265025" y="3170673"/>
          <a:ext cx="10055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Walls Erection</a:t>
          </a:r>
        </a:p>
      </xdr:txBody>
    </xdr:sp>
    <xdr:clientData/>
  </xdr:twoCellAnchor>
  <xdr:twoCellAnchor>
    <xdr:from>
      <xdr:col>39</xdr:col>
      <xdr:colOff>307258</xdr:colOff>
      <xdr:row>26</xdr:row>
      <xdr:rowOff>116323</xdr:rowOff>
    </xdr:from>
    <xdr:to>
      <xdr:col>41</xdr:col>
      <xdr:colOff>208005</xdr:colOff>
      <xdr:row>28</xdr:row>
      <xdr:rowOff>12583</xdr:rowOff>
    </xdr:to>
    <xdr:sp macro="" textlink="">
      <xdr:nvSpPr>
        <xdr:cNvPr id="14" name="VB_DESC_00028">
          <a:extLst>
            <a:ext uri="{FF2B5EF4-FFF2-40B4-BE49-F238E27FC236}">
              <a16:creationId xmlns:a16="http://schemas.microsoft.com/office/drawing/2014/main" id="{009F3A26-FE65-203C-D9DA-E99A5EA5EEAA}"/>
            </a:ext>
          </a:extLst>
        </xdr:cNvPr>
        <xdr:cNvSpPr/>
      </xdr:nvSpPr>
      <xdr:spPr>
        <a:xfrm>
          <a:off x="12048408" y="4091423"/>
          <a:ext cx="85324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Roof Works</a:t>
          </a:r>
        </a:p>
      </xdr:txBody>
    </xdr:sp>
    <xdr:clientData/>
  </xdr:twoCellAnchor>
  <xdr:twoCellAnchor>
    <xdr:from>
      <xdr:col>42</xdr:col>
      <xdr:colOff>291895</xdr:colOff>
      <xdr:row>29</xdr:row>
      <xdr:rowOff>116323</xdr:rowOff>
    </xdr:from>
    <xdr:to>
      <xdr:col>44</xdr:col>
      <xdr:colOff>219316</xdr:colOff>
      <xdr:row>31</xdr:row>
      <xdr:rowOff>12583</xdr:rowOff>
    </xdr:to>
    <xdr:sp macro="" textlink="">
      <xdr:nvSpPr>
        <xdr:cNvPr id="15" name="VB_DESC_00031">
          <a:extLst>
            <a:ext uri="{FF2B5EF4-FFF2-40B4-BE49-F238E27FC236}">
              <a16:creationId xmlns:a16="http://schemas.microsoft.com/office/drawing/2014/main" id="{4E5662B1-4C73-43B7-9203-517073C3DE85}"/>
            </a:ext>
          </a:extLst>
        </xdr:cNvPr>
        <xdr:cNvSpPr/>
      </xdr:nvSpPr>
      <xdr:spPr>
        <a:xfrm>
          <a:off x="13461795" y="4643873"/>
          <a:ext cx="87992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Installations</a:t>
          </a:r>
        </a:p>
      </xdr:txBody>
    </xdr:sp>
    <xdr:clientData/>
  </xdr:twoCellAnchor>
  <xdr:twoCellAnchor>
    <xdr:from>
      <xdr:col>43</xdr:col>
      <xdr:colOff>142875</xdr:colOff>
      <xdr:row>33</xdr:row>
      <xdr:rowOff>116323</xdr:rowOff>
    </xdr:from>
    <xdr:to>
      <xdr:col>44</xdr:col>
      <xdr:colOff>448121</xdr:colOff>
      <xdr:row>35</xdr:row>
      <xdr:rowOff>12583</xdr:rowOff>
    </xdr:to>
    <xdr:sp macro="" textlink="">
      <xdr:nvSpPr>
        <xdr:cNvPr id="16" name="VB_DESC_00035">
          <a:extLst>
            <a:ext uri="{FF2B5EF4-FFF2-40B4-BE49-F238E27FC236}">
              <a16:creationId xmlns:a16="http://schemas.microsoft.com/office/drawing/2014/main" id="{00FB13B9-2C5A-ED3E-5BC1-A2F64B48E8AC}"/>
            </a:ext>
          </a:extLst>
        </xdr:cNvPr>
        <xdr:cNvSpPr/>
      </xdr:nvSpPr>
      <xdr:spPr>
        <a:xfrm>
          <a:off x="13789025" y="5380473"/>
          <a:ext cx="78149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Furnishing</a:t>
          </a:r>
        </a:p>
      </xdr:txBody>
    </xdr:sp>
    <xdr:clientData/>
  </xdr:twoCellAnchor>
  <xdr:twoCellAnchor>
    <xdr:from>
      <xdr:col>44</xdr:col>
      <xdr:colOff>107541</xdr:colOff>
      <xdr:row>39</xdr:row>
      <xdr:rowOff>116322</xdr:rowOff>
    </xdr:from>
    <xdr:to>
      <xdr:col>46</xdr:col>
      <xdr:colOff>382749</xdr:colOff>
      <xdr:row>41</xdr:row>
      <xdr:rowOff>12582</xdr:rowOff>
    </xdr:to>
    <xdr:sp macro="" textlink="">
      <xdr:nvSpPr>
        <xdr:cNvPr id="17" name="VB_DESC_00041">
          <a:extLst>
            <a:ext uri="{FF2B5EF4-FFF2-40B4-BE49-F238E27FC236}">
              <a16:creationId xmlns:a16="http://schemas.microsoft.com/office/drawing/2014/main" id="{738AA30C-920B-CF3E-9DCE-5331AC502C94}"/>
            </a:ext>
          </a:extLst>
        </xdr:cNvPr>
        <xdr:cNvSpPr/>
      </xdr:nvSpPr>
      <xdr:spPr>
        <a:xfrm>
          <a:off x="14229941" y="6485372"/>
          <a:ext cx="122770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Testing &amp; Delivery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44</xdr:row>
      <xdr:rowOff>0</xdr:rowOff>
    </xdr:to>
    <xdr:cxnSp macro="">
      <xdr:nvCxnSpPr>
        <xdr:cNvPr id="8" name="VB_CUTOFF">
          <a:extLst>
            <a:ext uri="{FF2B5EF4-FFF2-40B4-BE49-F238E27FC236}">
              <a16:creationId xmlns:a16="http://schemas.microsoft.com/office/drawing/2014/main" id="{6F2D6BE4-B566-7347-C887-C3292285717B}"/>
            </a:ext>
          </a:extLst>
        </xdr:cNvPr>
        <xdr:cNvCxnSpPr/>
      </xdr:nvCxnSpPr>
      <xdr:spPr>
        <a:xfrm>
          <a:off x="8934450" y="838200"/>
          <a:ext cx="0" cy="80010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460887</xdr:colOff>
      <xdr:row>37</xdr:row>
      <xdr:rowOff>52387</xdr:rowOff>
    </xdr:from>
    <xdr:to>
      <xdr:col>66</xdr:col>
      <xdr:colOff>0</xdr:colOff>
      <xdr:row>37</xdr:row>
      <xdr:rowOff>109537</xdr:rowOff>
    </xdr:to>
    <xdr:sp macro="" textlink="">
      <xdr:nvSpPr>
        <xdr:cNvPr id="127" name="VB_REM_00038">
          <a:extLst>
            <a:ext uri="{FF2B5EF4-FFF2-40B4-BE49-F238E27FC236}">
              <a16:creationId xmlns:a16="http://schemas.microsoft.com/office/drawing/2014/main" id="{7C33EE27-4BA3-B406-6619-E946551C9A7E}"/>
            </a:ext>
          </a:extLst>
        </xdr:cNvPr>
        <xdr:cNvSpPr/>
      </xdr:nvSpPr>
      <xdr:spPr>
        <a:xfrm>
          <a:off x="24902037" y="2979737"/>
          <a:ext cx="2872863" cy="57150"/>
        </a:xfrm>
        <a:prstGeom prst="rect">
          <a:avLst/>
        </a:prstGeom>
        <a:solidFill>
          <a:srgbClr val="B482DA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460887</xdr:colOff>
      <xdr:row>27</xdr:row>
      <xdr:rowOff>52388</xdr:rowOff>
    </xdr:from>
    <xdr:to>
      <xdr:col>62</xdr:col>
      <xdr:colOff>0</xdr:colOff>
      <xdr:row>27</xdr:row>
      <xdr:rowOff>109538</xdr:rowOff>
    </xdr:to>
    <xdr:sp macro="" textlink="">
      <xdr:nvSpPr>
        <xdr:cNvPr id="116" name="VB_REM_00028">
          <a:extLst>
            <a:ext uri="{FF2B5EF4-FFF2-40B4-BE49-F238E27FC236}">
              <a16:creationId xmlns:a16="http://schemas.microsoft.com/office/drawing/2014/main" id="{4185F312-C902-D798-EC52-8FD50047DB3C}"/>
            </a:ext>
          </a:extLst>
        </xdr:cNvPr>
        <xdr:cNvSpPr/>
      </xdr:nvSpPr>
      <xdr:spPr>
        <a:xfrm>
          <a:off x="16329537" y="2408238"/>
          <a:ext cx="9540363" cy="57150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460887</xdr:colOff>
      <xdr:row>16</xdr:row>
      <xdr:rowOff>52388</xdr:rowOff>
    </xdr:from>
    <xdr:to>
      <xdr:col>60</xdr:col>
      <xdr:colOff>0</xdr:colOff>
      <xdr:row>16</xdr:row>
      <xdr:rowOff>109538</xdr:rowOff>
    </xdr:to>
    <xdr:sp macro="" textlink="">
      <xdr:nvSpPr>
        <xdr:cNvPr id="103" name="VB_REM_00017">
          <a:extLst>
            <a:ext uri="{FF2B5EF4-FFF2-40B4-BE49-F238E27FC236}">
              <a16:creationId xmlns:a16="http://schemas.microsoft.com/office/drawing/2014/main" id="{828977DF-0BB7-E962-602E-6A3BCEA52C9C}"/>
            </a:ext>
          </a:extLst>
        </xdr:cNvPr>
        <xdr:cNvSpPr/>
      </xdr:nvSpPr>
      <xdr:spPr>
        <a:xfrm>
          <a:off x="13472037" y="1836738"/>
          <a:ext cx="11445363" cy="571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0</xdr:colOff>
      <xdr:row>4</xdr:row>
      <xdr:rowOff>52388</xdr:rowOff>
    </xdr:from>
    <xdr:to>
      <xdr:col>46</xdr:col>
      <xdr:colOff>0</xdr:colOff>
      <xdr:row>4</xdr:row>
      <xdr:rowOff>109538</xdr:rowOff>
    </xdr:to>
    <xdr:sp macro="" textlink="">
      <xdr:nvSpPr>
        <xdr:cNvPr id="76" name="VB_REM_00005">
          <a:extLst>
            <a:ext uri="{FF2B5EF4-FFF2-40B4-BE49-F238E27FC236}">
              <a16:creationId xmlns:a16="http://schemas.microsoft.com/office/drawing/2014/main" id="{1E56D54C-24CE-1D91-A1CC-B916AA0870F4}"/>
            </a:ext>
          </a:extLst>
        </xdr:cNvPr>
        <xdr:cNvSpPr/>
      </xdr:nvSpPr>
      <xdr:spPr>
        <a:xfrm>
          <a:off x="10153650" y="1265238"/>
          <a:ext cx="8096250" cy="571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196850</xdr:colOff>
      <xdr:row>5</xdr:row>
      <xdr:rowOff>9525</xdr:rowOff>
    </xdr:from>
    <xdr:to>
      <xdr:col>29</xdr:col>
      <xdr:colOff>57150</xdr:colOff>
      <xdr:row>5</xdr:row>
      <xdr:rowOff>123825</xdr:rowOff>
    </xdr:to>
    <xdr:sp macro="" textlink="">
      <xdr:nvSpPr>
        <xdr:cNvPr id="34" name="VB_MLR_00006">
          <a:extLst>
            <a:ext uri="{FF2B5EF4-FFF2-40B4-BE49-F238E27FC236}">
              <a16:creationId xmlns:a16="http://schemas.microsoft.com/office/drawing/2014/main" id="{00DA7D23-EB8C-778F-4E72-8AB10E679DA8}"/>
            </a:ext>
          </a:extLst>
        </xdr:cNvPr>
        <xdr:cNvSpPr/>
      </xdr:nvSpPr>
      <xdr:spPr>
        <a:xfrm>
          <a:off x="1009650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419100</xdr:colOff>
      <xdr:row>6</xdr:row>
      <xdr:rowOff>9525</xdr:rowOff>
    </xdr:from>
    <xdr:to>
      <xdr:col>32</xdr:col>
      <xdr:colOff>57150</xdr:colOff>
      <xdr:row>6</xdr:row>
      <xdr:rowOff>123825</xdr:rowOff>
    </xdr:to>
    <xdr:sp macro="" textlink="">
      <xdr:nvSpPr>
        <xdr:cNvPr id="36" name="VB_MLR_00007">
          <a:extLst>
            <a:ext uri="{FF2B5EF4-FFF2-40B4-BE49-F238E27FC236}">
              <a16:creationId xmlns:a16="http://schemas.microsoft.com/office/drawing/2014/main" id="{3A94AF38-3CF8-7765-CFAE-7AD4EAB3F3DB}"/>
            </a:ext>
          </a:extLst>
        </xdr:cNvPr>
        <xdr:cNvSpPr/>
      </xdr:nvSpPr>
      <xdr:spPr>
        <a:xfrm>
          <a:off x="11525250" y="16033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419100</xdr:colOff>
      <xdr:row>7</xdr:row>
      <xdr:rowOff>9525</xdr:rowOff>
    </xdr:from>
    <xdr:to>
      <xdr:col>34</xdr:col>
      <xdr:colOff>57150</xdr:colOff>
      <xdr:row>7</xdr:row>
      <xdr:rowOff>123825</xdr:rowOff>
    </xdr:to>
    <xdr:sp macro="" textlink="">
      <xdr:nvSpPr>
        <xdr:cNvPr id="38" name="VB_MLR_00008">
          <a:extLst>
            <a:ext uri="{FF2B5EF4-FFF2-40B4-BE49-F238E27FC236}">
              <a16:creationId xmlns:a16="http://schemas.microsoft.com/office/drawing/2014/main" id="{7D49C7F0-21B4-53C0-40BB-FB07D5A4F576}"/>
            </a:ext>
          </a:extLst>
        </xdr:cNvPr>
        <xdr:cNvSpPr/>
      </xdr:nvSpPr>
      <xdr:spPr>
        <a:xfrm>
          <a:off x="12477750" y="1793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419100</xdr:colOff>
      <xdr:row>8</xdr:row>
      <xdr:rowOff>9525</xdr:rowOff>
    </xdr:from>
    <xdr:to>
      <xdr:col>36</xdr:col>
      <xdr:colOff>57150</xdr:colOff>
      <xdr:row>8</xdr:row>
      <xdr:rowOff>123825</xdr:rowOff>
    </xdr:to>
    <xdr:sp macro="" textlink="">
      <xdr:nvSpPr>
        <xdr:cNvPr id="40" name="VB_MLR_00009">
          <a:extLst>
            <a:ext uri="{FF2B5EF4-FFF2-40B4-BE49-F238E27FC236}">
              <a16:creationId xmlns:a16="http://schemas.microsoft.com/office/drawing/2014/main" id="{C588FDBE-BA1D-E658-E07A-C84A5913871E}"/>
            </a:ext>
          </a:extLst>
        </xdr:cNvPr>
        <xdr:cNvSpPr/>
      </xdr:nvSpPr>
      <xdr:spPr>
        <a:xfrm>
          <a:off x="13430250" y="19843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419100</xdr:colOff>
      <xdr:row>9</xdr:row>
      <xdr:rowOff>9525</xdr:rowOff>
    </xdr:from>
    <xdr:to>
      <xdr:col>37</xdr:col>
      <xdr:colOff>57150</xdr:colOff>
      <xdr:row>9</xdr:row>
      <xdr:rowOff>123825</xdr:rowOff>
    </xdr:to>
    <xdr:sp macro="" textlink="">
      <xdr:nvSpPr>
        <xdr:cNvPr id="42" name="VB_MLR_00010">
          <a:extLst>
            <a:ext uri="{FF2B5EF4-FFF2-40B4-BE49-F238E27FC236}">
              <a16:creationId xmlns:a16="http://schemas.microsoft.com/office/drawing/2014/main" id="{AB0FA7BB-F26C-2A0F-08E4-1E61DB54688C}"/>
            </a:ext>
          </a:extLst>
        </xdr:cNvPr>
        <xdr:cNvSpPr/>
      </xdr:nvSpPr>
      <xdr:spPr>
        <a:xfrm>
          <a:off x="13906500" y="2174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419100</xdr:colOff>
      <xdr:row>10</xdr:row>
      <xdr:rowOff>9525</xdr:rowOff>
    </xdr:from>
    <xdr:to>
      <xdr:col>38</xdr:col>
      <xdr:colOff>57150</xdr:colOff>
      <xdr:row>10</xdr:row>
      <xdr:rowOff>123825</xdr:rowOff>
    </xdr:to>
    <xdr:sp macro="" textlink="">
      <xdr:nvSpPr>
        <xdr:cNvPr id="44" name="VB_MLR_00011">
          <a:extLst>
            <a:ext uri="{FF2B5EF4-FFF2-40B4-BE49-F238E27FC236}">
              <a16:creationId xmlns:a16="http://schemas.microsoft.com/office/drawing/2014/main" id="{BA4DE16C-DA46-649D-5043-281117259211}"/>
            </a:ext>
          </a:extLst>
        </xdr:cNvPr>
        <xdr:cNvSpPr/>
      </xdr:nvSpPr>
      <xdr:spPr>
        <a:xfrm>
          <a:off x="14382750" y="23653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419100</xdr:colOff>
      <xdr:row>12</xdr:row>
      <xdr:rowOff>9525</xdr:rowOff>
    </xdr:from>
    <xdr:to>
      <xdr:col>40</xdr:col>
      <xdr:colOff>57150</xdr:colOff>
      <xdr:row>12</xdr:row>
      <xdr:rowOff>123825</xdr:rowOff>
    </xdr:to>
    <xdr:sp macro="" textlink="">
      <xdr:nvSpPr>
        <xdr:cNvPr id="68" name="VB_MLR_00013">
          <a:extLst>
            <a:ext uri="{FF2B5EF4-FFF2-40B4-BE49-F238E27FC236}">
              <a16:creationId xmlns:a16="http://schemas.microsoft.com/office/drawing/2014/main" id="{430ADA0C-C6FD-D964-A7F9-69297300C70B}"/>
            </a:ext>
          </a:extLst>
        </xdr:cNvPr>
        <xdr:cNvSpPr/>
      </xdr:nvSpPr>
      <xdr:spPr>
        <a:xfrm>
          <a:off x="15335250" y="2746375"/>
          <a:ext cx="114300" cy="114300"/>
        </a:xfrm>
        <a:prstGeom prst="flowChartMerge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419100</xdr:colOff>
      <xdr:row>13</xdr:row>
      <xdr:rowOff>9525</xdr:rowOff>
    </xdr:from>
    <xdr:to>
      <xdr:col>42</xdr:col>
      <xdr:colOff>57150</xdr:colOff>
      <xdr:row>13</xdr:row>
      <xdr:rowOff>123825</xdr:rowOff>
    </xdr:to>
    <xdr:sp macro="" textlink="">
      <xdr:nvSpPr>
        <xdr:cNvPr id="73" name="VB_MLR_00014">
          <a:extLst>
            <a:ext uri="{FF2B5EF4-FFF2-40B4-BE49-F238E27FC236}">
              <a16:creationId xmlns:a16="http://schemas.microsoft.com/office/drawing/2014/main" id="{D57AEDF7-8519-2338-36DA-67ECA6E606BB}"/>
            </a:ext>
          </a:extLst>
        </xdr:cNvPr>
        <xdr:cNvSpPr/>
      </xdr:nvSpPr>
      <xdr:spPr>
        <a:xfrm>
          <a:off x="16287750" y="2936875"/>
          <a:ext cx="114300" cy="114300"/>
        </a:xfrm>
        <a:prstGeom prst="flowChartMerge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403737</xdr:colOff>
      <xdr:row>17</xdr:row>
      <xdr:rowOff>9525</xdr:rowOff>
    </xdr:from>
    <xdr:to>
      <xdr:col>36</xdr:col>
      <xdr:colOff>41787</xdr:colOff>
      <xdr:row>17</xdr:row>
      <xdr:rowOff>123825</xdr:rowOff>
    </xdr:to>
    <xdr:sp macro="" textlink="">
      <xdr:nvSpPr>
        <xdr:cNvPr id="83" name="VB_MLR_00018">
          <a:extLst>
            <a:ext uri="{FF2B5EF4-FFF2-40B4-BE49-F238E27FC236}">
              <a16:creationId xmlns:a16="http://schemas.microsoft.com/office/drawing/2014/main" id="{8D05438D-E2B9-3529-658B-7F51B2FABB91}"/>
            </a:ext>
          </a:extLst>
        </xdr:cNvPr>
        <xdr:cNvSpPr/>
      </xdr:nvSpPr>
      <xdr:spPr>
        <a:xfrm>
          <a:off x="13414887" y="1984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419100</xdr:colOff>
      <xdr:row>18</xdr:row>
      <xdr:rowOff>9525</xdr:rowOff>
    </xdr:from>
    <xdr:to>
      <xdr:col>38</xdr:col>
      <xdr:colOff>57150</xdr:colOff>
      <xdr:row>18</xdr:row>
      <xdr:rowOff>123825</xdr:rowOff>
    </xdr:to>
    <xdr:sp macro="" textlink="">
      <xdr:nvSpPr>
        <xdr:cNvPr id="85" name="VB_MLR_00019">
          <a:extLst>
            <a:ext uri="{FF2B5EF4-FFF2-40B4-BE49-F238E27FC236}">
              <a16:creationId xmlns:a16="http://schemas.microsoft.com/office/drawing/2014/main" id="{E741724F-5D6C-2DD3-368C-7F5538837849}"/>
            </a:ext>
          </a:extLst>
        </xdr:cNvPr>
        <xdr:cNvSpPr/>
      </xdr:nvSpPr>
      <xdr:spPr>
        <a:xfrm>
          <a:off x="14382750" y="2174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419100</xdr:colOff>
      <xdr:row>19</xdr:row>
      <xdr:rowOff>9525</xdr:rowOff>
    </xdr:from>
    <xdr:to>
      <xdr:col>40</xdr:col>
      <xdr:colOff>57150</xdr:colOff>
      <xdr:row>19</xdr:row>
      <xdr:rowOff>123825</xdr:rowOff>
    </xdr:to>
    <xdr:sp macro="" textlink="">
      <xdr:nvSpPr>
        <xdr:cNvPr id="87" name="VB_MLR_00020">
          <a:extLst>
            <a:ext uri="{FF2B5EF4-FFF2-40B4-BE49-F238E27FC236}">
              <a16:creationId xmlns:a16="http://schemas.microsoft.com/office/drawing/2014/main" id="{1DA08A59-F343-DCE2-C696-D2157FDE8684}"/>
            </a:ext>
          </a:extLst>
        </xdr:cNvPr>
        <xdr:cNvSpPr/>
      </xdr:nvSpPr>
      <xdr:spPr>
        <a:xfrm>
          <a:off x="15335250" y="23653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419100</xdr:colOff>
      <xdr:row>20</xdr:row>
      <xdr:rowOff>9525</xdr:rowOff>
    </xdr:from>
    <xdr:to>
      <xdr:col>42</xdr:col>
      <xdr:colOff>57150</xdr:colOff>
      <xdr:row>20</xdr:row>
      <xdr:rowOff>123825</xdr:rowOff>
    </xdr:to>
    <xdr:sp macro="" textlink="">
      <xdr:nvSpPr>
        <xdr:cNvPr id="89" name="VB_MLR_00021">
          <a:extLst>
            <a:ext uri="{FF2B5EF4-FFF2-40B4-BE49-F238E27FC236}">
              <a16:creationId xmlns:a16="http://schemas.microsoft.com/office/drawing/2014/main" id="{4893045E-6286-DBC8-4B7A-56036E5AA752}"/>
            </a:ext>
          </a:extLst>
        </xdr:cNvPr>
        <xdr:cNvSpPr/>
      </xdr:nvSpPr>
      <xdr:spPr>
        <a:xfrm>
          <a:off x="16287750" y="255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55</xdr:col>
      <xdr:colOff>419100</xdr:colOff>
      <xdr:row>24</xdr:row>
      <xdr:rowOff>9525</xdr:rowOff>
    </xdr:from>
    <xdr:to>
      <xdr:col>56</xdr:col>
      <xdr:colOff>57150</xdr:colOff>
      <xdr:row>24</xdr:row>
      <xdr:rowOff>123825</xdr:rowOff>
    </xdr:to>
    <xdr:sp macro="" textlink="">
      <xdr:nvSpPr>
        <xdr:cNvPr id="97" name="VB_MLR_00025">
          <a:extLst>
            <a:ext uri="{FF2B5EF4-FFF2-40B4-BE49-F238E27FC236}">
              <a16:creationId xmlns:a16="http://schemas.microsoft.com/office/drawing/2014/main" id="{2CD8D0CF-EBB2-B379-6771-B6CF1A64ED32}"/>
            </a:ext>
          </a:extLst>
        </xdr:cNvPr>
        <xdr:cNvSpPr/>
      </xdr:nvSpPr>
      <xdr:spPr>
        <a:xfrm>
          <a:off x="22955250" y="3317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419100</xdr:colOff>
      <xdr:row>11</xdr:row>
      <xdr:rowOff>9525</xdr:rowOff>
    </xdr:from>
    <xdr:to>
      <xdr:col>39</xdr:col>
      <xdr:colOff>57150</xdr:colOff>
      <xdr:row>11</xdr:row>
      <xdr:rowOff>123825</xdr:rowOff>
    </xdr:to>
    <xdr:sp macro="" textlink="">
      <xdr:nvSpPr>
        <xdr:cNvPr id="137" name="VB_MLR_00012">
          <a:extLst>
            <a:ext uri="{FF2B5EF4-FFF2-40B4-BE49-F238E27FC236}">
              <a16:creationId xmlns:a16="http://schemas.microsoft.com/office/drawing/2014/main" id="{887035D1-382C-115D-5C2D-B665979FD84D}"/>
            </a:ext>
          </a:extLst>
        </xdr:cNvPr>
        <xdr:cNvSpPr/>
      </xdr:nvSpPr>
      <xdr:spPr>
        <a:xfrm>
          <a:off x="14859000" y="2555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419100</xdr:colOff>
      <xdr:row>21</xdr:row>
      <xdr:rowOff>9525</xdr:rowOff>
    </xdr:from>
    <xdr:to>
      <xdr:col>46</xdr:col>
      <xdr:colOff>57150</xdr:colOff>
      <xdr:row>21</xdr:row>
      <xdr:rowOff>123825</xdr:rowOff>
    </xdr:to>
    <xdr:sp macro="" textlink="">
      <xdr:nvSpPr>
        <xdr:cNvPr id="174" name="VB_MLR_00022">
          <a:extLst>
            <a:ext uri="{FF2B5EF4-FFF2-40B4-BE49-F238E27FC236}">
              <a16:creationId xmlns:a16="http://schemas.microsoft.com/office/drawing/2014/main" id="{51761425-13E6-4931-FD37-D9C4F4AA4B65}"/>
            </a:ext>
          </a:extLst>
        </xdr:cNvPr>
        <xdr:cNvSpPr/>
      </xdr:nvSpPr>
      <xdr:spPr>
        <a:xfrm>
          <a:off x="18192750" y="2746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419100</xdr:colOff>
      <xdr:row>4</xdr:row>
      <xdr:rowOff>9525</xdr:rowOff>
    </xdr:from>
    <xdr:to>
      <xdr:col>32</xdr:col>
      <xdr:colOff>57150</xdr:colOff>
      <xdr:row>4</xdr:row>
      <xdr:rowOff>123825</xdr:rowOff>
    </xdr:to>
    <xdr:sp macro="" textlink="">
      <xdr:nvSpPr>
        <xdr:cNvPr id="185" name="VB_SMR_00007">
          <a:extLst>
            <a:ext uri="{FF2B5EF4-FFF2-40B4-BE49-F238E27FC236}">
              <a16:creationId xmlns:a16="http://schemas.microsoft.com/office/drawing/2014/main" id="{F7EB20D0-B325-AF65-E85B-4FE08EE83539}"/>
            </a:ext>
          </a:extLst>
        </xdr:cNvPr>
        <xdr:cNvSpPr/>
      </xdr:nvSpPr>
      <xdr:spPr>
        <a:xfrm>
          <a:off x="1152525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419100</xdr:colOff>
      <xdr:row>4</xdr:row>
      <xdr:rowOff>9525</xdr:rowOff>
    </xdr:from>
    <xdr:to>
      <xdr:col>34</xdr:col>
      <xdr:colOff>57150</xdr:colOff>
      <xdr:row>4</xdr:row>
      <xdr:rowOff>123825</xdr:rowOff>
    </xdr:to>
    <xdr:sp macro="" textlink="">
      <xdr:nvSpPr>
        <xdr:cNvPr id="188" name="VB_SMR_00008">
          <a:extLst>
            <a:ext uri="{FF2B5EF4-FFF2-40B4-BE49-F238E27FC236}">
              <a16:creationId xmlns:a16="http://schemas.microsoft.com/office/drawing/2014/main" id="{7C34F08A-DA21-ACD8-E8CF-AA3E9EE10D35}"/>
            </a:ext>
          </a:extLst>
        </xdr:cNvPr>
        <xdr:cNvSpPr/>
      </xdr:nvSpPr>
      <xdr:spPr>
        <a:xfrm>
          <a:off x="1247775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419100</xdr:colOff>
      <xdr:row>4</xdr:row>
      <xdr:rowOff>9525</xdr:rowOff>
    </xdr:from>
    <xdr:to>
      <xdr:col>36</xdr:col>
      <xdr:colOff>57150</xdr:colOff>
      <xdr:row>4</xdr:row>
      <xdr:rowOff>123825</xdr:rowOff>
    </xdr:to>
    <xdr:sp macro="" textlink="">
      <xdr:nvSpPr>
        <xdr:cNvPr id="191" name="VB_SMR_00009">
          <a:extLst>
            <a:ext uri="{FF2B5EF4-FFF2-40B4-BE49-F238E27FC236}">
              <a16:creationId xmlns:a16="http://schemas.microsoft.com/office/drawing/2014/main" id="{DB901926-6EDE-9F8E-E246-3E9923B1EFFD}"/>
            </a:ext>
          </a:extLst>
        </xdr:cNvPr>
        <xdr:cNvSpPr/>
      </xdr:nvSpPr>
      <xdr:spPr>
        <a:xfrm>
          <a:off x="1343025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419100</xdr:colOff>
      <xdr:row>4</xdr:row>
      <xdr:rowOff>9525</xdr:rowOff>
    </xdr:from>
    <xdr:to>
      <xdr:col>37</xdr:col>
      <xdr:colOff>57150</xdr:colOff>
      <xdr:row>4</xdr:row>
      <xdr:rowOff>123825</xdr:rowOff>
    </xdr:to>
    <xdr:sp macro="" textlink="">
      <xdr:nvSpPr>
        <xdr:cNvPr id="194" name="VB_SMR_00010">
          <a:extLst>
            <a:ext uri="{FF2B5EF4-FFF2-40B4-BE49-F238E27FC236}">
              <a16:creationId xmlns:a16="http://schemas.microsoft.com/office/drawing/2014/main" id="{6C8CB975-D8FA-0E41-4FB8-62737CC3B76B}"/>
            </a:ext>
          </a:extLst>
        </xdr:cNvPr>
        <xdr:cNvSpPr/>
      </xdr:nvSpPr>
      <xdr:spPr>
        <a:xfrm>
          <a:off x="1390650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419100</xdr:colOff>
      <xdr:row>4</xdr:row>
      <xdr:rowOff>9525</xdr:rowOff>
    </xdr:from>
    <xdr:to>
      <xdr:col>38</xdr:col>
      <xdr:colOff>57150</xdr:colOff>
      <xdr:row>4</xdr:row>
      <xdr:rowOff>123825</xdr:rowOff>
    </xdr:to>
    <xdr:sp macro="" textlink="">
      <xdr:nvSpPr>
        <xdr:cNvPr id="197" name="VB_SMR_00011">
          <a:extLst>
            <a:ext uri="{FF2B5EF4-FFF2-40B4-BE49-F238E27FC236}">
              <a16:creationId xmlns:a16="http://schemas.microsoft.com/office/drawing/2014/main" id="{73C31154-ABAF-D22A-80DA-0901331ABAC4}"/>
            </a:ext>
          </a:extLst>
        </xdr:cNvPr>
        <xdr:cNvSpPr/>
      </xdr:nvSpPr>
      <xdr:spPr>
        <a:xfrm>
          <a:off x="1438275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419100</xdr:colOff>
      <xdr:row>4</xdr:row>
      <xdr:rowOff>9525</xdr:rowOff>
    </xdr:from>
    <xdr:to>
      <xdr:col>39</xdr:col>
      <xdr:colOff>57150</xdr:colOff>
      <xdr:row>4</xdr:row>
      <xdr:rowOff>123825</xdr:rowOff>
    </xdr:to>
    <xdr:sp macro="" textlink="">
      <xdr:nvSpPr>
        <xdr:cNvPr id="200" name="VB_SMR_00012">
          <a:extLst>
            <a:ext uri="{FF2B5EF4-FFF2-40B4-BE49-F238E27FC236}">
              <a16:creationId xmlns:a16="http://schemas.microsoft.com/office/drawing/2014/main" id="{8CC86D66-9610-4B0F-9AF0-A152DF2A31A1}"/>
            </a:ext>
          </a:extLst>
        </xdr:cNvPr>
        <xdr:cNvSpPr/>
      </xdr:nvSpPr>
      <xdr:spPr>
        <a:xfrm>
          <a:off x="14859000" y="14128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419100</xdr:colOff>
      <xdr:row>4</xdr:row>
      <xdr:rowOff>9525</xdr:rowOff>
    </xdr:from>
    <xdr:to>
      <xdr:col>40</xdr:col>
      <xdr:colOff>57150</xdr:colOff>
      <xdr:row>4</xdr:row>
      <xdr:rowOff>123825</xdr:rowOff>
    </xdr:to>
    <xdr:sp macro="" textlink="">
      <xdr:nvSpPr>
        <xdr:cNvPr id="203" name="VB_SMR_00013">
          <a:extLst>
            <a:ext uri="{FF2B5EF4-FFF2-40B4-BE49-F238E27FC236}">
              <a16:creationId xmlns:a16="http://schemas.microsoft.com/office/drawing/2014/main" id="{9C918B7C-1DDE-EB70-9EC5-E9501A80100F}"/>
            </a:ext>
          </a:extLst>
        </xdr:cNvPr>
        <xdr:cNvSpPr/>
      </xdr:nvSpPr>
      <xdr:spPr>
        <a:xfrm>
          <a:off x="15335250" y="1412875"/>
          <a:ext cx="114300" cy="114300"/>
        </a:xfrm>
        <a:prstGeom prst="flowChartMerge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419100</xdr:colOff>
      <xdr:row>22</xdr:row>
      <xdr:rowOff>9525</xdr:rowOff>
    </xdr:from>
    <xdr:to>
      <xdr:col>48</xdr:col>
      <xdr:colOff>57150</xdr:colOff>
      <xdr:row>22</xdr:row>
      <xdr:rowOff>123825</xdr:rowOff>
    </xdr:to>
    <xdr:sp macro="" textlink="">
      <xdr:nvSpPr>
        <xdr:cNvPr id="208" name="VB_MLR_00023">
          <a:extLst>
            <a:ext uri="{FF2B5EF4-FFF2-40B4-BE49-F238E27FC236}">
              <a16:creationId xmlns:a16="http://schemas.microsoft.com/office/drawing/2014/main" id="{FD5B044B-E495-E6F0-95AA-60AA914ADC03}"/>
            </a:ext>
          </a:extLst>
        </xdr:cNvPr>
        <xdr:cNvSpPr/>
      </xdr:nvSpPr>
      <xdr:spPr>
        <a:xfrm>
          <a:off x="19145250" y="2936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419100</xdr:colOff>
      <xdr:row>16</xdr:row>
      <xdr:rowOff>9525</xdr:rowOff>
    </xdr:from>
    <xdr:to>
      <xdr:col>38</xdr:col>
      <xdr:colOff>57150</xdr:colOff>
      <xdr:row>16</xdr:row>
      <xdr:rowOff>123825</xdr:rowOff>
    </xdr:to>
    <xdr:sp macro="" textlink="">
      <xdr:nvSpPr>
        <xdr:cNvPr id="224" name="VB_SMR_00019">
          <a:extLst>
            <a:ext uri="{FF2B5EF4-FFF2-40B4-BE49-F238E27FC236}">
              <a16:creationId xmlns:a16="http://schemas.microsoft.com/office/drawing/2014/main" id="{DE0837AA-8492-96F8-E021-28FE23D34E48}"/>
            </a:ext>
          </a:extLst>
        </xdr:cNvPr>
        <xdr:cNvSpPr/>
      </xdr:nvSpPr>
      <xdr:spPr>
        <a:xfrm>
          <a:off x="14382750" y="382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419100</xdr:colOff>
      <xdr:row>16</xdr:row>
      <xdr:rowOff>9525</xdr:rowOff>
    </xdr:from>
    <xdr:to>
      <xdr:col>40</xdr:col>
      <xdr:colOff>57150</xdr:colOff>
      <xdr:row>16</xdr:row>
      <xdr:rowOff>123825</xdr:rowOff>
    </xdr:to>
    <xdr:sp macro="" textlink="">
      <xdr:nvSpPr>
        <xdr:cNvPr id="227" name="VB_SMR_00020">
          <a:extLst>
            <a:ext uri="{FF2B5EF4-FFF2-40B4-BE49-F238E27FC236}">
              <a16:creationId xmlns:a16="http://schemas.microsoft.com/office/drawing/2014/main" id="{49285BD9-97EB-45FB-9C67-A53DDF3FC642}"/>
            </a:ext>
          </a:extLst>
        </xdr:cNvPr>
        <xdr:cNvSpPr/>
      </xdr:nvSpPr>
      <xdr:spPr>
        <a:xfrm>
          <a:off x="15335250" y="38258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419100</xdr:colOff>
      <xdr:row>16</xdr:row>
      <xdr:rowOff>9525</xdr:rowOff>
    </xdr:from>
    <xdr:to>
      <xdr:col>42</xdr:col>
      <xdr:colOff>57150</xdr:colOff>
      <xdr:row>16</xdr:row>
      <xdr:rowOff>123825</xdr:rowOff>
    </xdr:to>
    <xdr:sp macro="" textlink="">
      <xdr:nvSpPr>
        <xdr:cNvPr id="230" name="VB_SMR_00021">
          <a:extLst>
            <a:ext uri="{FF2B5EF4-FFF2-40B4-BE49-F238E27FC236}">
              <a16:creationId xmlns:a16="http://schemas.microsoft.com/office/drawing/2014/main" id="{63712A45-E69A-63DC-4578-8604B8EE96B7}"/>
            </a:ext>
          </a:extLst>
        </xdr:cNvPr>
        <xdr:cNvSpPr/>
      </xdr:nvSpPr>
      <xdr:spPr>
        <a:xfrm>
          <a:off x="16287750" y="382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419100</xdr:colOff>
      <xdr:row>16</xdr:row>
      <xdr:rowOff>9525</xdr:rowOff>
    </xdr:from>
    <xdr:to>
      <xdr:col>46</xdr:col>
      <xdr:colOff>57150</xdr:colOff>
      <xdr:row>16</xdr:row>
      <xdr:rowOff>123825</xdr:rowOff>
    </xdr:to>
    <xdr:sp macro="" textlink="">
      <xdr:nvSpPr>
        <xdr:cNvPr id="233" name="VB_SMR_00022">
          <a:extLst>
            <a:ext uri="{FF2B5EF4-FFF2-40B4-BE49-F238E27FC236}">
              <a16:creationId xmlns:a16="http://schemas.microsoft.com/office/drawing/2014/main" id="{9A4116BC-6F81-E128-6992-A92D9E25D49E}"/>
            </a:ext>
          </a:extLst>
        </xdr:cNvPr>
        <xdr:cNvSpPr/>
      </xdr:nvSpPr>
      <xdr:spPr>
        <a:xfrm>
          <a:off x="18192750" y="382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419100</xdr:colOff>
      <xdr:row>16</xdr:row>
      <xdr:rowOff>9525</xdr:rowOff>
    </xdr:from>
    <xdr:to>
      <xdr:col>48</xdr:col>
      <xdr:colOff>57150</xdr:colOff>
      <xdr:row>16</xdr:row>
      <xdr:rowOff>123825</xdr:rowOff>
    </xdr:to>
    <xdr:sp macro="" textlink="">
      <xdr:nvSpPr>
        <xdr:cNvPr id="245" name="VB_SMR_00023">
          <a:extLst>
            <a:ext uri="{FF2B5EF4-FFF2-40B4-BE49-F238E27FC236}">
              <a16:creationId xmlns:a16="http://schemas.microsoft.com/office/drawing/2014/main" id="{6A07EEB4-5DA6-E934-9126-ADD19BD406B2}"/>
            </a:ext>
          </a:extLst>
        </xdr:cNvPr>
        <xdr:cNvSpPr/>
      </xdr:nvSpPr>
      <xdr:spPr>
        <a:xfrm>
          <a:off x="19145250" y="382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51</xdr:col>
      <xdr:colOff>419100</xdr:colOff>
      <xdr:row>23</xdr:row>
      <xdr:rowOff>9525</xdr:rowOff>
    </xdr:from>
    <xdr:to>
      <xdr:col>52</xdr:col>
      <xdr:colOff>57150</xdr:colOff>
      <xdr:row>23</xdr:row>
      <xdr:rowOff>123825</xdr:rowOff>
    </xdr:to>
    <xdr:sp macro="" textlink="">
      <xdr:nvSpPr>
        <xdr:cNvPr id="250" name="VB_MLR_00024">
          <a:extLst>
            <a:ext uri="{FF2B5EF4-FFF2-40B4-BE49-F238E27FC236}">
              <a16:creationId xmlns:a16="http://schemas.microsoft.com/office/drawing/2014/main" id="{DEF90EA9-9B28-37BF-5975-65A7E28927C0}"/>
            </a:ext>
          </a:extLst>
        </xdr:cNvPr>
        <xdr:cNvSpPr/>
      </xdr:nvSpPr>
      <xdr:spPr>
        <a:xfrm>
          <a:off x="21050250" y="31273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51</xdr:col>
      <xdr:colOff>419100</xdr:colOff>
      <xdr:row>16</xdr:row>
      <xdr:rowOff>9525</xdr:rowOff>
    </xdr:from>
    <xdr:to>
      <xdr:col>52</xdr:col>
      <xdr:colOff>57150</xdr:colOff>
      <xdr:row>16</xdr:row>
      <xdr:rowOff>123825</xdr:rowOff>
    </xdr:to>
    <xdr:sp macro="" textlink="">
      <xdr:nvSpPr>
        <xdr:cNvPr id="300" name="VB_SMR_00024">
          <a:extLst>
            <a:ext uri="{FF2B5EF4-FFF2-40B4-BE49-F238E27FC236}">
              <a16:creationId xmlns:a16="http://schemas.microsoft.com/office/drawing/2014/main" id="{E5AEA7B4-AD26-81BB-8F5F-1C3A33A47686}"/>
            </a:ext>
          </a:extLst>
        </xdr:cNvPr>
        <xdr:cNvSpPr/>
      </xdr:nvSpPr>
      <xdr:spPr>
        <a:xfrm>
          <a:off x="21050250" y="38258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403737</xdr:colOff>
      <xdr:row>27</xdr:row>
      <xdr:rowOff>9525</xdr:rowOff>
    </xdr:from>
    <xdr:to>
      <xdr:col>42</xdr:col>
      <xdr:colOff>41787</xdr:colOff>
      <xdr:row>27</xdr:row>
      <xdr:rowOff>123825</xdr:rowOff>
    </xdr:to>
    <xdr:sp macro="" textlink="">
      <xdr:nvSpPr>
        <xdr:cNvPr id="506" name="VB_SMR_00029">
          <a:extLst>
            <a:ext uri="{FF2B5EF4-FFF2-40B4-BE49-F238E27FC236}">
              <a16:creationId xmlns:a16="http://schemas.microsoft.com/office/drawing/2014/main" id="{6C4EF30C-9F3A-F17B-D8F4-D99E3C8BFDB5}"/>
            </a:ext>
          </a:extLst>
        </xdr:cNvPr>
        <xdr:cNvSpPr/>
      </xdr:nvSpPr>
      <xdr:spPr>
        <a:xfrm>
          <a:off x="16272387" y="60547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419100</xdr:colOff>
      <xdr:row>27</xdr:row>
      <xdr:rowOff>9525</xdr:rowOff>
    </xdr:from>
    <xdr:to>
      <xdr:col>45</xdr:col>
      <xdr:colOff>57150</xdr:colOff>
      <xdr:row>27</xdr:row>
      <xdr:rowOff>123825</xdr:rowOff>
    </xdr:to>
    <xdr:sp macro="" textlink="">
      <xdr:nvSpPr>
        <xdr:cNvPr id="509" name="VB_SMR_00030">
          <a:extLst>
            <a:ext uri="{FF2B5EF4-FFF2-40B4-BE49-F238E27FC236}">
              <a16:creationId xmlns:a16="http://schemas.microsoft.com/office/drawing/2014/main" id="{27D9FBD3-322D-5E73-FE99-67B84100DCC3}"/>
            </a:ext>
          </a:extLst>
        </xdr:cNvPr>
        <xdr:cNvSpPr/>
      </xdr:nvSpPr>
      <xdr:spPr>
        <a:xfrm>
          <a:off x="17716500" y="60547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419100</xdr:colOff>
      <xdr:row>27</xdr:row>
      <xdr:rowOff>9525</xdr:rowOff>
    </xdr:from>
    <xdr:to>
      <xdr:col>48</xdr:col>
      <xdr:colOff>57150</xdr:colOff>
      <xdr:row>27</xdr:row>
      <xdr:rowOff>123825</xdr:rowOff>
    </xdr:to>
    <xdr:sp macro="" textlink="">
      <xdr:nvSpPr>
        <xdr:cNvPr id="512" name="VB_SMR_00031">
          <a:extLst>
            <a:ext uri="{FF2B5EF4-FFF2-40B4-BE49-F238E27FC236}">
              <a16:creationId xmlns:a16="http://schemas.microsoft.com/office/drawing/2014/main" id="{8E8210C1-4315-C41D-3811-3C82DBB8DD86}"/>
            </a:ext>
          </a:extLst>
        </xdr:cNvPr>
        <xdr:cNvSpPr/>
      </xdr:nvSpPr>
      <xdr:spPr>
        <a:xfrm>
          <a:off x="19145250" y="60547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50</xdr:col>
      <xdr:colOff>419100</xdr:colOff>
      <xdr:row>27</xdr:row>
      <xdr:rowOff>9525</xdr:rowOff>
    </xdr:from>
    <xdr:to>
      <xdr:col>51</xdr:col>
      <xdr:colOff>57150</xdr:colOff>
      <xdr:row>27</xdr:row>
      <xdr:rowOff>123825</xdr:rowOff>
    </xdr:to>
    <xdr:sp macro="" textlink="">
      <xdr:nvSpPr>
        <xdr:cNvPr id="515" name="VB_SMR_00032">
          <a:extLst>
            <a:ext uri="{FF2B5EF4-FFF2-40B4-BE49-F238E27FC236}">
              <a16:creationId xmlns:a16="http://schemas.microsoft.com/office/drawing/2014/main" id="{1532F595-ACF2-2FBB-C428-C11262EAB036}"/>
            </a:ext>
          </a:extLst>
        </xdr:cNvPr>
        <xdr:cNvSpPr/>
      </xdr:nvSpPr>
      <xdr:spPr>
        <a:xfrm>
          <a:off x="20574000" y="605472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53</xdr:col>
      <xdr:colOff>419100</xdr:colOff>
      <xdr:row>27</xdr:row>
      <xdr:rowOff>9525</xdr:rowOff>
    </xdr:from>
    <xdr:to>
      <xdr:col>54</xdr:col>
      <xdr:colOff>57150</xdr:colOff>
      <xdr:row>27</xdr:row>
      <xdr:rowOff>123825</xdr:rowOff>
    </xdr:to>
    <xdr:sp macro="" textlink="">
      <xdr:nvSpPr>
        <xdr:cNvPr id="518" name="VB_SMR_00033">
          <a:extLst>
            <a:ext uri="{FF2B5EF4-FFF2-40B4-BE49-F238E27FC236}">
              <a16:creationId xmlns:a16="http://schemas.microsoft.com/office/drawing/2014/main" id="{DEEB1E29-CC6F-7CD7-3DD3-B7F3906607F5}"/>
            </a:ext>
          </a:extLst>
        </xdr:cNvPr>
        <xdr:cNvSpPr/>
      </xdr:nvSpPr>
      <xdr:spPr>
        <a:xfrm>
          <a:off x="22002750" y="605472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56</xdr:col>
      <xdr:colOff>419100</xdr:colOff>
      <xdr:row>27</xdr:row>
      <xdr:rowOff>9525</xdr:rowOff>
    </xdr:from>
    <xdr:to>
      <xdr:col>57</xdr:col>
      <xdr:colOff>57150</xdr:colOff>
      <xdr:row>27</xdr:row>
      <xdr:rowOff>123825</xdr:rowOff>
    </xdr:to>
    <xdr:sp macro="" textlink="">
      <xdr:nvSpPr>
        <xdr:cNvPr id="521" name="VB_SMR_00034">
          <a:extLst>
            <a:ext uri="{FF2B5EF4-FFF2-40B4-BE49-F238E27FC236}">
              <a16:creationId xmlns:a16="http://schemas.microsoft.com/office/drawing/2014/main" id="{B8D57903-50D3-6EB7-6DE0-5A58AB60E76B}"/>
            </a:ext>
          </a:extLst>
        </xdr:cNvPr>
        <xdr:cNvSpPr/>
      </xdr:nvSpPr>
      <xdr:spPr>
        <a:xfrm>
          <a:off x="23431500" y="60547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59</xdr:col>
      <xdr:colOff>419100</xdr:colOff>
      <xdr:row>27</xdr:row>
      <xdr:rowOff>9525</xdr:rowOff>
    </xdr:from>
    <xdr:to>
      <xdr:col>60</xdr:col>
      <xdr:colOff>57150</xdr:colOff>
      <xdr:row>27</xdr:row>
      <xdr:rowOff>123825</xdr:rowOff>
    </xdr:to>
    <xdr:sp macro="" textlink="">
      <xdr:nvSpPr>
        <xdr:cNvPr id="524" name="VB_SMR_00035">
          <a:extLst>
            <a:ext uri="{FF2B5EF4-FFF2-40B4-BE49-F238E27FC236}">
              <a16:creationId xmlns:a16="http://schemas.microsoft.com/office/drawing/2014/main" id="{712C0A9E-5870-A530-6572-6D18BBCAA882}"/>
            </a:ext>
          </a:extLst>
        </xdr:cNvPr>
        <xdr:cNvSpPr/>
      </xdr:nvSpPr>
      <xdr:spPr>
        <a:xfrm>
          <a:off x="24860250" y="60547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403737</xdr:colOff>
      <xdr:row>28</xdr:row>
      <xdr:rowOff>9525</xdr:rowOff>
    </xdr:from>
    <xdr:to>
      <xdr:col>42</xdr:col>
      <xdr:colOff>41787</xdr:colOff>
      <xdr:row>28</xdr:row>
      <xdr:rowOff>123825</xdr:rowOff>
    </xdr:to>
    <xdr:sp macro="" textlink="">
      <xdr:nvSpPr>
        <xdr:cNvPr id="543" name="VB_MLR_00029">
          <a:extLst>
            <a:ext uri="{FF2B5EF4-FFF2-40B4-BE49-F238E27FC236}">
              <a16:creationId xmlns:a16="http://schemas.microsoft.com/office/drawing/2014/main" id="{A2C1ECB8-7C60-4808-9496-EEBAF5BF7F48}"/>
            </a:ext>
          </a:extLst>
        </xdr:cNvPr>
        <xdr:cNvSpPr/>
      </xdr:nvSpPr>
      <xdr:spPr>
        <a:xfrm>
          <a:off x="16272387" y="255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419100</xdr:colOff>
      <xdr:row>29</xdr:row>
      <xdr:rowOff>9525</xdr:rowOff>
    </xdr:from>
    <xdr:to>
      <xdr:col>45</xdr:col>
      <xdr:colOff>57150</xdr:colOff>
      <xdr:row>29</xdr:row>
      <xdr:rowOff>123825</xdr:rowOff>
    </xdr:to>
    <xdr:sp macro="" textlink="">
      <xdr:nvSpPr>
        <xdr:cNvPr id="545" name="VB_MLR_00030">
          <a:extLst>
            <a:ext uri="{FF2B5EF4-FFF2-40B4-BE49-F238E27FC236}">
              <a16:creationId xmlns:a16="http://schemas.microsoft.com/office/drawing/2014/main" id="{7544EF91-8F50-53DA-5CF8-3F09CF29EF88}"/>
            </a:ext>
          </a:extLst>
        </xdr:cNvPr>
        <xdr:cNvSpPr/>
      </xdr:nvSpPr>
      <xdr:spPr>
        <a:xfrm>
          <a:off x="17716500" y="2746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419100</xdr:colOff>
      <xdr:row>30</xdr:row>
      <xdr:rowOff>9525</xdr:rowOff>
    </xdr:from>
    <xdr:to>
      <xdr:col>48</xdr:col>
      <xdr:colOff>57150</xdr:colOff>
      <xdr:row>30</xdr:row>
      <xdr:rowOff>123825</xdr:rowOff>
    </xdr:to>
    <xdr:sp macro="" textlink="">
      <xdr:nvSpPr>
        <xdr:cNvPr id="547" name="VB_MLR_00031">
          <a:extLst>
            <a:ext uri="{FF2B5EF4-FFF2-40B4-BE49-F238E27FC236}">
              <a16:creationId xmlns:a16="http://schemas.microsoft.com/office/drawing/2014/main" id="{8CCFBD2C-96AB-E7BB-C481-8DA2F6C6723E}"/>
            </a:ext>
          </a:extLst>
        </xdr:cNvPr>
        <xdr:cNvSpPr/>
      </xdr:nvSpPr>
      <xdr:spPr>
        <a:xfrm>
          <a:off x="19145250" y="2936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50</xdr:col>
      <xdr:colOff>419100</xdr:colOff>
      <xdr:row>31</xdr:row>
      <xdr:rowOff>9525</xdr:rowOff>
    </xdr:from>
    <xdr:to>
      <xdr:col>51</xdr:col>
      <xdr:colOff>57150</xdr:colOff>
      <xdr:row>31</xdr:row>
      <xdr:rowOff>123825</xdr:rowOff>
    </xdr:to>
    <xdr:sp macro="" textlink="">
      <xdr:nvSpPr>
        <xdr:cNvPr id="549" name="VB_MLR_00032">
          <a:extLst>
            <a:ext uri="{FF2B5EF4-FFF2-40B4-BE49-F238E27FC236}">
              <a16:creationId xmlns:a16="http://schemas.microsoft.com/office/drawing/2014/main" id="{EAA85C09-C3D3-FF96-CB94-FB514B069CFE}"/>
            </a:ext>
          </a:extLst>
        </xdr:cNvPr>
        <xdr:cNvSpPr/>
      </xdr:nvSpPr>
      <xdr:spPr>
        <a:xfrm>
          <a:off x="20574000" y="31273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53</xdr:col>
      <xdr:colOff>419100</xdr:colOff>
      <xdr:row>32</xdr:row>
      <xdr:rowOff>9525</xdr:rowOff>
    </xdr:from>
    <xdr:to>
      <xdr:col>54</xdr:col>
      <xdr:colOff>57150</xdr:colOff>
      <xdr:row>32</xdr:row>
      <xdr:rowOff>123825</xdr:rowOff>
    </xdr:to>
    <xdr:sp macro="" textlink="">
      <xdr:nvSpPr>
        <xdr:cNvPr id="551" name="VB_MLR_00033">
          <a:extLst>
            <a:ext uri="{FF2B5EF4-FFF2-40B4-BE49-F238E27FC236}">
              <a16:creationId xmlns:a16="http://schemas.microsoft.com/office/drawing/2014/main" id="{C48E97B1-0276-2FFC-CB45-D0B8BA46AC18}"/>
            </a:ext>
          </a:extLst>
        </xdr:cNvPr>
        <xdr:cNvSpPr/>
      </xdr:nvSpPr>
      <xdr:spPr>
        <a:xfrm>
          <a:off x="22002750" y="33178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56</xdr:col>
      <xdr:colOff>419100</xdr:colOff>
      <xdr:row>33</xdr:row>
      <xdr:rowOff>9525</xdr:rowOff>
    </xdr:from>
    <xdr:to>
      <xdr:col>57</xdr:col>
      <xdr:colOff>57150</xdr:colOff>
      <xdr:row>33</xdr:row>
      <xdr:rowOff>123825</xdr:rowOff>
    </xdr:to>
    <xdr:sp macro="" textlink="">
      <xdr:nvSpPr>
        <xdr:cNvPr id="553" name="VB_MLR_00034">
          <a:extLst>
            <a:ext uri="{FF2B5EF4-FFF2-40B4-BE49-F238E27FC236}">
              <a16:creationId xmlns:a16="http://schemas.microsoft.com/office/drawing/2014/main" id="{0671794C-0FC9-402F-8902-D21A3D84416D}"/>
            </a:ext>
          </a:extLst>
        </xdr:cNvPr>
        <xdr:cNvSpPr/>
      </xdr:nvSpPr>
      <xdr:spPr>
        <a:xfrm>
          <a:off x="23431500" y="3508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59</xdr:col>
      <xdr:colOff>403737</xdr:colOff>
      <xdr:row>37</xdr:row>
      <xdr:rowOff>9525</xdr:rowOff>
    </xdr:from>
    <xdr:to>
      <xdr:col>60</xdr:col>
      <xdr:colOff>41787</xdr:colOff>
      <xdr:row>37</xdr:row>
      <xdr:rowOff>123825</xdr:rowOff>
    </xdr:to>
    <xdr:sp macro="" textlink="">
      <xdr:nvSpPr>
        <xdr:cNvPr id="561" name="VB_SMR_00039">
          <a:extLst>
            <a:ext uri="{FF2B5EF4-FFF2-40B4-BE49-F238E27FC236}">
              <a16:creationId xmlns:a16="http://schemas.microsoft.com/office/drawing/2014/main" id="{556B2207-3945-7F99-5AAA-D56E88D4FED9}"/>
            </a:ext>
          </a:extLst>
        </xdr:cNvPr>
        <xdr:cNvSpPr/>
      </xdr:nvSpPr>
      <xdr:spPr>
        <a:xfrm>
          <a:off x="24844887" y="2936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60</xdr:col>
      <xdr:colOff>419100</xdr:colOff>
      <xdr:row>37</xdr:row>
      <xdr:rowOff>9525</xdr:rowOff>
    </xdr:from>
    <xdr:to>
      <xdr:col>61</xdr:col>
      <xdr:colOff>57150</xdr:colOff>
      <xdr:row>37</xdr:row>
      <xdr:rowOff>123825</xdr:rowOff>
    </xdr:to>
    <xdr:sp macro="" textlink="">
      <xdr:nvSpPr>
        <xdr:cNvPr id="564" name="VB_SMR_00040">
          <a:extLst>
            <a:ext uri="{FF2B5EF4-FFF2-40B4-BE49-F238E27FC236}">
              <a16:creationId xmlns:a16="http://schemas.microsoft.com/office/drawing/2014/main" id="{A7628959-3EAF-DC5F-1F9E-605F660018D6}"/>
            </a:ext>
          </a:extLst>
        </xdr:cNvPr>
        <xdr:cNvSpPr/>
      </xdr:nvSpPr>
      <xdr:spPr>
        <a:xfrm>
          <a:off x="25336500" y="2936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419100</xdr:colOff>
      <xdr:row>37</xdr:row>
      <xdr:rowOff>9525</xdr:rowOff>
    </xdr:from>
    <xdr:to>
      <xdr:col>62</xdr:col>
      <xdr:colOff>57150</xdr:colOff>
      <xdr:row>37</xdr:row>
      <xdr:rowOff>123825</xdr:rowOff>
    </xdr:to>
    <xdr:sp macro="" textlink="">
      <xdr:nvSpPr>
        <xdr:cNvPr id="567" name="VB_SMR_00041">
          <a:extLst>
            <a:ext uri="{FF2B5EF4-FFF2-40B4-BE49-F238E27FC236}">
              <a16:creationId xmlns:a16="http://schemas.microsoft.com/office/drawing/2014/main" id="{DE8F9A64-507E-DF25-26E2-6530A5D57472}"/>
            </a:ext>
          </a:extLst>
        </xdr:cNvPr>
        <xdr:cNvSpPr/>
      </xdr:nvSpPr>
      <xdr:spPr>
        <a:xfrm>
          <a:off x="25812750" y="29368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62</xdr:col>
      <xdr:colOff>419100</xdr:colOff>
      <xdr:row>37</xdr:row>
      <xdr:rowOff>9525</xdr:rowOff>
    </xdr:from>
    <xdr:to>
      <xdr:col>63</xdr:col>
      <xdr:colOff>57150</xdr:colOff>
      <xdr:row>37</xdr:row>
      <xdr:rowOff>123825</xdr:rowOff>
    </xdr:to>
    <xdr:sp macro="" textlink="">
      <xdr:nvSpPr>
        <xdr:cNvPr id="570" name="VB_SMR_00042">
          <a:extLst>
            <a:ext uri="{FF2B5EF4-FFF2-40B4-BE49-F238E27FC236}">
              <a16:creationId xmlns:a16="http://schemas.microsoft.com/office/drawing/2014/main" id="{7FD5609F-B55B-4E69-C68E-1D88A6609D36}"/>
            </a:ext>
          </a:extLst>
        </xdr:cNvPr>
        <xdr:cNvSpPr/>
      </xdr:nvSpPr>
      <xdr:spPr>
        <a:xfrm>
          <a:off x="26289000" y="2936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63</xdr:col>
      <xdr:colOff>419100</xdr:colOff>
      <xdr:row>37</xdr:row>
      <xdr:rowOff>9525</xdr:rowOff>
    </xdr:from>
    <xdr:to>
      <xdr:col>64</xdr:col>
      <xdr:colOff>57150</xdr:colOff>
      <xdr:row>37</xdr:row>
      <xdr:rowOff>123825</xdr:rowOff>
    </xdr:to>
    <xdr:sp macro="" textlink="">
      <xdr:nvSpPr>
        <xdr:cNvPr id="573" name="VB_SMR_00043">
          <a:extLst>
            <a:ext uri="{FF2B5EF4-FFF2-40B4-BE49-F238E27FC236}">
              <a16:creationId xmlns:a16="http://schemas.microsoft.com/office/drawing/2014/main" id="{467F0D7C-88AF-B98D-2607-02CC7778A051}"/>
            </a:ext>
          </a:extLst>
        </xdr:cNvPr>
        <xdr:cNvSpPr/>
      </xdr:nvSpPr>
      <xdr:spPr>
        <a:xfrm>
          <a:off x="26765250" y="29368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419100</xdr:colOff>
      <xdr:row>37</xdr:row>
      <xdr:rowOff>9525</xdr:rowOff>
    </xdr:from>
    <xdr:to>
      <xdr:col>65</xdr:col>
      <xdr:colOff>57150</xdr:colOff>
      <xdr:row>37</xdr:row>
      <xdr:rowOff>123825</xdr:rowOff>
    </xdr:to>
    <xdr:sp macro="" textlink="">
      <xdr:nvSpPr>
        <xdr:cNvPr id="579" name="VB_SMR_00044">
          <a:extLst>
            <a:ext uri="{FF2B5EF4-FFF2-40B4-BE49-F238E27FC236}">
              <a16:creationId xmlns:a16="http://schemas.microsoft.com/office/drawing/2014/main" id="{4CCCFD7D-2FDA-7DD5-AF67-15580B221EB2}"/>
            </a:ext>
          </a:extLst>
        </xdr:cNvPr>
        <xdr:cNvSpPr/>
      </xdr:nvSpPr>
      <xdr:spPr>
        <a:xfrm>
          <a:off x="27241500" y="2936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59</xdr:col>
      <xdr:colOff>403737</xdr:colOff>
      <xdr:row>38</xdr:row>
      <xdr:rowOff>9525</xdr:rowOff>
    </xdr:from>
    <xdr:to>
      <xdr:col>60</xdr:col>
      <xdr:colOff>41787</xdr:colOff>
      <xdr:row>38</xdr:row>
      <xdr:rowOff>123825</xdr:rowOff>
    </xdr:to>
    <xdr:sp macro="" textlink="">
      <xdr:nvSpPr>
        <xdr:cNvPr id="587" name="VB_MLR_00039">
          <a:extLst>
            <a:ext uri="{FF2B5EF4-FFF2-40B4-BE49-F238E27FC236}">
              <a16:creationId xmlns:a16="http://schemas.microsoft.com/office/drawing/2014/main" id="{F2416124-3CCA-67E5-ACA6-9768B573D759}"/>
            </a:ext>
          </a:extLst>
        </xdr:cNvPr>
        <xdr:cNvSpPr/>
      </xdr:nvSpPr>
      <xdr:spPr>
        <a:xfrm>
          <a:off x="24844887" y="3127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60</xdr:col>
      <xdr:colOff>419100</xdr:colOff>
      <xdr:row>39</xdr:row>
      <xdr:rowOff>9525</xdr:rowOff>
    </xdr:from>
    <xdr:to>
      <xdr:col>61</xdr:col>
      <xdr:colOff>57150</xdr:colOff>
      <xdr:row>39</xdr:row>
      <xdr:rowOff>123825</xdr:rowOff>
    </xdr:to>
    <xdr:sp macro="" textlink="">
      <xdr:nvSpPr>
        <xdr:cNvPr id="589" name="VB_MLR_00040">
          <a:extLst>
            <a:ext uri="{FF2B5EF4-FFF2-40B4-BE49-F238E27FC236}">
              <a16:creationId xmlns:a16="http://schemas.microsoft.com/office/drawing/2014/main" id="{22566DBD-889C-5BB0-D4DF-2FC9A057CA62}"/>
            </a:ext>
          </a:extLst>
        </xdr:cNvPr>
        <xdr:cNvSpPr/>
      </xdr:nvSpPr>
      <xdr:spPr>
        <a:xfrm>
          <a:off x="25336500" y="3317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419100</xdr:colOff>
      <xdr:row>40</xdr:row>
      <xdr:rowOff>9525</xdr:rowOff>
    </xdr:from>
    <xdr:to>
      <xdr:col>62</xdr:col>
      <xdr:colOff>57150</xdr:colOff>
      <xdr:row>40</xdr:row>
      <xdr:rowOff>123825</xdr:rowOff>
    </xdr:to>
    <xdr:sp macro="" textlink="">
      <xdr:nvSpPr>
        <xdr:cNvPr id="591" name="VB_MLR_00041">
          <a:extLst>
            <a:ext uri="{FF2B5EF4-FFF2-40B4-BE49-F238E27FC236}">
              <a16:creationId xmlns:a16="http://schemas.microsoft.com/office/drawing/2014/main" id="{279D217E-D7FC-EF77-29E8-8ED4EC683970}"/>
            </a:ext>
          </a:extLst>
        </xdr:cNvPr>
        <xdr:cNvSpPr/>
      </xdr:nvSpPr>
      <xdr:spPr>
        <a:xfrm>
          <a:off x="25812750" y="35083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62</xdr:col>
      <xdr:colOff>419100</xdr:colOff>
      <xdr:row>41</xdr:row>
      <xdr:rowOff>9525</xdr:rowOff>
    </xdr:from>
    <xdr:to>
      <xdr:col>63</xdr:col>
      <xdr:colOff>57150</xdr:colOff>
      <xdr:row>41</xdr:row>
      <xdr:rowOff>123825</xdr:rowOff>
    </xdr:to>
    <xdr:sp macro="" textlink="">
      <xdr:nvSpPr>
        <xdr:cNvPr id="593" name="VB_MLR_00042">
          <a:extLst>
            <a:ext uri="{FF2B5EF4-FFF2-40B4-BE49-F238E27FC236}">
              <a16:creationId xmlns:a16="http://schemas.microsoft.com/office/drawing/2014/main" id="{2D4B8F17-CB91-2D68-8506-25D0333C523B}"/>
            </a:ext>
          </a:extLst>
        </xdr:cNvPr>
        <xdr:cNvSpPr/>
      </xdr:nvSpPr>
      <xdr:spPr>
        <a:xfrm>
          <a:off x="26289000" y="3698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63</xdr:col>
      <xdr:colOff>419100</xdr:colOff>
      <xdr:row>42</xdr:row>
      <xdr:rowOff>9525</xdr:rowOff>
    </xdr:from>
    <xdr:to>
      <xdr:col>64</xdr:col>
      <xdr:colOff>57150</xdr:colOff>
      <xdr:row>42</xdr:row>
      <xdr:rowOff>123825</xdr:rowOff>
    </xdr:to>
    <xdr:sp macro="" textlink="">
      <xdr:nvSpPr>
        <xdr:cNvPr id="595" name="VB_MLR_00043">
          <a:extLst>
            <a:ext uri="{FF2B5EF4-FFF2-40B4-BE49-F238E27FC236}">
              <a16:creationId xmlns:a16="http://schemas.microsoft.com/office/drawing/2014/main" id="{129611CD-14BD-5D36-FB08-1DE96C4FE237}"/>
            </a:ext>
          </a:extLst>
        </xdr:cNvPr>
        <xdr:cNvSpPr/>
      </xdr:nvSpPr>
      <xdr:spPr>
        <a:xfrm>
          <a:off x="26765250" y="388937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59</xdr:col>
      <xdr:colOff>419100</xdr:colOff>
      <xdr:row>34</xdr:row>
      <xdr:rowOff>9525</xdr:rowOff>
    </xdr:from>
    <xdr:to>
      <xdr:col>60</xdr:col>
      <xdr:colOff>57150</xdr:colOff>
      <xdr:row>34</xdr:row>
      <xdr:rowOff>123825</xdr:rowOff>
    </xdr:to>
    <xdr:sp macro="" textlink="">
      <xdr:nvSpPr>
        <xdr:cNvPr id="626" name="VB_MLR_00035">
          <a:extLst>
            <a:ext uri="{FF2B5EF4-FFF2-40B4-BE49-F238E27FC236}">
              <a16:creationId xmlns:a16="http://schemas.microsoft.com/office/drawing/2014/main" id="{B6AA6DA8-A149-F07C-9E5D-4011DF96D001}"/>
            </a:ext>
          </a:extLst>
        </xdr:cNvPr>
        <xdr:cNvSpPr/>
      </xdr:nvSpPr>
      <xdr:spPr>
        <a:xfrm>
          <a:off x="24860250" y="3698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419100</xdr:colOff>
      <xdr:row>43</xdr:row>
      <xdr:rowOff>9525</xdr:rowOff>
    </xdr:from>
    <xdr:to>
      <xdr:col>65</xdr:col>
      <xdr:colOff>57150</xdr:colOff>
      <xdr:row>43</xdr:row>
      <xdr:rowOff>123825</xdr:rowOff>
    </xdr:to>
    <xdr:sp macro="" textlink="">
      <xdr:nvSpPr>
        <xdr:cNvPr id="636" name="VB_MLR_00044">
          <a:extLst>
            <a:ext uri="{FF2B5EF4-FFF2-40B4-BE49-F238E27FC236}">
              <a16:creationId xmlns:a16="http://schemas.microsoft.com/office/drawing/2014/main" id="{9849CCA8-340B-8F23-F710-F66AA4AC6C4C}"/>
            </a:ext>
          </a:extLst>
        </xdr:cNvPr>
        <xdr:cNvSpPr/>
      </xdr:nvSpPr>
      <xdr:spPr>
        <a:xfrm>
          <a:off x="27241500" y="4079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0</xdr:colOff>
      <xdr:row>1</xdr:row>
      <xdr:rowOff>409575</xdr:rowOff>
    </xdr:from>
    <xdr:to>
      <xdr:col>66</xdr:col>
      <xdr:colOff>0</xdr:colOff>
      <xdr:row>2</xdr:row>
      <xdr:rowOff>180975</xdr:rowOff>
    </xdr:to>
    <xdr:sp macro="" textlink="">
      <xdr:nvSpPr>
        <xdr:cNvPr id="63" name="VB_REM_00003">
          <a:extLst>
            <a:ext uri="{FF2B5EF4-FFF2-40B4-BE49-F238E27FC236}">
              <a16:creationId xmlns:a16="http://schemas.microsoft.com/office/drawing/2014/main" id="{6B0BFBCB-C5B0-6328-7931-4E81CD252F5F}"/>
            </a:ext>
          </a:extLst>
        </xdr:cNvPr>
        <xdr:cNvSpPr/>
      </xdr:nvSpPr>
      <xdr:spPr>
        <a:xfrm>
          <a:off x="10153650" y="593725"/>
          <a:ext cx="17621250" cy="2286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419100</xdr:colOff>
      <xdr:row>4</xdr:row>
      <xdr:rowOff>9525</xdr:rowOff>
    </xdr:from>
    <xdr:to>
      <xdr:col>42</xdr:col>
      <xdr:colOff>57150</xdr:colOff>
      <xdr:row>4</xdr:row>
      <xdr:rowOff>123825</xdr:rowOff>
    </xdr:to>
    <xdr:sp macro="" textlink="">
      <xdr:nvSpPr>
        <xdr:cNvPr id="72" name="VB_SMR_00014">
          <a:extLst>
            <a:ext uri="{FF2B5EF4-FFF2-40B4-BE49-F238E27FC236}">
              <a16:creationId xmlns:a16="http://schemas.microsoft.com/office/drawing/2014/main" id="{7BBEE0BC-A253-26B4-30C0-7F49FA134487}"/>
            </a:ext>
          </a:extLst>
        </xdr:cNvPr>
        <xdr:cNvSpPr/>
      </xdr:nvSpPr>
      <xdr:spPr>
        <a:xfrm>
          <a:off x="16287750" y="1412875"/>
          <a:ext cx="114300" cy="114300"/>
        </a:xfrm>
        <a:prstGeom prst="flowChartMerge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419100</xdr:colOff>
      <xdr:row>14</xdr:row>
      <xdr:rowOff>9525</xdr:rowOff>
    </xdr:from>
    <xdr:to>
      <xdr:col>46</xdr:col>
      <xdr:colOff>57150</xdr:colOff>
      <xdr:row>14</xdr:row>
      <xdr:rowOff>123825</xdr:rowOff>
    </xdr:to>
    <xdr:sp macro="" textlink="">
      <xdr:nvSpPr>
        <xdr:cNvPr id="77" name="VB_MLR_00015">
          <a:extLst>
            <a:ext uri="{FF2B5EF4-FFF2-40B4-BE49-F238E27FC236}">
              <a16:creationId xmlns:a16="http://schemas.microsoft.com/office/drawing/2014/main" id="{E135748C-626D-51A6-3B22-5AA34C6F7A4D}"/>
            </a:ext>
          </a:extLst>
        </xdr:cNvPr>
        <xdr:cNvSpPr/>
      </xdr:nvSpPr>
      <xdr:spPr>
        <a:xfrm>
          <a:off x="18192750" y="3127375"/>
          <a:ext cx="114300" cy="114300"/>
        </a:xfrm>
        <a:prstGeom prst="diamond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55</xdr:col>
      <xdr:colOff>419100</xdr:colOff>
      <xdr:row>16</xdr:row>
      <xdr:rowOff>9525</xdr:rowOff>
    </xdr:from>
    <xdr:to>
      <xdr:col>56</xdr:col>
      <xdr:colOff>57150</xdr:colOff>
      <xdr:row>16</xdr:row>
      <xdr:rowOff>123825</xdr:rowOff>
    </xdr:to>
    <xdr:sp macro="" textlink="">
      <xdr:nvSpPr>
        <xdr:cNvPr id="100" name="VB_SMR_00025">
          <a:extLst>
            <a:ext uri="{FF2B5EF4-FFF2-40B4-BE49-F238E27FC236}">
              <a16:creationId xmlns:a16="http://schemas.microsoft.com/office/drawing/2014/main" id="{E3182D81-E57F-6777-F8C9-73CC35762B5D}"/>
            </a:ext>
          </a:extLst>
        </xdr:cNvPr>
        <xdr:cNvSpPr/>
      </xdr:nvSpPr>
      <xdr:spPr>
        <a:xfrm>
          <a:off x="22955250" y="38258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59</xdr:col>
      <xdr:colOff>419100</xdr:colOff>
      <xdr:row>25</xdr:row>
      <xdr:rowOff>9525</xdr:rowOff>
    </xdr:from>
    <xdr:to>
      <xdr:col>60</xdr:col>
      <xdr:colOff>57150</xdr:colOff>
      <xdr:row>25</xdr:row>
      <xdr:rowOff>123825</xdr:rowOff>
    </xdr:to>
    <xdr:sp macro="" textlink="">
      <xdr:nvSpPr>
        <xdr:cNvPr id="104" name="VB_MLR_00026">
          <a:extLst>
            <a:ext uri="{FF2B5EF4-FFF2-40B4-BE49-F238E27FC236}">
              <a16:creationId xmlns:a16="http://schemas.microsoft.com/office/drawing/2014/main" id="{80356FB9-534F-89B3-FF6C-FB17923D884B}"/>
            </a:ext>
          </a:extLst>
        </xdr:cNvPr>
        <xdr:cNvSpPr/>
      </xdr:nvSpPr>
      <xdr:spPr>
        <a:xfrm>
          <a:off x="24860250" y="3508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419100</xdr:colOff>
      <xdr:row>27</xdr:row>
      <xdr:rowOff>9525</xdr:rowOff>
    </xdr:from>
    <xdr:to>
      <xdr:col>62</xdr:col>
      <xdr:colOff>57150</xdr:colOff>
      <xdr:row>27</xdr:row>
      <xdr:rowOff>123825</xdr:rowOff>
    </xdr:to>
    <xdr:sp macro="" textlink="">
      <xdr:nvSpPr>
        <xdr:cNvPr id="113" name="VB_SMR_00036">
          <a:extLst>
            <a:ext uri="{FF2B5EF4-FFF2-40B4-BE49-F238E27FC236}">
              <a16:creationId xmlns:a16="http://schemas.microsoft.com/office/drawing/2014/main" id="{D00E135C-402A-2FDE-179E-5CF35286A018}"/>
            </a:ext>
          </a:extLst>
        </xdr:cNvPr>
        <xdr:cNvSpPr/>
      </xdr:nvSpPr>
      <xdr:spPr>
        <a:xfrm>
          <a:off x="25812750" y="60547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419100</xdr:colOff>
      <xdr:row>35</xdr:row>
      <xdr:rowOff>9525</xdr:rowOff>
    </xdr:from>
    <xdr:to>
      <xdr:col>62</xdr:col>
      <xdr:colOff>57150</xdr:colOff>
      <xdr:row>35</xdr:row>
      <xdr:rowOff>123825</xdr:rowOff>
    </xdr:to>
    <xdr:sp macro="" textlink="">
      <xdr:nvSpPr>
        <xdr:cNvPr id="117" name="VB_MLR_00036">
          <a:extLst>
            <a:ext uri="{FF2B5EF4-FFF2-40B4-BE49-F238E27FC236}">
              <a16:creationId xmlns:a16="http://schemas.microsoft.com/office/drawing/2014/main" id="{60174BD5-7B36-628F-BDDF-1BA6495F7BE6}"/>
            </a:ext>
          </a:extLst>
        </xdr:cNvPr>
        <xdr:cNvSpPr/>
      </xdr:nvSpPr>
      <xdr:spPr>
        <a:xfrm>
          <a:off x="25812750" y="388937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65</xdr:col>
      <xdr:colOff>419099</xdr:colOff>
      <xdr:row>37</xdr:row>
      <xdr:rowOff>9525</xdr:rowOff>
    </xdr:from>
    <xdr:to>
      <xdr:col>66</xdr:col>
      <xdr:colOff>57149</xdr:colOff>
      <xdr:row>37</xdr:row>
      <xdr:rowOff>123825</xdr:rowOff>
    </xdr:to>
    <xdr:sp macro="" textlink="">
      <xdr:nvSpPr>
        <xdr:cNvPr id="124" name="VB_SMR_00045">
          <a:extLst>
            <a:ext uri="{FF2B5EF4-FFF2-40B4-BE49-F238E27FC236}">
              <a16:creationId xmlns:a16="http://schemas.microsoft.com/office/drawing/2014/main" id="{014FC0E8-C207-4E14-E81D-855FF762F9CF}"/>
            </a:ext>
          </a:extLst>
        </xdr:cNvPr>
        <xdr:cNvSpPr/>
      </xdr:nvSpPr>
      <xdr:spPr>
        <a:xfrm>
          <a:off x="27717749" y="2936875"/>
          <a:ext cx="114300" cy="114300"/>
        </a:xfrm>
        <a:prstGeom prst="star5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55246</xdr:colOff>
      <xdr:row>41</xdr:row>
      <xdr:rowOff>116322</xdr:rowOff>
    </xdr:from>
    <xdr:to>
      <xdr:col>65</xdr:col>
      <xdr:colOff>468727</xdr:colOff>
      <xdr:row>43</xdr:row>
      <xdr:rowOff>12582</xdr:rowOff>
    </xdr:to>
    <xdr:sp macro="" textlink="">
      <xdr:nvSpPr>
        <xdr:cNvPr id="598" name="VB_DESC_00043">
          <a:extLst>
            <a:ext uri="{FF2B5EF4-FFF2-40B4-BE49-F238E27FC236}">
              <a16:creationId xmlns:a16="http://schemas.microsoft.com/office/drawing/2014/main" id="{40D838BD-0D69-1DF2-E754-FD503E731998}"/>
            </a:ext>
          </a:extLst>
        </xdr:cNvPr>
        <xdr:cNvSpPr/>
      </xdr:nvSpPr>
      <xdr:spPr>
        <a:xfrm>
          <a:off x="26877646" y="8942822"/>
          <a:ext cx="88973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First Oil/Gas</a:t>
          </a:r>
        </a:p>
      </xdr:txBody>
    </xdr:sp>
    <xdr:clientData/>
  </xdr:twoCellAnchor>
  <xdr:twoCellAnchor>
    <xdr:from>
      <xdr:col>65</xdr:col>
      <xdr:colOff>419099</xdr:colOff>
      <xdr:row>44</xdr:row>
      <xdr:rowOff>9525</xdr:rowOff>
    </xdr:from>
    <xdr:to>
      <xdr:col>66</xdr:col>
      <xdr:colOff>57149</xdr:colOff>
      <xdr:row>44</xdr:row>
      <xdr:rowOff>123825</xdr:rowOff>
    </xdr:to>
    <xdr:sp macro="" textlink="">
      <xdr:nvSpPr>
        <xdr:cNvPr id="129" name="VB_MLR_00045">
          <a:extLst>
            <a:ext uri="{FF2B5EF4-FFF2-40B4-BE49-F238E27FC236}">
              <a16:creationId xmlns:a16="http://schemas.microsoft.com/office/drawing/2014/main" id="{52BC26E5-7FC4-0ED1-02C4-45F4EB8F2294}"/>
            </a:ext>
          </a:extLst>
        </xdr:cNvPr>
        <xdr:cNvSpPr/>
      </xdr:nvSpPr>
      <xdr:spPr>
        <a:xfrm>
          <a:off x="27717749" y="4270375"/>
          <a:ext cx="114300" cy="114300"/>
        </a:xfrm>
        <a:prstGeom prst="star5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223258</xdr:colOff>
      <xdr:row>3</xdr:row>
      <xdr:rowOff>169352</xdr:rowOff>
    </xdr:from>
    <xdr:to>
      <xdr:col>32</xdr:col>
      <xdr:colOff>182881</xdr:colOff>
      <xdr:row>4</xdr:row>
      <xdr:rowOff>52912</xdr:rowOff>
    </xdr:to>
    <xdr:sp macro="" textlink="">
      <xdr:nvSpPr>
        <xdr:cNvPr id="253" name="VB_SDES_00007">
          <a:extLst>
            <a:ext uri="{FF2B5EF4-FFF2-40B4-BE49-F238E27FC236}">
              <a16:creationId xmlns:a16="http://schemas.microsoft.com/office/drawing/2014/main" id="{A0938F48-257F-37E9-4A4A-9F815767C8DD}"/>
            </a:ext>
          </a:extLst>
        </xdr:cNvPr>
        <xdr:cNvSpPr/>
      </xdr:nvSpPr>
      <xdr:spPr>
        <a:xfrm>
          <a:off x="10122908" y="1001202"/>
          <a:ext cx="164237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First Submission of P&amp;IDs</a:t>
          </a:r>
        </a:p>
      </xdr:txBody>
    </xdr:sp>
    <xdr:clientData/>
  </xdr:twoCellAnchor>
  <xdr:twoCellAnchor>
    <xdr:from>
      <xdr:col>32</xdr:col>
      <xdr:colOff>0</xdr:colOff>
      <xdr:row>3</xdr:row>
      <xdr:rowOff>367772</xdr:rowOff>
    </xdr:from>
    <xdr:to>
      <xdr:col>32</xdr:col>
      <xdr:colOff>0</xdr:colOff>
      <xdr:row>4</xdr:row>
      <xdr:rowOff>0</xdr:rowOff>
    </xdr:to>
    <xdr:cxnSp macro="">
      <xdr:nvCxnSpPr>
        <xdr:cNvPr id="132" name="VB_DLIN_00007">
          <a:extLst>
            <a:ext uri="{FF2B5EF4-FFF2-40B4-BE49-F238E27FC236}">
              <a16:creationId xmlns:a16="http://schemas.microsoft.com/office/drawing/2014/main" id="{90224B57-6B53-E5F0-6A03-84146CAC7B31}"/>
            </a:ext>
          </a:extLst>
        </xdr:cNvPr>
        <xdr:cNvCxnSpPr/>
      </xdr:nvCxnSpPr>
      <xdr:spPr>
        <a:xfrm>
          <a:off x="11582400" y="1199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90218</xdr:colOff>
      <xdr:row>2</xdr:row>
      <xdr:rowOff>174660</xdr:rowOff>
    </xdr:from>
    <xdr:to>
      <xdr:col>34</xdr:col>
      <xdr:colOff>182881</xdr:colOff>
      <xdr:row>3</xdr:row>
      <xdr:rowOff>248720</xdr:rowOff>
    </xdr:to>
    <xdr:sp macro="" textlink="">
      <xdr:nvSpPr>
        <xdr:cNvPr id="255" name="VB_SDES_00008">
          <a:extLst>
            <a:ext uri="{FF2B5EF4-FFF2-40B4-BE49-F238E27FC236}">
              <a16:creationId xmlns:a16="http://schemas.microsoft.com/office/drawing/2014/main" id="{0A995518-DB0F-F50E-FC01-BBB53EDF88BF}"/>
            </a:ext>
          </a:extLst>
        </xdr:cNvPr>
        <xdr:cNvSpPr/>
      </xdr:nvSpPr>
      <xdr:spPr>
        <a:xfrm>
          <a:off x="10720118" y="816010"/>
          <a:ext cx="199766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RFIs for Main Equipment Issued</a:t>
          </a:r>
        </a:p>
      </xdr:txBody>
    </xdr:sp>
    <xdr:clientData/>
  </xdr:twoCellAnchor>
  <xdr:twoCellAnchor>
    <xdr:from>
      <xdr:col>34</xdr:col>
      <xdr:colOff>0</xdr:colOff>
      <xdr:row>3</xdr:row>
      <xdr:rowOff>182580</xdr:rowOff>
    </xdr:from>
    <xdr:to>
      <xdr:col>34</xdr:col>
      <xdr:colOff>0</xdr:colOff>
      <xdr:row>4</xdr:row>
      <xdr:rowOff>0</xdr:rowOff>
    </xdr:to>
    <xdr:cxnSp macro="">
      <xdr:nvCxnSpPr>
        <xdr:cNvPr id="133" name="VB_DLIN_00008">
          <a:extLst>
            <a:ext uri="{FF2B5EF4-FFF2-40B4-BE49-F238E27FC236}">
              <a16:creationId xmlns:a16="http://schemas.microsoft.com/office/drawing/2014/main" id="{6C5B165C-9EFA-275D-BE4F-3DDE36248F86}"/>
            </a:ext>
          </a:extLst>
        </xdr:cNvPr>
        <xdr:cNvCxnSpPr/>
      </xdr:nvCxnSpPr>
      <xdr:spPr>
        <a:xfrm>
          <a:off x="12534900" y="1014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4935</xdr:colOff>
      <xdr:row>3</xdr:row>
      <xdr:rowOff>169352</xdr:rowOff>
    </xdr:from>
    <xdr:to>
      <xdr:col>36</xdr:col>
      <xdr:colOff>471315</xdr:colOff>
      <xdr:row>4</xdr:row>
      <xdr:rowOff>52912</xdr:rowOff>
    </xdr:to>
    <xdr:sp macro="" textlink="">
      <xdr:nvSpPr>
        <xdr:cNvPr id="257" name="VB_SDES_00009">
          <a:extLst>
            <a:ext uri="{FF2B5EF4-FFF2-40B4-BE49-F238E27FC236}">
              <a16:creationId xmlns:a16="http://schemas.microsoft.com/office/drawing/2014/main" id="{8E3A3357-4165-FD3D-A0CE-165A4AE74074}"/>
            </a:ext>
          </a:extLst>
        </xdr:cNvPr>
        <xdr:cNvSpPr/>
      </xdr:nvSpPr>
      <xdr:spPr>
        <a:xfrm>
          <a:off x="13016085" y="1001202"/>
          <a:ext cx="9426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HAZOP Study</a:t>
          </a:r>
        </a:p>
      </xdr:txBody>
    </xdr:sp>
    <xdr:clientData/>
  </xdr:twoCellAnchor>
  <xdr:twoCellAnchor>
    <xdr:from>
      <xdr:col>36</xdr:col>
      <xdr:colOff>0</xdr:colOff>
      <xdr:row>3</xdr:row>
      <xdr:rowOff>367772</xdr:rowOff>
    </xdr:from>
    <xdr:to>
      <xdr:col>36</xdr:col>
      <xdr:colOff>0</xdr:colOff>
      <xdr:row>4</xdr:row>
      <xdr:rowOff>0</xdr:rowOff>
    </xdr:to>
    <xdr:cxnSp macro="">
      <xdr:nvCxnSpPr>
        <xdr:cNvPr id="134" name="VB_DLIN_00009">
          <a:extLst>
            <a:ext uri="{FF2B5EF4-FFF2-40B4-BE49-F238E27FC236}">
              <a16:creationId xmlns:a16="http://schemas.microsoft.com/office/drawing/2014/main" id="{79F3F768-E2F6-75BD-D4F3-878FA4337121}"/>
            </a:ext>
          </a:extLst>
        </xdr:cNvPr>
        <xdr:cNvCxnSpPr/>
      </xdr:nvCxnSpPr>
      <xdr:spPr>
        <a:xfrm>
          <a:off x="13487400" y="1199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99741</xdr:colOff>
      <xdr:row>2</xdr:row>
      <xdr:rowOff>174660</xdr:rowOff>
    </xdr:from>
    <xdr:to>
      <xdr:col>37</xdr:col>
      <xdr:colOff>182880</xdr:colOff>
      <xdr:row>3</xdr:row>
      <xdr:rowOff>248720</xdr:rowOff>
    </xdr:to>
    <xdr:sp macro="" textlink="">
      <xdr:nvSpPr>
        <xdr:cNvPr id="259" name="VB_SDES_00010">
          <a:extLst>
            <a:ext uri="{FF2B5EF4-FFF2-40B4-BE49-F238E27FC236}">
              <a16:creationId xmlns:a16="http://schemas.microsoft.com/office/drawing/2014/main" id="{76C3DFEC-029E-5BC0-61A8-B483E4FC73AA}"/>
            </a:ext>
          </a:extLst>
        </xdr:cNvPr>
        <xdr:cNvSpPr/>
      </xdr:nvSpPr>
      <xdr:spPr>
        <a:xfrm>
          <a:off x="12634641" y="816010"/>
          <a:ext cx="15118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E&amp;I Load List Approved</a:t>
          </a:r>
        </a:p>
      </xdr:txBody>
    </xdr:sp>
    <xdr:clientData/>
  </xdr:twoCellAnchor>
  <xdr:twoCellAnchor>
    <xdr:from>
      <xdr:col>37</xdr:col>
      <xdr:colOff>0</xdr:colOff>
      <xdr:row>3</xdr:row>
      <xdr:rowOff>182580</xdr:rowOff>
    </xdr:from>
    <xdr:to>
      <xdr:col>37</xdr:col>
      <xdr:colOff>0</xdr:colOff>
      <xdr:row>4</xdr:row>
      <xdr:rowOff>0</xdr:rowOff>
    </xdr:to>
    <xdr:cxnSp macro="">
      <xdr:nvCxnSpPr>
        <xdr:cNvPr id="135" name="VB_DLIN_00010">
          <a:extLst>
            <a:ext uri="{FF2B5EF4-FFF2-40B4-BE49-F238E27FC236}">
              <a16:creationId xmlns:a16="http://schemas.microsoft.com/office/drawing/2014/main" id="{8BAECFE2-8211-B7BE-2359-627B48314ABF}"/>
            </a:ext>
          </a:extLst>
        </xdr:cNvPr>
        <xdr:cNvCxnSpPr/>
      </xdr:nvCxnSpPr>
      <xdr:spPr>
        <a:xfrm>
          <a:off x="13963650" y="1014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384811</xdr:colOff>
      <xdr:row>2</xdr:row>
      <xdr:rowOff>174660</xdr:rowOff>
    </xdr:from>
    <xdr:to>
      <xdr:col>40</xdr:col>
      <xdr:colOff>366383</xdr:colOff>
      <xdr:row>3</xdr:row>
      <xdr:rowOff>248720</xdr:rowOff>
    </xdr:to>
    <xdr:sp macro="" textlink="">
      <xdr:nvSpPr>
        <xdr:cNvPr id="261" name="VB_SDES_00011">
          <a:extLst>
            <a:ext uri="{FF2B5EF4-FFF2-40B4-BE49-F238E27FC236}">
              <a16:creationId xmlns:a16="http://schemas.microsoft.com/office/drawing/2014/main" id="{4B759B2C-87D1-94C3-6E68-A80194B8B60F}"/>
            </a:ext>
          </a:extLst>
        </xdr:cNvPr>
        <xdr:cNvSpPr/>
      </xdr:nvSpPr>
      <xdr:spPr>
        <a:xfrm>
          <a:off x="14348461" y="816010"/>
          <a:ext cx="141032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Key Vendor Drawings</a:t>
          </a:r>
        </a:p>
      </xdr:txBody>
    </xdr:sp>
    <xdr:clientData/>
  </xdr:twoCellAnchor>
  <xdr:twoCellAnchor>
    <xdr:from>
      <xdr:col>38</xdr:col>
      <xdr:colOff>0</xdr:colOff>
      <xdr:row>3</xdr:row>
      <xdr:rowOff>182580</xdr:rowOff>
    </xdr:from>
    <xdr:to>
      <xdr:col>38</xdr:col>
      <xdr:colOff>0</xdr:colOff>
      <xdr:row>4</xdr:row>
      <xdr:rowOff>0</xdr:rowOff>
    </xdr:to>
    <xdr:cxnSp macro="">
      <xdr:nvCxnSpPr>
        <xdr:cNvPr id="136" name="VB_DLIN_00011">
          <a:extLst>
            <a:ext uri="{FF2B5EF4-FFF2-40B4-BE49-F238E27FC236}">
              <a16:creationId xmlns:a16="http://schemas.microsoft.com/office/drawing/2014/main" id="{60C50184-0A5C-53F6-7B13-8A844BAA867C}"/>
            </a:ext>
          </a:extLst>
        </xdr:cNvPr>
        <xdr:cNvCxnSpPr/>
      </xdr:nvCxnSpPr>
      <xdr:spPr>
        <a:xfrm>
          <a:off x="14439900" y="1014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441365</xdr:colOff>
      <xdr:row>3</xdr:row>
      <xdr:rowOff>169352</xdr:rowOff>
    </xdr:from>
    <xdr:to>
      <xdr:col>40</xdr:col>
      <xdr:colOff>34883</xdr:colOff>
      <xdr:row>4</xdr:row>
      <xdr:rowOff>52912</xdr:rowOff>
    </xdr:to>
    <xdr:sp macro="" textlink="">
      <xdr:nvSpPr>
        <xdr:cNvPr id="263" name="VB_SDES_00012">
          <a:extLst>
            <a:ext uri="{FF2B5EF4-FFF2-40B4-BE49-F238E27FC236}">
              <a16:creationId xmlns:a16="http://schemas.microsoft.com/office/drawing/2014/main" id="{5C1EBFEC-A70A-F97E-739A-CC8F70E6A839}"/>
            </a:ext>
          </a:extLst>
        </xdr:cNvPr>
        <xdr:cNvSpPr/>
      </xdr:nvSpPr>
      <xdr:spPr>
        <a:xfrm>
          <a:off x="14405015" y="1001202"/>
          <a:ext cx="102226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3D Model 60%</a:t>
          </a:r>
        </a:p>
      </xdr:txBody>
    </xdr:sp>
    <xdr:clientData/>
  </xdr:twoCellAnchor>
  <xdr:twoCellAnchor>
    <xdr:from>
      <xdr:col>39</xdr:col>
      <xdr:colOff>0</xdr:colOff>
      <xdr:row>3</xdr:row>
      <xdr:rowOff>367772</xdr:rowOff>
    </xdr:from>
    <xdr:to>
      <xdr:col>39</xdr:col>
      <xdr:colOff>0</xdr:colOff>
      <xdr:row>4</xdr:row>
      <xdr:rowOff>0</xdr:rowOff>
    </xdr:to>
    <xdr:cxnSp macro="">
      <xdr:nvCxnSpPr>
        <xdr:cNvPr id="139" name="VB_DLIN_00012">
          <a:extLst>
            <a:ext uri="{FF2B5EF4-FFF2-40B4-BE49-F238E27FC236}">
              <a16:creationId xmlns:a16="http://schemas.microsoft.com/office/drawing/2014/main" id="{7AD43D4C-B004-3FA3-531A-860613AD7FCC}"/>
            </a:ext>
          </a:extLst>
        </xdr:cNvPr>
        <xdr:cNvCxnSpPr/>
      </xdr:nvCxnSpPr>
      <xdr:spPr>
        <a:xfrm>
          <a:off x="14916150" y="1199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384811</xdr:colOff>
      <xdr:row>3</xdr:row>
      <xdr:rowOff>169352</xdr:rowOff>
    </xdr:from>
    <xdr:to>
      <xdr:col>42</xdr:col>
      <xdr:colOff>60594</xdr:colOff>
      <xdr:row>4</xdr:row>
      <xdr:rowOff>52912</xdr:rowOff>
    </xdr:to>
    <xdr:sp macro="" textlink="">
      <xdr:nvSpPr>
        <xdr:cNvPr id="265" name="VB_SDES_00013">
          <a:extLst>
            <a:ext uri="{FF2B5EF4-FFF2-40B4-BE49-F238E27FC236}">
              <a16:creationId xmlns:a16="http://schemas.microsoft.com/office/drawing/2014/main" id="{E9AB2DF0-596E-F28B-3400-286460128B46}"/>
            </a:ext>
          </a:extLst>
        </xdr:cNvPr>
        <xdr:cNvSpPr/>
      </xdr:nvSpPr>
      <xdr:spPr>
        <a:xfrm>
          <a:off x="15300961" y="1001202"/>
          <a:ext cx="110453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Foundations IFC</a:t>
          </a:r>
        </a:p>
      </xdr:txBody>
    </xdr:sp>
    <xdr:clientData/>
  </xdr:twoCellAnchor>
  <xdr:twoCellAnchor>
    <xdr:from>
      <xdr:col>40</xdr:col>
      <xdr:colOff>0</xdr:colOff>
      <xdr:row>3</xdr:row>
      <xdr:rowOff>367772</xdr:rowOff>
    </xdr:from>
    <xdr:to>
      <xdr:col>40</xdr:col>
      <xdr:colOff>0</xdr:colOff>
      <xdr:row>4</xdr:row>
      <xdr:rowOff>0</xdr:rowOff>
    </xdr:to>
    <xdr:cxnSp macro="">
      <xdr:nvCxnSpPr>
        <xdr:cNvPr id="140" name="VB_DLIN_00013">
          <a:extLst>
            <a:ext uri="{FF2B5EF4-FFF2-40B4-BE49-F238E27FC236}">
              <a16:creationId xmlns:a16="http://schemas.microsoft.com/office/drawing/2014/main" id="{B2187310-DDF0-7E4E-BD89-93CF00BEE529}"/>
            </a:ext>
          </a:extLst>
        </xdr:cNvPr>
        <xdr:cNvCxnSpPr/>
      </xdr:nvCxnSpPr>
      <xdr:spPr>
        <a:xfrm>
          <a:off x="15392400" y="1199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384811</xdr:colOff>
      <xdr:row>2</xdr:row>
      <xdr:rowOff>174660</xdr:rowOff>
    </xdr:from>
    <xdr:to>
      <xdr:col>43</xdr:col>
      <xdr:colOff>415914</xdr:colOff>
      <xdr:row>3</xdr:row>
      <xdr:rowOff>248720</xdr:rowOff>
    </xdr:to>
    <xdr:sp macro="" textlink="">
      <xdr:nvSpPr>
        <xdr:cNvPr id="74" name="VB_SDES_00014">
          <a:extLst>
            <a:ext uri="{FF2B5EF4-FFF2-40B4-BE49-F238E27FC236}">
              <a16:creationId xmlns:a16="http://schemas.microsoft.com/office/drawing/2014/main" id="{8ABF6870-152A-E8EF-81C0-62D3164EF9DE}"/>
            </a:ext>
          </a:extLst>
        </xdr:cNvPr>
        <xdr:cNvSpPr/>
      </xdr:nvSpPr>
      <xdr:spPr>
        <a:xfrm>
          <a:off x="16253461" y="816010"/>
          <a:ext cx="9836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Isometrics IFC</a:t>
          </a:r>
        </a:p>
      </xdr:txBody>
    </xdr:sp>
    <xdr:clientData/>
  </xdr:twoCellAnchor>
  <xdr:twoCellAnchor>
    <xdr:from>
      <xdr:col>42</xdr:col>
      <xdr:colOff>0</xdr:colOff>
      <xdr:row>3</xdr:row>
      <xdr:rowOff>182580</xdr:rowOff>
    </xdr:from>
    <xdr:to>
      <xdr:col>42</xdr:col>
      <xdr:colOff>0</xdr:colOff>
      <xdr:row>4</xdr:row>
      <xdr:rowOff>0</xdr:rowOff>
    </xdr:to>
    <xdr:cxnSp macro="">
      <xdr:nvCxnSpPr>
        <xdr:cNvPr id="141" name="VB_DLIN_00014">
          <a:extLst>
            <a:ext uri="{FF2B5EF4-FFF2-40B4-BE49-F238E27FC236}">
              <a16:creationId xmlns:a16="http://schemas.microsoft.com/office/drawing/2014/main" id="{A9D9758F-8F5C-8E85-2334-8F6C23A1E9E2}"/>
            </a:ext>
          </a:extLst>
        </xdr:cNvPr>
        <xdr:cNvCxnSpPr/>
      </xdr:nvCxnSpPr>
      <xdr:spPr>
        <a:xfrm>
          <a:off x="16344900" y="1014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3</xdr:row>
      <xdr:rowOff>329683</xdr:rowOff>
    </xdr:from>
    <xdr:to>
      <xdr:col>48</xdr:col>
      <xdr:colOff>37579</xdr:colOff>
      <xdr:row>15</xdr:row>
      <xdr:rowOff>22743</xdr:rowOff>
    </xdr:to>
    <xdr:sp macro="" textlink="">
      <xdr:nvSpPr>
        <xdr:cNvPr id="25" name="VB_DESC_00005">
          <a:extLst>
            <a:ext uri="{FF2B5EF4-FFF2-40B4-BE49-F238E27FC236}">
              <a16:creationId xmlns:a16="http://schemas.microsoft.com/office/drawing/2014/main" id="{419E26B7-71D7-39F0-22A4-31418B8DADFA}"/>
            </a:ext>
          </a:extLst>
        </xdr:cNvPr>
        <xdr:cNvSpPr/>
      </xdr:nvSpPr>
      <xdr:spPr>
        <a:xfrm>
          <a:off x="18249900" y="1161533"/>
          <a:ext cx="99007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ENGINEERING</a:t>
          </a:r>
        </a:p>
      </xdr:txBody>
    </xdr:sp>
    <xdr:clientData/>
  </xdr:twoCellAnchor>
  <xdr:twoCellAnchor>
    <xdr:from>
      <xdr:col>29</xdr:col>
      <xdr:colOff>57150</xdr:colOff>
      <xdr:row>4</xdr:row>
      <xdr:rowOff>121720</xdr:rowOff>
    </xdr:from>
    <xdr:to>
      <xdr:col>33</xdr:col>
      <xdr:colOff>365961</xdr:colOff>
      <xdr:row>6</xdr:row>
      <xdr:rowOff>11630</xdr:rowOff>
    </xdr:to>
    <xdr:sp macro="" textlink="">
      <xdr:nvSpPr>
        <xdr:cNvPr id="35" name="VB_DESC_00006">
          <a:extLst>
            <a:ext uri="{FF2B5EF4-FFF2-40B4-BE49-F238E27FC236}">
              <a16:creationId xmlns:a16="http://schemas.microsoft.com/office/drawing/2014/main" id="{B141F05A-5653-575E-8462-4BFB7856BBD4}"/>
            </a:ext>
          </a:extLst>
        </xdr:cNvPr>
        <xdr:cNvSpPr/>
      </xdr:nvSpPr>
      <xdr:spPr>
        <a:xfrm>
          <a:off x="10210800" y="1334570"/>
          <a:ext cx="2213811" cy="27091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Kickoff (Engineering begins)</a:t>
          </a:r>
        </a:p>
      </xdr:txBody>
    </xdr:sp>
    <xdr:clientData/>
  </xdr:twoCellAnchor>
  <xdr:twoCellAnchor>
    <xdr:from>
      <xdr:col>32</xdr:col>
      <xdr:colOff>57150</xdr:colOff>
      <xdr:row>5</xdr:row>
      <xdr:rowOff>124895</xdr:rowOff>
    </xdr:from>
    <xdr:to>
      <xdr:col>35</xdr:col>
      <xdr:colOff>270773</xdr:colOff>
      <xdr:row>7</xdr:row>
      <xdr:rowOff>8455</xdr:rowOff>
    </xdr:to>
    <xdr:sp macro="" textlink="">
      <xdr:nvSpPr>
        <xdr:cNvPr id="37" name="VB_DESC_00007">
          <a:extLst>
            <a:ext uri="{FF2B5EF4-FFF2-40B4-BE49-F238E27FC236}">
              <a16:creationId xmlns:a16="http://schemas.microsoft.com/office/drawing/2014/main" id="{D7F8F9E2-6A32-D037-D8DF-3D4407B9A6A9}"/>
            </a:ext>
          </a:extLst>
        </xdr:cNvPr>
        <xdr:cNvSpPr/>
      </xdr:nvSpPr>
      <xdr:spPr>
        <a:xfrm>
          <a:off x="11639550" y="1528245"/>
          <a:ext cx="164237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First Submission of P&amp;IDs</a:t>
          </a:r>
        </a:p>
      </xdr:txBody>
    </xdr:sp>
    <xdr:clientData/>
  </xdr:twoCellAnchor>
  <xdr:twoCellAnchor>
    <xdr:from>
      <xdr:col>34</xdr:col>
      <xdr:colOff>57150</xdr:colOff>
      <xdr:row>6</xdr:row>
      <xdr:rowOff>124895</xdr:rowOff>
    </xdr:from>
    <xdr:to>
      <xdr:col>38</xdr:col>
      <xdr:colOff>149813</xdr:colOff>
      <xdr:row>8</xdr:row>
      <xdr:rowOff>8455</xdr:rowOff>
    </xdr:to>
    <xdr:sp macro="" textlink="">
      <xdr:nvSpPr>
        <xdr:cNvPr id="39" name="VB_DESC_00008">
          <a:extLst>
            <a:ext uri="{FF2B5EF4-FFF2-40B4-BE49-F238E27FC236}">
              <a16:creationId xmlns:a16="http://schemas.microsoft.com/office/drawing/2014/main" id="{B196C464-4EEF-FDA0-78C4-7810F43B7242}"/>
            </a:ext>
          </a:extLst>
        </xdr:cNvPr>
        <xdr:cNvSpPr/>
      </xdr:nvSpPr>
      <xdr:spPr>
        <a:xfrm>
          <a:off x="12592050" y="1718745"/>
          <a:ext cx="199766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RFIs for Main Equipment Issued</a:t>
          </a:r>
        </a:p>
      </xdr:txBody>
    </xdr:sp>
    <xdr:clientData/>
  </xdr:twoCellAnchor>
  <xdr:twoCellAnchor>
    <xdr:from>
      <xdr:col>36</xdr:col>
      <xdr:colOff>57150</xdr:colOff>
      <xdr:row>7</xdr:row>
      <xdr:rowOff>124895</xdr:rowOff>
    </xdr:from>
    <xdr:to>
      <xdr:col>38</xdr:col>
      <xdr:colOff>47280</xdr:colOff>
      <xdr:row>9</xdr:row>
      <xdr:rowOff>8455</xdr:rowOff>
    </xdr:to>
    <xdr:sp macro="" textlink="">
      <xdr:nvSpPr>
        <xdr:cNvPr id="41" name="VB_DESC_00009">
          <a:extLst>
            <a:ext uri="{FF2B5EF4-FFF2-40B4-BE49-F238E27FC236}">
              <a16:creationId xmlns:a16="http://schemas.microsoft.com/office/drawing/2014/main" id="{8226F856-1FBE-0A06-4558-BBB913F445EB}"/>
            </a:ext>
          </a:extLst>
        </xdr:cNvPr>
        <xdr:cNvSpPr/>
      </xdr:nvSpPr>
      <xdr:spPr>
        <a:xfrm>
          <a:off x="13544550" y="1909245"/>
          <a:ext cx="9426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HAZOP Study</a:t>
          </a:r>
        </a:p>
      </xdr:txBody>
    </xdr:sp>
    <xdr:clientData/>
  </xdr:twoCellAnchor>
  <xdr:twoCellAnchor>
    <xdr:from>
      <xdr:col>37</xdr:col>
      <xdr:colOff>57150</xdr:colOff>
      <xdr:row>8</xdr:row>
      <xdr:rowOff>124895</xdr:rowOff>
    </xdr:from>
    <xdr:to>
      <xdr:col>40</xdr:col>
      <xdr:colOff>140289</xdr:colOff>
      <xdr:row>10</xdr:row>
      <xdr:rowOff>8455</xdr:rowOff>
    </xdr:to>
    <xdr:sp macro="" textlink="">
      <xdr:nvSpPr>
        <xdr:cNvPr id="43" name="VB_DESC_00010">
          <a:extLst>
            <a:ext uri="{FF2B5EF4-FFF2-40B4-BE49-F238E27FC236}">
              <a16:creationId xmlns:a16="http://schemas.microsoft.com/office/drawing/2014/main" id="{5C97C107-69F4-0A40-F481-91262BA48262}"/>
            </a:ext>
          </a:extLst>
        </xdr:cNvPr>
        <xdr:cNvSpPr/>
      </xdr:nvSpPr>
      <xdr:spPr>
        <a:xfrm>
          <a:off x="14020800" y="2099745"/>
          <a:ext cx="15118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E&amp;I Load List Approved</a:t>
          </a:r>
        </a:p>
      </xdr:txBody>
    </xdr:sp>
    <xdr:clientData/>
  </xdr:twoCellAnchor>
  <xdr:twoCellAnchor>
    <xdr:from>
      <xdr:col>38</xdr:col>
      <xdr:colOff>57150</xdr:colOff>
      <xdr:row>9</xdr:row>
      <xdr:rowOff>124895</xdr:rowOff>
    </xdr:from>
    <xdr:to>
      <xdr:col>41</xdr:col>
      <xdr:colOff>38722</xdr:colOff>
      <xdr:row>11</xdr:row>
      <xdr:rowOff>8455</xdr:rowOff>
    </xdr:to>
    <xdr:sp macro="" textlink="">
      <xdr:nvSpPr>
        <xdr:cNvPr id="45" name="VB_DESC_00011">
          <a:extLst>
            <a:ext uri="{FF2B5EF4-FFF2-40B4-BE49-F238E27FC236}">
              <a16:creationId xmlns:a16="http://schemas.microsoft.com/office/drawing/2014/main" id="{CA3BC3EC-F40F-C7E0-E706-B673DCEE77B1}"/>
            </a:ext>
          </a:extLst>
        </xdr:cNvPr>
        <xdr:cNvSpPr/>
      </xdr:nvSpPr>
      <xdr:spPr>
        <a:xfrm>
          <a:off x="14497050" y="2290245"/>
          <a:ext cx="141032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Key Vendor Drawings</a:t>
          </a:r>
        </a:p>
      </xdr:txBody>
    </xdr:sp>
    <xdr:clientData/>
  </xdr:twoCellAnchor>
  <xdr:twoCellAnchor>
    <xdr:from>
      <xdr:col>39</xdr:col>
      <xdr:colOff>57150</xdr:colOff>
      <xdr:row>10</xdr:row>
      <xdr:rowOff>124895</xdr:rowOff>
    </xdr:from>
    <xdr:to>
      <xdr:col>41</xdr:col>
      <xdr:colOff>126918</xdr:colOff>
      <xdr:row>12</xdr:row>
      <xdr:rowOff>8455</xdr:rowOff>
    </xdr:to>
    <xdr:sp macro="" textlink="">
      <xdr:nvSpPr>
        <xdr:cNvPr id="138" name="VB_DESC_00012">
          <a:extLst>
            <a:ext uri="{FF2B5EF4-FFF2-40B4-BE49-F238E27FC236}">
              <a16:creationId xmlns:a16="http://schemas.microsoft.com/office/drawing/2014/main" id="{DB4F89F3-09AE-24BD-6D88-986499B543D4}"/>
            </a:ext>
          </a:extLst>
        </xdr:cNvPr>
        <xdr:cNvSpPr/>
      </xdr:nvSpPr>
      <xdr:spPr>
        <a:xfrm>
          <a:off x="14973300" y="2480745"/>
          <a:ext cx="102226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3D Model 60%</a:t>
          </a:r>
        </a:p>
      </xdr:txBody>
    </xdr:sp>
    <xdr:clientData/>
  </xdr:twoCellAnchor>
  <xdr:twoCellAnchor>
    <xdr:from>
      <xdr:col>40</xdr:col>
      <xdr:colOff>57150</xdr:colOff>
      <xdr:row>11</xdr:row>
      <xdr:rowOff>124895</xdr:rowOff>
    </xdr:from>
    <xdr:to>
      <xdr:col>42</xdr:col>
      <xdr:colOff>209183</xdr:colOff>
      <xdr:row>13</xdr:row>
      <xdr:rowOff>8455</xdr:rowOff>
    </xdr:to>
    <xdr:sp macro="" textlink="">
      <xdr:nvSpPr>
        <xdr:cNvPr id="155" name="VB_DESC_00013">
          <a:extLst>
            <a:ext uri="{FF2B5EF4-FFF2-40B4-BE49-F238E27FC236}">
              <a16:creationId xmlns:a16="http://schemas.microsoft.com/office/drawing/2014/main" id="{7862CB57-9596-F09A-DD65-71A56901E37E}"/>
            </a:ext>
          </a:extLst>
        </xdr:cNvPr>
        <xdr:cNvSpPr/>
      </xdr:nvSpPr>
      <xdr:spPr>
        <a:xfrm>
          <a:off x="15449550" y="2671245"/>
          <a:ext cx="110453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Foundations IFC</a:t>
          </a:r>
        </a:p>
      </xdr:txBody>
    </xdr:sp>
    <xdr:clientData/>
  </xdr:twoCellAnchor>
  <xdr:twoCellAnchor>
    <xdr:from>
      <xdr:col>42</xdr:col>
      <xdr:colOff>57150</xdr:colOff>
      <xdr:row>12</xdr:row>
      <xdr:rowOff>124895</xdr:rowOff>
    </xdr:from>
    <xdr:to>
      <xdr:col>44</xdr:col>
      <xdr:colOff>88253</xdr:colOff>
      <xdr:row>14</xdr:row>
      <xdr:rowOff>8455</xdr:rowOff>
    </xdr:to>
    <xdr:sp macro="" textlink="">
      <xdr:nvSpPr>
        <xdr:cNvPr id="372" name="VB_DESC_00014">
          <a:extLst>
            <a:ext uri="{FF2B5EF4-FFF2-40B4-BE49-F238E27FC236}">
              <a16:creationId xmlns:a16="http://schemas.microsoft.com/office/drawing/2014/main" id="{4C5D557B-6E27-28C5-0C72-03E06CB038D6}"/>
            </a:ext>
          </a:extLst>
        </xdr:cNvPr>
        <xdr:cNvSpPr/>
      </xdr:nvSpPr>
      <xdr:spPr>
        <a:xfrm>
          <a:off x="16402050" y="2861745"/>
          <a:ext cx="9836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Isometrics IFC</a:t>
          </a:r>
        </a:p>
      </xdr:txBody>
    </xdr:sp>
    <xdr:clientData/>
  </xdr:twoCellAnchor>
  <xdr:twoCellAnchor>
    <xdr:from>
      <xdr:col>46</xdr:col>
      <xdr:colOff>57150</xdr:colOff>
      <xdr:row>13</xdr:row>
      <xdr:rowOff>124895</xdr:rowOff>
    </xdr:from>
    <xdr:to>
      <xdr:col>49</xdr:col>
      <xdr:colOff>153946</xdr:colOff>
      <xdr:row>15</xdr:row>
      <xdr:rowOff>8455</xdr:rowOff>
    </xdr:to>
    <xdr:sp macro="" textlink="">
      <xdr:nvSpPr>
        <xdr:cNvPr id="78" name="VB_DESC_00015">
          <a:extLst>
            <a:ext uri="{FF2B5EF4-FFF2-40B4-BE49-F238E27FC236}">
              <a16:creationId xmlns:a16="http://schemas.microsoft.com/office/drawing/2014/main" id="{A39C9E7F-4EAB-CE98-DADF-22AE3323B4E1}"/>
            </a:ext>
          </a:extLst>
        </xdr:cNvPr>
        <xdr:cNvSpPr/>
      </xdr:nvSpPr>
      <xdr:spPr>
        <a:xfrm>
          <a:off x="18307050" y="3052245"/>
          <a:ext cx="152554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Engineering Completed</a:t>
          </a:r>
        </a:p>
      </xdr:txBody>
    </xdr:sp>
    <xdr:clientData/>
  </xdr:twoCellAnchor>
  <xdr:twoCellAnchor>
    <xdr:from>
      <xdr:col>34</xdr:col>
      <xdr:colOff>387991</xdr:colOff>
      <xdr:row>15</xdr:row>
      <xdr:rowOff>169352</xdr:rowOff>
    </xdr:from>
    <xdr:to>
      <xdr:col>38</xdr:col>
      <xdr:colOff>182880</xdr:colOff>
      <xdr:row>16</xdr:row>
      <xdr:rowOff>52912</xdr:rowOff>
    </xdr:to>
    <xdr:sp macro="" textlink="">
      <xdr:nvSpPr>
        <xdr:cNvPr id="290" name="VB_SDES_00019">
          <a:extLst>
            <a:ext uri="{FF2B5EF4-FFF2-40B4-BE49-F238E27FC236}">
              <a16:creationId xmlns:a16="http://schemas.microsoft.com/office/drawing/2014/main" id="{EF418FF6-7DCE-212A-4853-1A8E2C9CB58B}"/>
            </a:ext>
          </a:extLst>
        </xdr:cNvPr>
        <xdr:cNvSpPr/>
      </xdr:nvSpPr>
      <xdr:spPr>
        <a:xfrm>
          <a:off x="12922891" y="1572702"/>
          <a:ext cx="16998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Long Lead Items Identified</a:t>
          </a:r>
        </a:p>
      </xdr:txBody>
    </xdr:sp>
    <xdr:clientData/>
  </xdr:twoCellAnchor>
  <xdr:twoCellAnchor>
    <xdr:from>
      <xdr:col>38</xdr:col>
      <xdr:colOff>0</xdr:colOff>
      <xdr:row>15</xdr:row>
      <xdr:rowOff>367772</xdr:rowOff>
    </xdr:from>
    <xdr:to>
      <xdr:col>38</xdr:col>
      <xdr:colOff>0</xdr:colOff>
      <xdr:row>16</xdr:row>
      <xdr:rowOff>0</xdr:rowOff>
    </xdr:to>
    <xdr:cxnSp macro="">
      <xdr:nvCxnSpPr>
        <xdr:cNvPr id="142" name="VB_DLIN_00019">
          <a:extLst>
            <a:ext uri="{FF2B5EF4-FFF2-40B4-BE49-F238E27FC236}">
              <a16:creationId xmlns:a16="http://schemas.microsoft.com/office/drawing/2014/main" id="{AED4C8EB-DA9F-37A1-67AD-8030F7F9C192}"/>
            </a:ext>
          </a:extLst>
        </xdr:cNvPr>
        <xdr:cNvCxnSpPr/>
      </xdr:nvCxnSpPr>
      <xdr:spPr>
        <a:xfrm>
          <a:off x="14439900" y="1771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373490</xdr:colOff>
      <xdr:row>4</xdr:row>
      <xdr:rowOff>174660</xdr:rowOff>
    </xdr:from>
    <xdr:to>
      <xdr:col>43</xdr:col>
      <xdr:colOff>102758</xdr:colOff>
      <xdr:row>15</xdr:row>
      <xdr:rowOff>248720</xdr:rowOff>
    </xdr:to>
    <xdr:sp macro="" textlink="">
      <xdr:nvSpPr>
        <xdr:cNvPr id="21" name="VB_SDES_00020">
          <a:extLst>
            <a:ext uri="{FF2B5EF4-FFF2-40B4-BE49-F238E27FC236}">
              <a16:creationId xmlns:a16="http://schemas.microsoft.com/office/drawing/2014/main" id="{FD76E90F-2FEF-51CA-EB33-0F05BBA35DE1}"/>
            </a:ext>
          </a:extLst>
        </xdr:cNvPr>
        <xdr:cNvSpPr/>
      </xdr:nvSpPr>
      <xdr:spPr>
        <a:xfrm>
          <a:off x="13860890" y="1387510"/>
          <a:ext cx="306301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Purchase Orders (POs) for Main Equipment Placed</a:t>
          </a:r>
        </a:p>
      </xdr:txBody>
    </xdr:sp>
    <xdr:clientData/>
  </xdr:twoCellAnchor>
  <xdr:twoCellAnchor>
    <xdr:from>
      <xdr:col>40</xdr:col>
      <xdr:colOff>0</xdr:colOff>
      <xdr:row>15</xdr:row>
      <xdr:rowOff>182580</xdr:rowOff>
    </xdr:from>
    <xdr:to>
      <xdr:col>40</xdr:col>
      <xdr:colOff>0</xdr:colOff>
      <xdr:row>16</xdr:row>
      <xdr:rowOff>0</xdr:rowOff>
    </xdr:to>
    <xdr:cxnSp macro="">
      <xdr:nvCxnSpPr>
        <xdr:cNvPr id="143" name="VB_DLIN_00020">
          <a:extLst>
            <a:ext uri="{FF2B5EF4-FFF2-40B4-BE49-F238E27FC236}">
              <a16:creationId xmlns:a16="http://schemas.microsoft.com/office/drawing/2014/main" id="{1B3A9005-AED9-E343-DBC1-9FEDAA9611FC}"/>
            </a:ext>
          </a:extLst>
        </xdr:cNvPr>
        <xdr:cNvCxnSpPr/>
      </xdr:nvCxnSpPr>
      <xdr:spPr>
        <a:xfrm>
          <a:off x="15392400" y="15859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5927</xdr:colOff>
      <xdr:row>15</xdr:row>
      <xdr:rowOff>169352</xdr:rowOff>
    </xdr:from>
    <xdr:to>
      <xdr:col>43</xdr:col>
      <xdr:colOff>470324</xdr:colOff>
      <xdr:row>16</xdr:row>
      <xdr:rowOff>52912</xdr:rowOff>
    </xdr:to>
    <xdr:sp macro="" textlink="">
      <xdr:nvSpPr>
        <xdr:cNvPr id="294" name="VB_SDES_00021">
          <a:extLst>
            <a:ext uri="{FF2B5EF4-FFF2-40B4-BE49-F238E27FC236}">
              <a16:creationId xmlns:a16="http://schemas.microsoft.com/office/drawing/2014/main" id="{272C0B02-47EA-8D2D-1072-456E4C422429}"/>
            </a:ext>
          </a:extLst>
        </xdr:cNvPr>
        <xdr:cNvSpPr/>
      </xdr:nvSpPr>
      <xdr:spPr>
        <a:xfrm>
          <a:off x="15398327" y="1572702"/>
          <a:ext cx="189314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Vendor Kickoff Meetings Held</a:t>
          </a:r>
        </a:p>
      </xdr:txBody>
    </xdr:sp>
    <xdr:clientData/>
  </xdr:twoCellAnchor>
  <xdr:twoCellAnchor>
    <xdr:from>
      <xdr:col>42</xdr:col>
      <xdr:colOff>0</xdr:colOff>
      <xdr:row>15</xdr:row>
      <xdr:rowOff>367772</xdr:rowOff>
    </xdr:from>
    <xdr:to>
      <xdr:col>42</xdr:col>
      <xdr:colOff>0</xdr:colOff>
      <xdr:row>16</xdr:row>
      <xdr:rowOff>0</xdr:rowOff>
    </xdr:to>
    <xdr:cxnSp macro="">
      <xdr:nvCxnSpPr>
        <xdr:cNvPr id="144" name="VB_DLIN_00021">
          <a:extLst>
            <a:ext uri="{FF2B5EF4-FFF2-40B4-BE49-F238E27FC236}">
              <a16:creationId xmlns:a16="http://schemas.microsoft.com/office/drawing/2014/main" id="{FB5A04A6-3944-8907-7DC7-99DFD6AC441F}"/>
            </a:ext>
          </a:extLst>
        </xdr:cNvPr>
        <xdr:cNvCxnSpPr/>
      </xdr:nvCxnSpPr>
      <xdr:spPr>
        <a:xfrm>
          <a:off x="16344900" y="1771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93707</xdr:colOff>
      <xdr:row>4</xdr:row>
      <xdr:rowOff>174660</xdr:rowOff>
    </xdr:from>
    <xdr:to>
      <xdr:col>47</xdr:col>
      <xdr:colOff>382543</xdr:colOff>
      <xdr:row>15</xdr:row>
      <xdr:rowOff>248720</xdr:rowOff>
    </xdr:to>
    <xdr:sp macro="" textlink="">
      <xdr:nvSpPr>
        <xdr:cNvPr id="24" name="VB_SDES_00022">
          <a:extLst>
            <a:ext uri="{FF2B5EF4-FFF2-40B4-BE49-F238E27FC236}">
              <a16:creationId xmlns:a16="http://schemas.microsoft.com/office/drawing/2014/main" id="{156C8B24-F972-0BAA-2D4E-BEC4198FCB95}"/>
            </a:ext>
          </a:extLst>
        </xdr:cNvPr>
        <xdr:cNvSpPr/>
      </xdr:nvSpPr>
      <xdr:spPr>
        <a:xfrm>
          <a:off x="17391107" y="1387510"/>
          <a:ext cx="171758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First Major Equipment FAT</a:t>
          </a:r>
        </a:p>
      </xdr:txBody>
    </xdr:sp>
    <xdr:clientData/>
  </xdr:twoCellAnchor>
  <xdr:twoCellAnchor>
    <xdr:from>
      <xdr:col>46</xdr:col>
      <xdr:colOff>0</xdr:colOff>
      <xdr:row>15</xdr:row>
      <xdr:rowOff>182580</xdr:rowOff>
    </xdr:from>
    <xdr:to>
      <xdr:col>46</xdr:col>
      <xdr:colOff>0</xdr:colOff>
      <xdr:row>16</xdr:row>
      <xdr:rowOff>0</xdr:rowOff>
    </xdr:to>
    <xdr:cxnSp macro="">
      <xdr:nvCxnSpPr>
        <xdr:cNvPr id="145" name="VB_DLIN_00022">
          <a:extLst>
            <a:ext uri="{FF2B5EF4-FFF2-40B4-BE49-F238E27FC236}">
              <a16:creationId xmlns:a16="http://schemas.microsoft.com/office/drawing/2014/main" id="{B3E104A5-84F4-94EC-0B16-AC12BF77AE74}"/>
            </a:ext>
          </a:extLst>
        </xdr:cNvPr>
        <xdr:cNvCxnSpPr/>
      </xdr:nvCxnSpPr>
      <xdr:spPr>
        <a:xfrm>
          <a:off x="18249900" y="15859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61038</xdr:colOff>
      <xdr:row>15</xdr:row>
      <xdr:rowOff>169352</xdr:rowOff>
    </xdr:from>
    <xdr:to>
      <xdr:col>49</xdr:col>
      <xdr:colOff>415212</xdr:colOff>
      <xdr:row>16</xdr:row>
      <xdr:rowOff>52912</xdr:rowOff>
    </xdr:to>
    <xdr:sp macro="" textlink="">
      <xdr:nvSpPr>
        <xdr:cNvPr id="298" name="VB_SDES_00023">
          <a:extLst>
            <a:ext uri="{FF2B5EF4-FFF2-40B4-BE49-F238E27FC236}">
              <a16:creationId xmlns:a16="http://schemas.microsoft.com/office/drawing/2014/main" id="{A374607E-81CB-4D25-ED09-830685879187}"/>
            </a:ext>
          </a:extLst>
        </xdr:cNvPr>
        <xdr:cNvSpPr/>
      </xdr:nvSpPr>
      <xdr:spPr>
        <a:xfrm>
          <a:off x="18310938" y="1572702"/>
          <a:ext cx="178292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Bulk Material Orders Placed</a:t>
          </a:r>
        </a:p>
      </xdr:txBody>
    </xdr:sp>
    <xdr:clientData/>
  </xdr:twoCellAnchor>
  <xdr:twoCellAnchor>
    <xdr:from>
      <xdr:col>48</xdr:col>
      <xdr:colOff>0</xdr:colOff>
      <xdr:row>15</xdr:row>
      <xdr:rowOff>367772</xdr:rowOff>
    </xdr:from>
    <xdr:to>
      <xdr:col>48</xdr:col>
      <xdr:colOff>0</xdr:colOff>
      <xdr:row>16</xdr:row>
      <xdr:rowOff>0</xdr:rowOff>
    </xdr:to>
    <xdr:cxnSp macro="">
      <xdr:nvCxnSpPr>
        <xdr:cNvPr id="146" name="VB_DLIN_00023">
          <a:extLst>
            <a:ext uri="{FF2B5EF4-FFF2-40B4-BE49-F238E27FC236}">
              <a16:creationId xmlns:a16="http://schemas.microsoft.com/office/drawing/2014/main" id="{5F193447-5FE5-F5A8-EB01-0108B79A195A}"/>
            </a:ext>
          </a:extLst>
        </xdr:cNvPr>
        <xdr:cNvCxnSpPr/>
      </xdr:nvCxnSpPr>
      <xdr:spPr>
        <a:xfrm>
          <a:off x="19202400" y="1771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202901</xdr:colOff>
      <xdr:row>4</xdr:row>
      <xdr:rowOff>174660</xdr:rowOff>
    </xdr:from>
    <xdr:to>
      <xdr:col>54</xdr:col>
      <xdr:colOff>273348</xdr:colOff>
      <xdr:row>15</xdr:row>
      <xdr:rowOff>248720</xdr:rowOff>
    </xdr:to>
    <xdr:sp macro="" textlink="">
      <xdr:nvSpPr>
        <xdr:cNvPr id="28" name="VB_SDES_00024">
          <a:extLst>
            <a:ext uri="{FF2B5EF4-FFF2-40B4-BE49-F238E27FC236}">
              <a16:creationId xmlns:a16="http://schemas.microsoft.com/office/drawing/2014/main" id="{50E33CA4-E0C0-6A90-DB88-B64A78CE13C0}"/>
            </a:ext>
          </a:extLst>
        </xdr:cNvPr>
        <xdr:cNvSpPr/>
      </xdr:nvSpPr>
      <xdr:spPr>
        <a:xfrm>
          <a:off x="19881551" y="1387510"/>
          <a:ext cx="245169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First Major Equipment Delivered to Site</a:t>
          </a:r>
        </a:p>
      </xdr:txBody>
    </xdr:sp>
    <xdr:clientData/>
  </xdr:twoCellAnchor>
  <xdr:twoCellAnchor>
    <xdr:from>
      <xdr:col>52</xdr:col>
      <xdr:colOff>0</xdr:colOff>
      <xdr:row>15</xdr:row>
      <xdr:rowOff>182580</xdr:rowOff>
    </xdr:from>
    <xdr:to>
      <xdr:col>52</xdr:col>
      <xdr:colOff>0</xdr:colOff>
      <xdr:row>16</xdr:row>
      <xdr:rowOff>0</xdr:rowOff>
    </xdr:to>
    <xdr:cxnSp macro="">
      <xdr:nvCxnSpPr>
        <xdr:cNvPr id="147" name="VB_DLIN_00024">
          <a:extLst>
            <a:ext uri="{FF2B5EF4-FFF2-40B4-BE49-F238E27FC236}">
              <a16:creationId xmlns:a16="http://schemas.microsoft.com/office/drawing/2014/main" id="{E0F0773A-A632-D57A-6576-45EE84C66EBC}"/>
            </a:ext>
          </a:extLst>
        </xdr:cNvPr>
        <xdr:cNvCxnSpPr/>
      </xdr:nvCxnSpPr>
      <xdr:spPr>
        <a:xfrm>
          <a:off x="21107400" y="15859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279426</xdr:colOff>
      <xdr:row>15</xdr:row>
      <xdr:rowOff>169352</xdr:rowOff>
    </xdr:from>
    <xdr:to>
      <xdr:col>59</xdr:col>
      <xdr:colOff>196822</xdr:colOff>
      <xdr:row>16</xdr:row>
      <xdr:rowOff>52912</xdr:rowOff>
    </xdr:to>
    <xdr:sp macro="" textlink="">
      <xdr:nvSpPr>
        <xdr:cNvPr id="101" name="VB_SDES_00025">
          <a:extLst>
            <a:ext uri="{FF2B5EF4-FFF2-40B4-BE49-F238E27FC236}">
              <a16:creationId xmlns:a16="http://schemas.microsoft.com/office/drawing/2014/main" id="{9E87F5DD-D447-1337-C936-0048A2DD9107}"/>
            </a:ext>
          </a:extLst>
        </xdr:cNvPr>
        <xdr:cNvSpPr/>
      </xdr:nvSpPr>
      <xdr:spPr>
        <a:xfrm>
          <a:off x="21386826" y="1572702"/>
          <a:ext cx="325114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Mechanical Equipment On-Site Inspection Completed</a:t>
          </a:r>
        </a:p>
      </xdr:txBody>
    </xdr:sp>
    <xdr:clientData/>
  </xdr:twoCellAnchor>
  <xdr:twoCellAnchor>
    <xdr:from>
      <xdr:col>56</xdr:col>
      <xdr:colOff>0</xdr:colOff>
      <xdr:row>15</xdr:row>
      <xdr:rowOff>367772</xdr:rowOff>
    </xdr:from>
    <xdr:to>
      <xdr:col>56</xdr:col>
      <xdr:colOff>0</xdr:colOff>
      <xdr:row>16</xdr:row>
      <xdr:rowOff>0</xdr:rowOff>
    </xdr:to>
    <xdr:cxnSp macro="">
      <xdr:nvCxnSpPr>
        <xdr:cNvPr id="148" name="VB_DLIN_00025">
          <a:extLst>
            <a:ext uri="{FF2B5EF4-FFF2-40B4-BE49-F238E27FC236}">
              <a16:creationId xmlns:a16="http://schemas.microsoft.com/office/drawing/2014/main" id="{BD26F7EF-E6D2-6872-3AD0-1A1D248F6B83}"/>
            </a:ext>
          </a:extLst>
        </xdr:cNvPr>
        <xdr:cNvCxnSpPr/>
      </xdr:nvCxnSpPr>
      <xdr:spPr>
        <a:xfrm>
          <a:off x="23012400" y="1771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15</xdr:row>
      <xdr:rowOff>329683</xdr:rowOff>
    </xdr:from>
    <xdr:to>
      <xdr:col>62</xdr:col>
      <xdr:colOff>135618</xdr:colOff>
      <xdr:row>26</xdr:row>
      <xdr:rowOff>22743</xdr:rowOff>
    </xdr:to>
    <xdr:sp macro="" textlink="">
      <xdr:nvSpPr>
        <xdr:cNvPr id="82" name="VB_DESC_00017">
          <a:extLst>
            <a:ext uri="{FF2B5EF4-FFF2-40B4-BE49-F238E27FC236}">
              <a16:creationId xmlns:a16="http://schemas.microsoft.com/office/drawing/2014/main" id="{305AEAC3-248F-6684-970F-F196D77AE453}"/>
            </a:ext>
          </a:extLst>
        </xdr:cNvPr>
        <xdr:cNvSpPr/>
      </xdr:nvSpPr>
      <xdr:spPr>
        <a:xfrm>
          <a:off x="24917400" y="1733033"/>
          <a:ext cx="108811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PROCUREMENT</a:t>
          </a:r>
        </a:p>
      </xdr:txBody>
    </xdr:sp>
    <xdr:clientData/>
  </xdr:twoCellAnchor>
  <xdr:twoCellAnchor>
    <xdr:from>
      <xdr:col>36</xdr:col>
      <xdr:colOff>41787</xdr:colOff>
      <xdr:row>16</xdr:row>
      <xdr:rowOff>121720</xdr:rowOff>
    </xdr:from>
    <xdr:to>
      <xdr:col>42</xdr:col>
      <xdr:colOff>414082</xdr:colOff>
      <xdr:row>18</xdr:row>
      <xdr:rowOff>11630</xdr:rowOff>
    </xdr:to>
    <xdr:sp macro="" textlink="">
      <xdr:nvSpPr>
        <xdr:cNvPr id="84" name="VB_DESC_00018">
          <a:extLst>
            <a:ext uri="{FF2B5EF4-FFF2-40B4-BE49-F238E27FC236}">
              <a16:creationId xmlns:a16="http://schemas.microsoft.com/office/drawing/2014/main" id="{07EDFB30-5307-3FDB-18B8-D53C76C9C4D8}"/>
            </a:ext>
          </a:extLst>
        </xdr:cNvPr>
        <xdr:cNvSpPr/>
      </xdr:nvSpPr>
      <xdr:spPr>
        <a:xfrm>
          <a:off x="13529187" y="1906070"/>
          <a:ext cx="3229795" cy="27091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Procurement Kickoff (Start of procurement activities)</a:t>
          </a:r>
        </a:p>
      </xdr:txBody>
    </xdr:sp>
    <xdr:clientData/>
  </xdr:twoCellAnchor>
  <xdr:twoCellAnchor>
    <xdr:from>
      <xdr:col>38</xdr:col>
      <xdr:colOff>57150</xdr:colOff>
      <xdr:row>17</xdr:row>
      <xdr:rowOff>124895</xdr:rowOff>
    </xdr:from>
    <xdr:to>
      <xdr:col>41</xdr:col>
      <xdr:colOff>328289</xdr:colOff>
      <xdr:row>19</xdr:row>
      <xdr:rowOff>8455</xdr:rowOff>
    </xdr:to>
    <xdr:sp macro="" textlink="">
      <xdr:nvSpPr>
        <xdr:cNvPr id="86" name="VB_DESC_00019">
          <a:extLst>
            <a:ext uri="{FF2B5EF4-FFF2-40B4-BE49-F238E27FC236}">
              <a16:creationId xmlns:a16="http://schemas.microsoft.com/office/drawing/2014/main" id="{CBBE2F94-1BB7-A4F5-AF06-74E4035DBDCC}"/>
            </a:ext>
          </a:extLst>
        </xdr:cNvPr>
        <xdr:cNvSpPr/>
      </xdr:nvSpPr>
      <xdr:spPr>
        <a:xfrm>
          <a:off x="14497050" y="2099745"/>
          <a:ext cx="16998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Long Lead Items Identified</a:t>
          </a:r>
        </a:p>
      </xdr:txBody>
    </xdr:sp>
    <xdr:clientData/>
  </xdr:twoCellAnchor>
  <xdr:twoCellAnchor>
    <xdr:from>
      <xdr:col>40</xdr:col>
      <xdr:colOff>57150</xdr:colOff>
      <xdr:row>18</xdr:row>
      <xdr:rowOff>124895</xdr:rowOff>
    </xdr:from>
    <xdr:to>
      <xdr:col>46</xdr:col>
      <xdr:colOff>262668</xdr:colOff>
      <xdr:row>20</xdr:row>
      <xdr:rowOff>8455</xdr:rowOff>
    </xdr:to>
    <xdr:sp macro="" textlink="">
      <xdr:nvSpPr>
        <xdr:cNvPr id="88" name="VB_DESC_00020">
          <a:extLst>
            <a:ext uri="{FF2B5EF4-FFF2-40B4-BE49-F238E27FC236}">
              <a16:creationId xmlns:a16="http://schemas.microsoft.com/office/drawing/2014/main" id="{DDBCBC66-B01D-8C83-8DD5-0C1492A7D04C}"/>
            </a:ext>
          </a:extLst>
        </xdr:cNvPr>
        <xdr:cNvSpPr/>
      </xdr:nvSpPr>
      <xdr:spPr>
        <a:xfrm>
          <a:off x="15449550" y="2290245"/>
          <a:ext cx="306301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Purchase Orders (POs) for Main Equipment Placed</a:t>
          </a:r>
        </a:p>
      </xdr:txBody>
    </xdr:sp>
    <xdr:clientData/>
  </xdr:twoCellAnchor>
  <xdr:twoCellAnchor>
    <xdr:from>
      <xdr:col>42</xdr:col>
      <xdr:colOff>57150</xdr:colOff>
      <xdr:row>19</xdr:row>
      <xdr:rowOff>124895</xdr:rowOff>
    </xdr:from>
    <xdr:to>
      <xdr:col>46</xdr:col>
      <xdr:colOff>45297</xdr:colOff>
      <xdr:row>21</xdr:row>
      <xdr:rowOff>8455</xdr:rowOff>
    </xdr:to>
    <xdr:sp macro="" textlink="">
      <xdr:nvSpPr>
        <xdr:cNvPr id="90" name="VB_DESC_00021">
          <a:extLst>
            <a:ext uri="{FF2B5EF4-FFF2-40B4-BE49-F238E27FC236}">
              <a16:creationId xmlns:a16="http://schemas.microsoft.com/office/drawing/2014/main" id="{5A01FD4A-9A9A-A997-1022-0833E18A330D}"/>
            </a:ext>
          </a:extLst>
        </xdr:cNvPr>
        <xdr:cNvSpPr/>
      </xdr:nvSpPr>
      <xdr:spPr>
        <a:xfrm>
          <a:off x="16402050" y="2480745"/>
          <a:ext cx="189314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Vendor Kickoff Meetings Held</a:t>
          </a:r>
        </a:p>
      </xdr:txBody>
    </xdr:sp>
    <xdr:clientData/>
  </xdr:twoCellAnchor>
  <xdr:twoCellAnchor>
    <xdr:from>
      <xdr:col>46</xdr:col>
      <xdr:colOff>57150</xdr:colOff>
      <xdr:row>20</xdr:row>
      <xdr:rowOff>124895</xdr:rowOff>
    </xdr:from>
    <xdr:to>
      <xdr:col>49</xdr:col>
      <xdr:colOff>345986</xdr:colOff>
      <xdr:row>22</xdr:row>
      <xdr:rowOff>8455</xdr:rowOff>
    </xdr:to>
    <xdr:sp macro="" textlink="">
      <xdr:nvSpPr>
        <xdr:cNvPr id="92" name="VB_DESC_00022">
          <a:extLst>
            <a:ext uri="{FF2B5EF4-FFF2-40B4-BE49-F238E27FC236}">
              <a16:creationId xmlns:a16="http://schemas.microsoft.com/office/drawing/2014/main" id="{D9A55CDF-D50C-DE27-C664-9E7E920A2283}"/>
            </a:ext>
          </a:extLst>
        </xdr:cNvPr>
        <xdr:cNvSpPr/>
      </xdr:nvSpPr>
      <xdr:spPr>
        <a:xfrm>
          <a:off x="18307050" y="2671245"/>
          <a:ext cx="171758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First Major Equipment FAT</a:t>
          </a:r>
        </a:p>
      </xdr:txBody>
    </xdr:sp>
    <xdr:clientData/>
  </xdr:twoCellAnchor>
  <xdr:twoCellAnchor>
    <xdr:from>
      <xdr:col>48</xdr:col>
      <xdr:colOff>57150</xdr:colOff>
      <xdr:row>21</xdr:row>
      <xdr:rowOff>124895</xdr:rowOff>
    </xdr:from>
    <xdr:to>
      <xdr:col>51</xdr:col>
      <xdr:colOff>411324</xdr:colOff>
      <xdr:row>23</xdr:row>
      <xdr:rowOff>8455</xdr:rowOff>
    </xdr:to>
    <xdr:sp macro="" textlink="">
      <xdr:nvSpPr>
        <xdr:cNvPr id="94" name="VB_DESC_00023">
          <a:extLst>
            <a:ext uri="{FF2B5EF4-FFF2-40B4-BE49-F238E27FC236}">
              <a16:creationId xmlns:a16="http://schemas.microsoft.com/office/drawing/2014/main" id="{70AABE8F-A8C8-9F0E-B524-D806F469626B}"/>
            </a:ext>
          </a:extLst>
        </xdr:cNvPr>
        <xdr:cNvSpPr/>
      </xdr:nvSpPr>
      <xdr:spPr>
        <a:xfrm>
          <a:off x="19259550" y="2861745"/>
          <a:ext cx="178292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Bulk Material Orders Placed</a:t>
          </a:r>
        </a:p>
      </xdr:txBody>
    </xdr:sp>
    <xdr:clientData/>
  </xdr:twoCellAnchor>
  <xdr:twoCellAnchor>
    <xdr:from>
      <xdr:col>52</xdr:col>
      <xdr:colOff>57150</xdr:colOff>
      <xdr:row>22</xdr:row>
      <xdr:rowOff>124895</xdr:rowOff>
    </xdr:from>
    <xdr:to>
      <xdr:col>57</xdr:col>
      <xdr:colOff>127597</xdr:colOff>
      <xdr:row>24</xdr:row>
      <xdr:rowOff>8455</xdr:rowOff>
    </xdr:to>
    <xdr:sp macro="" textlink="">
      <xdr:nvSpPr>
        <xdr:cNvPr id="96" name="VB_DESC_00024">
          <a:extLst>
            <a:ext uri="{FF2B5EF4-FFF2-40B4-BE49-F238E27FC236}">
              <a16:creationId xmlns:a16="http://schemas.microsoft.com/office/drawing/2014/main" id="{7B0373C7-A3C6-8611-5972-CE6DD0CEF70C}"/>
            </a:ext>
          </a:extLst>
        </xdr:cNvPr>
        <xdr:cNvSpPr/>
      </xdr:nvSpPr>
      <xdr:spPr>
        <a:xfrm>
          <a:off x="21164550" y="3052245"/>
          <a:ext cx="245169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First Major Equipment Delivered to Site</a:t>
          </a:r>
        </a:p>
      </xdr:txBody>
    </xdr:sp>
    <xdr:clientData/>
  </xdr:twoCellAnchor>
  <xdr:twoCellAnchor>
    <xdr:from>
      <xdr:col>56</xdr:col>
      <xdr:colOff>57150</xdr:colOff>
      <xdr:row>23</xdr:row>
      <xdr:rowOff>124895</xdr:rowOff>
    </xdr:from>
    <xdr:to>
      <xdr:col>62</xdr:col>
      <xdr:colOff>450796</xdr:colOff>
      <xdr:row>25</xdr:row>
      <xdr:rowOff>8455</xdr:rowOff>
    </xdr:to>
    <xdr:sp macro="" textlink="">
      <xdr:nvSpPr>
        <xdr:cNvPr id="98" name="VB_DESC_00025">
          <a:extLst>
            <a:ext uri="{FF2B5EF4-FFF2-40B4-BE49-F238E27FC236}">
              <a16:creationId xmlns:a16="http://schemas.microsoft.com/office/drawing/2014/main" id="{DF416A56-4859-3EAF-EB72-0BA257BACC99}"/>
            </a:ext>
          </a:extLst>
        </xdr:cNvPr>
        <xdr:cNvSpPr/>
      </xdr:nvSpPr>
      <xdr:spPr>
        <a:xfrm>
          <a:off x="23069550" y="3242745"/>
          <a:ext cx="325114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Mechanical Equipment On-Site Inspection Completed</a:t>
          </a:r>
        </a:p>
      </xdr:txBody>
    </xdr:sp>
    <xdr:clientData/>
  </xdr:twoCellAnchor>
  <xdr:twoCellAnchor>
    <xdr:from>
      <xdr:col>60</xdr:col>
      <xdr:colOff>57150</xdr:colOff>
      <xdr:row>24</xdr:row>
      <xdr:rowOff>124895</xdr:rowOff>
    </xdr:from>
    <xdr:to>
      <xdr:col>63</xdr:col>
      <xdr:colOff>164141</xdr:colOff>
      <xdr:row>26</xdr:row>
      <xdr:rowOff>8455</xdr:rowOff>
    </xdr:to>
    <xdr:sp macro="" textlink="">
      <xdr:nvSpPr>
        <xdr:cNvPr id="105" name="VB_DESC_00026">
          <a:extLst>
            <a:ext uri="{FF2B5EF4-FFF2-40B4-BE49-F238E27FC236}">
              <a16:creationId xmlns:a16="http://schemas.microsoft.com/office/drawing/2014/main" id="{1C8BCBFD-18F9-0FE9-E2F2-97C2EF1FE18E}"/>
            </a:ext>
          </a:extLst>
        </xdr:cNvPr>
        <xdr:cNvSpPr/>
      </xdr:nvSpPr>
      <xdr:spPr>
        <a:xfrm>
          <a:off x="24974550" y="3433245"/>
          <a:ext cx="15357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Procurement Close-Out</a:t>
          </a:r>
        </a:p>
      </xdr:txBody>
    </xdr:sp>
    <xdr:clientData/>
  </xdr:twoCellAnchor>
  <xdr:twoCellAnchor>
    <xdr:from>
      <xdr:col>38</xdr:col>
      <xdr:colOff>261187</xdr:colOff>
      <xdr:row>26</xdr:row>
      <xdr:rowOff>169352</xdr:rowOff>
    </xdr:from>
    <xdr:to>
      <xdr:col>42</xdr:col>
      <xdr:colOff>167517</xdr:colOff>
      <xdr:row>27</xdr:row>
      <xdr:rowOff>52912</xdr:rowOff>
    </xdr:to>
    <xdr:sp macro="" textlink="">
      <xdr:nvSpPr>
        <xdr:cNvPr id="507" name="VB_SDES_00029">
          <a:extLst>
            <a:ext uri="{FF2B5EF4-FFF2-40B4-BE49-F238E27FC236}">
              <a16:creationId xmlns:a16="http://schemas.microsoft.com/office/drawing/2014/main" id="{58C82AD4-31EB-9577-7D3A-6D8E94EEC1D2}"/>
            </a:ext>
          </a:extLst>
        </xdr:cNvPr>
        <xdr:cNvSpPr/>
      </xdr:nvSpPr>
      <xdr:spPr>
        <a:xfrm>
          <a:off x="14701087" y="2144202"/>
          <a:ext cx="18113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Site Mobilization Completed</a:t>
          </a:r>
        </a:p>
      </xdr:txBody>
    </xdr:sp>
    <xdr:clientData/>
  </xdr:twoCellAnchor>
  <xdr:twoCellAnchor>
    <xdr:from>
      <xdr:col>41</xdr:col>
      <xdr:colOff>460887</xdr:colOff>
      <xdr:row>26</xdr:row>
      <xdr:rowOff>367772</xdr:rowOff>
    </xdr:from>
    <xdr:to>
      <xdr:col>41</xdr:col>
      <xdr:colOff>460887</xdr:colOff>
      <xdr:row>27</xdr:row>
      <xdr:rowOff>0</xdr:rowOff>
    </xdr:to>
    <xdr:cxnSp macro="">
      <xdr:nvCxnSpPr>
        <xdr:cNvPr id="149" name="VB_DLIN_00029">
          <a:extLst>
            <a:ext uri="{FF2B5EF4-FFF2-40B4-BE49-F238E27FC236}">
              <a16:creationId xmlns:a16="http://schemas.microsoft.com/office/drawing/2014/main" id="{F598DAB0-DF6F-8434-6AB2-813A36D35F7D}"/>
            </a:ext>
          </a:extLst>
        </xdr:cNvPr>
        <xdr:cNvCxnSpPr/>
      </xdr:nvCxnSpPr>
      <xdr:spPr>
        <a:xfrm>
          <a:off x="16329537" y="2342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96757</xdr:colOff>
      <xdr:row>16</xdr:row>
      <xdr:rowOff>174660</xdr:rowOff>
    </xdr:from>
    <xdr:to>
      <xdr:col>45</xdr:col>
      <xdr:colOff>182880</xdr:colOff>
      <xdr:row>26</xdr:row>
      <xdr:rowOff>248720</xdr:rowOff>
    </xdr:to>
    <xdr:sp macro="" textlink="">
      <xdr:nvSpPr>
        <xdr:cNvPr id="510" name="VB_SDES_00030">
          <a:extLst>
            <a:ext uri="{FF2B5EF4-FFF2-40B4-BE49-F238E27FC236}">
              <a16:creationId xmlns:a16="http://schemas.microsoft.com/office/drawing/2014/main" id="{461981FF-D2CC-0ED2-9DF2-065F8D6A557B}"/>
            </a:ext>
          </a:extLst>
        </xdr:cNvPr>
        <xdr:cNvSpPr/>
      </xdr:nvSpPr>
      <xdr:spPr>
        <a:xfrm>
          <a:off x="15965407" y="1959010"/>
          <a:ext cx="199112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First Major Equipment Installed</a:t>
          </a:r>
        </a:p>
      </xdr:txBody>
    </xdr:sp>
    <xdr:clientData/>
  </xdr:twoCellAnchor>
  <xdr:twoCellAnchor>
    <xdr:from>
      <xdr:col>45</xdr:col>
      <xdr:colOff>0</xdr:colOff>
      <xdr:row>26</xdr:row>
      <xdr:rowOff>182580</xdr:rowOff>
    </xdr:from>
    <xdr:to>
      <xdr:col>45</xdr:col>
      <xdr:colOff>0</xdr:colOff>
      <xdr:row>27</xdr:row>
      <xdr:rowOff>0</xdr:rowOff>
    </xdr:to>
    <xdr:cxnSp macro="">
      <xdr:nvCxnSpPr>
        <xdr:cNvPr id="150" name="VB_DLIN_00030">
          <a:extLst>
            <a:ext uri="{FF2B5EF4-FFF2-40B4-BE49-F238E27FC236}">
              <a16:creationId xmlns:a16="http://schemas.microsoft.com/office/drawing/2014/main" id="{111FEBA5-854A-A923-C73F-A242FE5053D9}"/>
            </a:ext>
          </a:extLst>
        </xdr:cNvPr>
        <xdr:cNvCxnSpPr/>
      </xdr:nvCxnSpPr>
      <xdr:spPr>
        <a:xfrm>
          <a:off x="17773650" y="2157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34941</xdr:colOff>
      <xdr:row>16</xdr:row>
      <xdr:rowOff>174660</xdr:rowOff>
    </xdr:from>
    <xdr:to>
      <xdr:col>49</xdr:col>
      <xdr:colOff>441309</xdr:colOff>
      <xdr:row>26</xdr:row>
      <xdr:rowOff>248720</xdr:rowOff>
    </xdr:to>
    <xdr:sp macro="" textlink="">
      <xdr:nvSpPr>
        <xdr:cNvPr id="46" name="VB_SDES_00031">
          <a:extLst>
            <a:ext uri="{FF2B5EF4-FFF2-40B4-BE49-F238E27FC236}">
              <a16:creationId xmlns:a16="http://schemas.microsoft.com/office/drawing/2014/main" id="{F1550B33-E85E-61FF-539C-0188F78B55DD}"/>
            </a:ext>
          </a:extLst>
        </xdr:cNvPr>
        <xdr:cNvSpPr/>
      </xdr:nvSpPr>
      <xdr:spPr>
        <a:xfrm>
          <a:off x="18284841" y="1959010"/>
          <a:ext cx="183511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Main Steel Structure Erected</a:t>
          </a:r>
        </a:p>
      </xdr:txBody>
    </xdr:sp>
    <xdr:clientData/>
  </xdr:twoCellAnchor>
  <xdr:twoCellAnchor>
    <xdr:from>
      <xdr:col>48</xdr:col>
      <xdr:colOff>0</xdr:colOff>
      <xdr:row>26</xdr:row>
      <xdr:rowOff>182580</xdr:rowOff>
    </xdr:from>
    <xdr:to>
      <xdr:col>48</xdr:col>
      <xdr:colOff>0</xdr:colOff>
      <xdr:row>27</xdr:row>
      <xdr:rowOff>0</xdr:rowOff>
    </xdr:to>
    <xdr:cxnSp macro="">
      <xdr:nvCxnSpPr>
        <xdr:cNvPr id="151" name="VB_DLIN_00031">
          <a:extLst>
            <a:ext uri="{FF2B5EF4-FFF2-40B4-BE49-F238E27FC236}">
              <a16:creationId xmlns:a16="http://schemas.microsoft.com/office/drawing/2014/main" id="{7C080B00-1C3A-BB59-ACCB-C7FB24F9AA7C}"/>
            </a:ext>
          </a:extLst>
        </xdr:cNvPr>
        <xdr:cNvCxnSpPr/>
      </xdr:nvCxnSpPr>
      <xdr:spPr>
        <a:xfrm>
          <a:off x="19202400" y="2157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427834</xdr:colOff>
      <xdr:row>26</xdr:row>
      <xdr:rowOff>169352</xdr:rowOff>
    </xdr:from>
    <xdr:to>
      <xdr:col>53</xdr:col>
      <xdr:colOff>48414</xdr:colOff>
      <xdr:row>27</xdr:row>
      <xdr:rowOff>52912</xdr:rowOff>
    </xdr:to>
    <xdr:sp macro="" textlink="">
      <xdr:nvSpPr>
        <xdr:cNvPr id="516" name="VB_SDES_00032">
          <a:extLst>
            <a:ext uri="{FF2B5EF4-FFF2-40B4-BE49-F238E27FC236}">
              <a16:creationId xmlns:a16="http://schemas.microsoft.com/office/drawing/2014/main" id="{103C0ED9-133F-1FEF-B9A9-E732AB301EA7}"/>
            </a:ext>
          </a:extLst>
        </xdr:cNvPr>
        <xdr:cNvSpPr/>
      </xdr:nvSpPr>
      <xdr:spPr>
        <a:xfrm>
          <a:off x="19630234" y="2144202"/>
          <a:ext cx="20018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Underground Piping Completed</a:t>
          </a:r>
        </a:p>
      </xdr:txBody>
    </xdr:sp>
    <xdr:clientData/>
  </xdr:twoCellAnchor>
  <xdr:twoCellAnchor>
    <xdr:from>
      <xdr:col>51</xdr:col>
      <xdr:colOff>0</xdr:colOff>
      <xdr:row>26</xdr:row>
      <xdr:rowOff>367772</xdr:rowOff>
    </xdr:from>
    <xdr:to>
      <xdr:col>51</xdr:col>
      <xdr:colOff>0</xdr:colOff>
      <xdr:row>27</xdr:row>
      <xdr:rowOff>0</xdr:rowOff>
    </xdr:to>
    <xdr:cxnSp macro="">
      <xdr:nvCxnSpPr>
        <xdr:cNvPr id="152" name="VB_DLIN_00032">
          <a:extLst>
            <a:ext uri="{FF2B5EF4-FFF2-40B4-BE49-F238E27FC236}">
              <a16:creationId xmlns:a16="http://schemas.microsoft.com/office/drawing/2014/main" id="{4CFE620A-957A-4018-A5FF-5F5D229C29BB}"/>
            </a:ext>
          </a:extLst>
        </xdr:cNvPr>
        <xdr:cNvCxnSpPr/>
      </xdr:nvCxnSpPr>
      <xdr:spPr>
        <a:xfrm>
          <a:off x="20631150" y="2342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26189</xdr:colOff>
      <xdr:row>16</xdr:row>
      <xdr:rowOff>174660</xdr:rowOff>
    </xdr:from>
    <xdr:to>
      <xdr:col>55</xdr:col>
      <xdr:colOff>450062</xdr:colOff>
      <xdr:row>26</xdr:row>
      <xdr:rowOff>248720</xdr:rowOff>
    </xdr:to>
    <xdr:sp macro="" textlink="">
      <xdr:nvSpPr>
        <xdr:cNvPr id="49" name="VB_SDES_00033">
          <a:extLst>
            <a:ext uri="{FF2B5EF4-FFF2-40B4-BE49-F238E27FC236}">
              <a16:creationId xmlns:a16="http://schemas.microsoft.com/office/drawing/2014/main" id="{26D969C9-CA34-518C-1BB8-5C372B0625A6}"/>
            </a:ext>
          </a:extLst>
        </xdr:cNvPr>
        <xdr:cNvSpPr/>
      </xdr:nvSpPr>
      <xdr:spPr>
        <a:xfrm>
          <a:off x="21133589" y="1959010"/>
          <a:ext cx="185262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Main Process Piping Installed</a:t>
          </a:r>
        </a:p>
      </xdr:txBody>
    </xdr:sp>
    <xdr:clientData/>
  </xdr:twoCellAnchor>
  <xdr:twoCellAnchor>
    <xdr:from>
      <xdr:col>54</xdr:col>
      <xdr:colOff>0</xdr:colOff>
      <xdr:row>26</xdr:row>
      <xdr:rowOff>182580</xdr:rowOff>
    </xdr:from>
    <xdr:to>
      <xdr:col>54</xdr:col>
      <xdr:colOff>0</xdr:colOff>
      <xdr:row>27</xdr:row>
      <xdr:rowOff>0</xdr:rowOff>
    </xdr:to>
    <xdr:cxnSp macro="">
      <xdr:nvCxnSpPr>
        <xdr:cNvPr id="153" name="VB_DLIN_00033">
          <a:extLst>
            <a:ext uri="{FF2B5EF4-FFF2-40B4-BE49-F238E27FC236}">
              <a16:creationId xmlns:a16="http://schemas.microsoft.com/office/drawing/2014/main" id="{F7352BDD-5A4D-8168-11FF-1023EC2548D0}"/>
            </a:ext>
          </a:extLst>
        </xdr:cNvPr>
        <xdr:cNvCxnSpPr/>
      </xdr:nvCxnSpPr>
      <xdr:spPr>
        <a:xfrm>
          <a:off x="22059900" y="2157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160905</xdr:colOff>
      <xdr:row>26</xdr:row>
      <xdr:rowOff>169352</xdr:rowOff>
    </xdr:from>
    <xdr:to>
      <xdr:col>58</xdr:col>
      <xdr:colOff>315345</xdr:colOff>
      <xdr:row>27</xdr:row>
      <xdr:rowOff>52912</xdr:rowOff>
    </xdr:to>
    <xdr:sp macro="" textlink="">
      <xdr:nvSpPr>
        <xdr:cNvPr id="522" name="VB_SDES_00034">
          <a:extLst>
            <a:ext uri="{FF2B5EF4-FFF2-40B4-BE49-F238E27FC236}">
              <a16:creationId xmlns:a16="http://schemas.microsoft.com/office/drawing/2014/main" id="{FE26538D-F44E-0E09-9447-74684583180E}"/>
            </a:ext>
          </a:extLst>
        </xdr:cNvPr>
        <xdr:cNvSpPr/>
      </xdr:nvSpPr>
      <xdr:spPr>
        <a:xfrm>
          <a:off x="22697055" y="2144202"/>
          <a:ext cx="158319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Cable Pulling Completed</a:t>
          </a:r>
        </a:p>
      </xdr:txBody>
    </xdr:sp>
    <xdr:clientData/>
  </xdr:twoCellAnchor>
  <xdr:twoCellAnchor>
    <xdr:from>
      <xdr:col>57</xdr:col>
      <xdr:colOff>0</xdr:colOff>
      <xdr:row>26</xdr:row>
      <xdr:rowOff>367772</xdr:rowOff>
    </xdr:from>
    <xdr:to>
      <xdr:col>57</xdr:col>
      <xdr:colOff>0</xdr:colOff>
      <xdr:row>27</xdr:row>
      <xdr:rowOff>0</xdr:rowOff>
    </xdr:to>
    <xdr:cxnSp macro="">
      <xdr:nvCxnSpPr>
        <xdr:cNvPr id="154" name="VB_DLIN_00034">
          <a:extLst>
            <a:ext uri="{FF2B5EF4-FFF2-40B4-BE49-F238E27FC236}">
              <a16:creationId xmlns:a16="http://schemas.microsoft.com/office/drawing/2014/main" id="{1EB30DB7-0F3D-DFC8-74C7-54228468CCAD}"/>
            </a:ext>
          </a:extLst>
        </xdr:cNvPr>
        <xdr:cNvCxnSpPr/>
      </xdr:nvCxnSpPr>
      <xdr:spPr>
        <a:xfrm>
          <a:off x="23488650" y="2342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384811</xdr:colOff>
      <xdr:row>16</xdr:row>
      <xdr:rowOff>174660</xdr:rowOff>
    </xdr:from>
    <xdr:to>
      <xdr:col>64</xdr:col>
      <xdr:colOff>301306</xdr:colOff>
      <xdr:row>26</xdr:row>
      <xdr:rowOff>248720</xdr:rowOff>
    </xdr:to>
    <xdr:sp macro="" textlink="">
      <xdr:nvSpPr>
        <xdr:cNvPr id="52" name="VB_SDES_00035">
          <a:extLst>
            <a:ext uri="{FF2B5EF4-FFF2-40B4-BE49-F238E27FC236}">
              <a16:creationId xmlns:a16="http://schemas.microsoft.com/office/drawing/2014/main" id="{FF8F2D1C-6D93-72F6-6CA4-752EAD1BF2F5}"/>
            </a:ext>
          </a:extLst>
        </xdr:cNvPr>
        <xdr:cNvSpPr/>
      </xdr:nvSpPr>
      <xdr:spPr>
        <a:xfrm>
          <a:off x="24825961" y="1959010"/>
          <a:ext cx="22977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Pre-Commissioning Activities Started</a:t>
          </a:r>
        </a:p>
      </xdr:txBody>
    </xdr:sp>
    <xdr:clientData/>
  </xdr:twoCellAnchor>
  <xdr:twoCellAnchor>
    <xdr:from>
      <xdr:col>60</xdr:col>
      <xdr:colOff>0</xdr:colOff>
      <xdr:row>26</xdr:row>
      <xdr:rowOff>182580</xdr:rowOff>
    </xdr:from>
    <xdr:to>
      <xdr:col>60</xdr:col>
      <xdr:colOff>0</xdr:colOff>
      <xdr:row>27</xdr:row>
      <xdr:rowOff>0</xdr:rowOff>
    </xdr:to>
    <xdr:cxnSp macro="">
      <xdr:nvCxnSpPr>
        <xdr:cNvPr id="156" name="VB_DLIN_00035">
          <a:extLst>
            <a:ext uri="{FF2B5EF4-FFF2-40B4-BE49-F238E27FC236}">
              <a16:creationId xmlns:a16="http://schemas.microsoft.com/office/drawing/2014/main" id="{5ECD24C7-F9B5-54B4-9933-1DC24B83DB8C}"/>
            </a:ext>
          </a:extLst>
        </xdr:cNvPr>
        <xdr:cNvCxnSpPr/>
      </xdr:nvCxnSpPr>
      <xdr:spPr>
        <a:xfrm>
          <a:off x="24917400" y="21574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384811</xdr:colOff>
      <xdr:row>26</xdr:row>
      <xdr:rowOff>169352</xdr:rowOff>
    </xdr:from>
    <xdr:to>
      <xdr:col>67</xdr:col>
      <xdr:colOff>83845</xdr:colOff>
      <xdr:row>27</xdr:row>
      <xdr:rowOff>52912</xdr:rowOff>
    </xdr:to>
    <xdr:sp macro="" textlink="">
      <xdr:nvSpPr>
        <xdr:cNvPr id="114" name="VB_SDES_00036">
          <a:extLst>
            <a:ext uri="{FF2B5EF4-FFF2-40B4-BE49-F238E27FC236}">
              <a16:creationId xmlns:a16="http://schemas.microsoft.com/office/drawing/2014/main" id="{34E5B1FF-AC95-15DA-CE78-34CCE09CDF9E}"/>
            </a:ext>
          </a:extLst>
        </xdr:cNvPr>
        <xdr:cNvSpPr/>
      </xdr:nvSpPr>
      <xdr:spPr>
        <a:xfrm>
          <a:off x="25778461" y="2144202"/>
          <a:ext cx="255653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Mechanical Completion Certificate (MCC)</a:t>
          </a:r>
        </a:p>
      </xdr:txBody>
    </xdr:sp>
    <xdr:clientData/>
  </xdr:twoCellAnchor>
  <xdr:twoCellAnchor>
    <xdr:from>
      <xdr:col>62</xdr:col>
      <xdr:colOff>0</xdr:colOff>
      <xdr:row>26</xdr:row>
      <xdr:rowOff>367772</xdr:rowOff>
    </xdr:from>
    <xdr:to>
      <xdr:col>62</xdr:col>
      <xdr:colOff>0</xdr:colOff>
      <xdr:row>27</xdr:row>
      <xdr:rowOff>0</xdr:rowOff>
    </xdr:to>
    <xdr:cxnSp macro="">
      <xdr:nvCxnSpPr>
        <xdr:cNvPr id="157" name="VB_DLIN_00036">
          <a:extLst>
            <a:ext uri="{FF2B5EF4-FFF2-40B4-BE49-F238E27FC236}">
              <a16:creationId xmlns:a16="http://schemas.microsoft.com/office/drawing/2014/main" id="{1F1027D3-450A-3263-C8DF-F9A90E73F1E7}"/>
            </a:ext>
          </a:extLst>
        </xdr:cNvPr>
        <xdr:cNvCxnSpPr/>
      </xdr:nvCxnSpPr>
      <xdr:spPr>
        <a:xfrm>
          <a:off x="25869900" y="23426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26</xdr:row>
      <xdr:rowOff>329683</xdr:rowOff>
    </xdr:from>
    <xdr:to>
      <xdr:col>64</xdr:col>
      <xdr:colOff>156522</xdr:colOff>
      <xdr:row>36</xdr:row>
      <xdr:rowOff>22743</xdr:rowOff>
    </xdr:to>
    <xdr:sp macro="" textlink="">
      <xdr:nvSpPr>
        <xdr:cNvPr id="528" name="VB_DESC_00028">
          <a:extLst>
            <a:ext uri="{FF2B5EF4-FFF2-40B4-BE49-F238E27FC236}">
              <a16:creationId xmlns:a16="http://schemas.microsoft.com/office/drawing/2014/main" id="{3344BD93-4B63-DCF3-44B7-5BCFCDB3E59B}"/>
            </a:ext>
          </a:extLst>
        </xdr:cNvPr>
        <xdr:cNvSpPr/>
      </xdr:nvSpPr>
      <xdr:spPr>
        <a:xfrm>
          <a:off x="25869900" y="2304533"/>
          <a:ext cx="110902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CONSTRUCTION</a:t>
          </a:r>
        </a:p>
      </xdr:txBody>
    </xdr:sp>
    <xdr:clientData/>
  </xdr:twoCellAnchor>
  <xdr:twoCellAnchor>
    <xdr:from>
      <xdr:col>42</xdr:col>
      <xdr:colOff>41787</xdr:colOff>
      <xdr:row>27</xdr:row>
      <xdr:rowOff>121720</xdr:rowOff>
    </xdr:from>
    <xdr:to>
      <xdr:col>45</xdr:col>
      <xdr:colOff>424367</xdr:colOff>
      <xdr:row>29</xdr:row>
      <xdr:rowOff>11630</xdr:rowOff>
    </xdr:to>
    <xdr:sp macro="" textlink="">
      <xdr:nvSpPr>
        <xdr:cNvPr id="544" name="VB_DESC_00029">
          <a:extLst>
            <a:ext uri="{FF2B5EF4-FFF2-40B4-BE49-F238E27FC236}">
              <a16:creationId xmlns:a16="http://schemas.microsoft.com/office/drawing/2014/main" id="{D7DF8AE3-4749-934C-4388-CF70DB1AF6C1}"/>
            </a:ext>
          </a:extLst>
        </xdr:cNvPr>
        <xdr:cNvSpPr/>
      </xdr:nvSpPr>
      <xdr:spPr>
        <a:xfrm>
          <a:off x="16386687" y="2477570"/>
          <a:ext cx="1811330" cy="27091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Site Mobilization Completed</a:t>
          </a:r>
        </a:p>
      </xdr:txBody>
    </xdr:sp>
    <xdr:clientData/>
  </xdr:twoCellAnchor>
  <xdr:twoCellAnchor>
    <xdr:from>
      <xdr:col>45</xdr:col>
      <xdr:colOff>57150</xdr:colOff>
      <xdr:row>28</xdr:row>
      <xdr:rowOff>124895</xdr:rowOff>
    </xdr:from>
    <xdr:to>
      <xdr:col>49</xdr:col>
      <xdr:colOff>143273</xdr:colOff>
      <xdr:row>30</xdr:row>
      <xdr:rowOff>8455</xdr:rowOff>
    </xdr:to>
    <xdr:sp macro="" textlink="">
      <xdr:nvSpPr>
        <xdr:cNvPr id="546" name="VB_DESC_00030">
          <a:extLst>
            <a:ext uri="{FF2B5EF4-FFF2-40B4-BE49-F238E27FC236}">
              <a16:creationId xmlns:a16="http://schemas.microsoft.com/office/drawing/2014/main" id="{868D4749-2A27-EEF4-3060-83C7734996F3}"/>
            </a:ext>
          </a:extLst>
        </xdr:cNvPr>
        <xdr:cNvSpPr/>
      </xdr:nvSpPr>
      <xdr:spPr>
        <a:xfrm>
          <a:off x="17830800" y="2671245"/>
          <a:ext cx="199112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First Major Equipment Installed</a:t>
          </a:r>
        </a:p>
      </xdr:txBody>
    </xdr:sp>
    <xdr:clientData/>
  </xdr:twoCellAnchor>
  <xdr:twoCellAnchor>
    <xdr:from>
      <xdr:col>48</xdr:col>
      <xdr:colOff>57150</xdr:colOff>
      <xdr:row>29</xdr:row>
      <xdr:rowOff>124895</xdr:rowOff>
    </xdr:from>
    <xdr:to>
      <xdr:col>51</xdr:col>
      <xdr:colOff>463518</xdr:colOff>
      <xdr:row>31</xdr:row>
      <xdr:rowOff>8455</xdr:rowOff>
    </xdr:to>
    <xdr:sp macro="" textlink="">
      <xdr:nvSpPr>
        <xdr:cNvPr id="548" name="VB_DESC_00031">
          <a:extLst>
            <a:ext uri="{FF2B5EF4-FFF2-40B4-BE49-F238E27FC236}">
              <a16:creationId xmlns:a16="http://schemas.microsoft.com/office/drawing/2014/main" id="{036999E2-D053-9F20-98AD-FB3AECC1AE0A}"/>
            </a:ext>
          </a:extLst>
        </xdr:cNvPr>
        <xdr:cNvSpPr/>
      </xdr:nvSpPr>
      <xdr:spPr>
        <a:xfrm>
          <a:off x="19259550" y="2861745"/>
          <a:ext cx="183511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Main Steel Structure Erected</a:t>
          </a:r>
        </a:p>
      </xdr:txBody>
    </xdr:sp>
    <xdr:clientData/>
  </xdr:twoCellAnchor>
  <xdr:twoCellAnchor>
    <xdr:from>
      <xdr:col>51</xdr:col>
      <xdr:colOff>57150</xdr:colOff>
      <xdr:row>30</xdr:row>
      <xdr:rowOff>124895</xdr:rowOff>
    </xdr:from>
    <xdr:to>
      <xdr:col>55</xdr:col>
      <xdr:colOff>153980</xdr:colOff>
      <xdr:row>32</xdr:row>
      <xdr:rowOff>8455</xdr:rowOff>
    </xdr:to>
    <xdr:sp macro="" textlink="">
      <xdr:nvSpPr>
        <xdr:cNvPr id="550" name="VB_DESC_00032">
          <a:extLst>
            <a:ext uri="{FF2B5EF4-FFF2-40B4-BE49-F238E27FC236}">
              <a16:creationId xmlns:a16="http://schemas.microsoft.com/office/drawing/2014/main" id="{E9EFE368-3367-B504-8B1D-F5DBC5285D9B}"/>
            </a:ext>
          </a:extLst>
        </xdr:cNvPr>
        <xdr:cNvSpPr/>
      </xdr:nvSpPr>
      <xdr:spPr>
        <a:xfrm>
          <a:off x="20688300" y="3052245"/>
          <a:ext cx="20018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Underground Piping Completed</a:t>
          </a:r>
        </a:p>
      </xdr:txBody>
    </xdr:sp>
    <xdr:clientData/>
  </xdr:twoCellAnchor>
  <xdr:twoCellAnchor>
    <xdr:from>
      <xdr:col>54</xdr:col>
      <xdr:colOff>57150</xdr:colOff>
      <xdr:row>31</xdr:row>
      <xdr:rowOff>124895</xdr:rowOff>
    </xdr:from>
    <xdr:to>
      <xdr:col>58</xdr:col>
      <xdr:colOff>4773</xdr:colOff>
      <xdr:row>33</xdr:row>
      <xdr:rowOff>8455</xdr:rowOff>
    </xdr:to>
    <xdr:sp macro="" textlink="">
      <xdr:nvSpPr>
        <xdr:cNvPr id="552" name="VB_DESC_00033">
          <a:extLst>
            <a:ext uri="{FF2B5EF4-FFF2-40B4-BE49-F238E27FC236}">
              <a16:creationId xmlns:a16="http://schemas.microsoft.com/office/drawing/2014/main" id="{FBE7E977-16F9-5902-CEDE-92649F538BE0}"/>
            </a:ext>
          </a:extLst>
        </xdr:cNvPr>
        <xdr:cNvSpPr/>
      </xdr:nvSpPr>
      <xdr:spPr>
        <a:xfrm>
          <a:off x="22117050" y="3242745"/>
          <a:ext cx="185262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Main Process Piping Installed</a:t>
          </a:r>
        </a:p>
      </xdr:txBody>
    </xdr:sp>
    <xdr:clientData/>
  </xdr:twoCellAnchor>
  <xdr:twoCellAnchor>
    <xdr:from>
      <xdr:col>57</xdr:col>
      <xdr:colOff>57150</xdr:colOff>
      <xdr:row>32</xdr:row>
      <xdr:rowOff>124895</xdr:rowOff>
    </xdr:from>
    <xdr:to>
      <xdr:col>60</xdr:col>
      <xdr:colOff>211590</xdr:colOff>
      <xdr:row>34</xdr:row>
      <xdr:rowOff>8455</xdr:rowOff>
    </xdr:to>
    <xdr:sp macro="" textlink="">
      <xdr:nvSpPr>
        <xdr:cNvPr id="554" name="VB_DESC_00034">
          <a:extLst>
            <a:ext uri="{FF2B5EF4-FFF2-40B4-BE49-F238E27FC236}">
              <a16:creationId xmlns:a16="http://schemas.microsoft.com/office/drawing/2014/main" id="{F878C639-7860-65B8-924F-A41E92DB5916}"/>
            </a:ext>
          </a:extLst>
        </xdr:cNvPr>
        <xdr:cNvSpPr/>
      </xdr:nvSpPr>
      <xdr:spPr>
        <a:xfrm>
          <a:off x="23545800" y="3433245"/>
          <a:ext cx="158319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Cable Pulling Completed</a:t>
          </a:r>
        </a:p>
      </xdr:txBody>
    </xdr:sp>
    <xdr:clientData/>
  </xdr:twoCellAnchor>
  <xdr:twoCellAnchor>
    <xdr:from>
      <xdr:col>60</xdr:col>
      <xdr:colOff>57150</xdr:colOff>
      <xdr:row>33</xdr:row>
      <xdr:rowOff>124895</xdr:rowOff>
    </xdr:from>
    <xdr:to>
      <xdr:col>64</xdr:col>
      <xdr:colOff>449895</xdr:colOff>
      <xdr:row>35</xdr:row>
      <xdr:rowOff>8455</xdr:rowOff>
    </xdr:to>
    <xdr:sp macro="" textlink="">
      <xdr:nvSpPr>
        <xdr:cNvPr id="627" name="VB_DESC_00035">
          <a:extLst>
            <a:ext uri="{FF2B5EF4-FFF2-40B4-BE49-F238E27FC236}">
              <a16:creationId xmlns:a16="http://schemas.microsoft.com/office/drawing/2014/main" id="{F5E1ED3C-8AC8-89E1-3988-228BC55936FA}"/>
            </a:ext>
          </a:extLst>
        </xdr:cNvPr>
        <xdr:cNvSpPr/>
      </xdr:nvSpPr>
      <xdr:spPr>
        <a:xfrm>
          <a:off x="24974550" y="3623745"/>
          <a:ext cx="22977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Pre-Commissioning Activities Started</a:t>
          </a:r>
        </a:p>
      </xdr:txBody>
    </xdr:sp>
    <xdr:clientData/>
  </xdr:twoCellAnchor>
  <xdr:twoCellAnchor>
    <xdr:from>
      <xdr:col>62</xdr:col>
      <xdr:colOff>57150</xdr:colOff>
      <xdr:row>34</xdr:row>
      <xdr:rowOff>124895</xdr:rowOff>
    </xdr:from>
    <xdr:to>
      <xdr:col>67</xdr:col>
      <xdr:colOff>232434</xdr:colOff>
      <xdr:row>36</xdr:row>
      <xdr:rowOff>8455</xdr:rowOff>
    </xdr:to>
    <xdr:sp macro="" textlink="">
      <xdr:nvSpPr>
        <xdr:cNvPr id="118" name="VB_DESC_00036">
          <a:extLst>
            <a:ext uri="{FF2B5EF4-FFF2-40B4-BE49-F238E27FC236}">
              <a16:creationId xmlns:a16="http://schemas.microsoft.com/office/drawing/2014/main" id="{6E21DA7B-E209-A981-29C8-EDAF9470169F}"/>
            </a:ext>
          </a:extLst>
        </xdr:cNvPr>
        <xdr:cNvSpPr/>
      </xdr:nvSpPr>
      <xdr:spPr>
        <a:xfrm>
          <a:off x="25927050" y="3814245"/>
          <a:ext cx="255653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Mechanical Completion Certificate (MCC)</a:t>
          </a:r>
        </a:p>
      </xdr:txBody>
    </xdr:sp>
    <xdr:clientData/>
  </xdr:twoCellAnchor>
  <xdr:twoCellAnchor>
    <xdr:from>
      <xdr:col>55</xdr:col>
      <xdr:colOff>302323</xdr:colOff>
      <xdr:row>27</xdr:row>
      <xdr:rowOff>174660</xdr:rowOff>
    </xdr:from>
    <xdr:to>
      <xdr:col>61</xdr:col>
      <xdr:colOff>182880</xdr:colOff>
      <xdr:row>36</xdr:row>
      <xdr:rowOff>248720</xdr:rowOff>
    </xdr:to>
    <xdr:sp macro="" textlink="">
      <xdr:nvSpPr>
        <xdr:cNvPr id="55" name="VB_SDES_00040">
          <a:extLst>
            <a:ext uri="{FF2B5EF4-FFF2-40B4-BE49-F238E27FC236}">
              <a16:creationId xmlns:a16="http://schemas.microsoft.com/office/drawing/2014/main" id="{A699EAD2-1BC8-A3DC-BB85-3AAB0651BFC5}"/>
            </a:ext>
          </a:extLst>
        </xdr:cNvPr>
        <xdr:cNvSpPr/>
      </xdr:nvSpPr>
      <xdr:spPr>
        <a:xfrm>
          <a:off x="22838473" y="2530510"/>
          <a:ext cx="273805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Pre-Startup Safety Review (PSSR) Completed</a:t>
          </a:r>
        </a:p>
      </xdr:txBody>
    </xdr:sp>
    <xdr:clientData/>
  </xdr:twoCellAnchor>
  <xdr:twoCellAnchor>
    <xdr:from>
      <xdr:col>61</xdr:col>
      <xdr:colOff>0</xdr:colOff>
      <xdr:row>36</xdr:row>
      <xdr:rowOff>182580</xdr:rowOff>
    </xdr:from>
    <xdr:to>
      <xdr:col>61</xdr:col>
      <xdr:colOff>0</xdr:colOff>
      <xdr:row>37</xdr:row>
      <xdr:rowOff>0</xdr:rowOff>
    </xdr:to>
    <xdr:cxnSp macro="">
      <xdr:nvCxnSpPr>
        <xdr:cNvPr id="158" name="VB_DLIN_00040">
          <a:extLst>
            <a:ext uri="{FF2B5EF4-FFF2-40B4-BE49-F238E27FC236}">
              <a16:creationId xmlns:a16="http://schemas.microsoft.com/office/drawing/2014/main" id="{5BE931E0-A880-65A7-72C6-89958648ECBA}"/>
            </a:ext>
          </a:extLst>
        </xdr:cNvPr>
        <xdr:cNvCxnSpPr/>
      </xdr:nvCxnSpPr>
      <xdr:spPr>
        <a:xfrm>
          <a:off x="25393650" y="27289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81434</xdr:colOff>
      <xdr:row>36</xdr:row>
      <xdr:rowOff>169352</xdr:rowOff>
    </xdr:from>
    <xdr:to>
      <xdr:col>62</xdr:col>
      <xdr:colOff>182881</xdr:colOff>
      <xdr:row>37</xdr:row>
      <xdr:rowOff>52912</xdr:rowOff>
    </xdr:to>
    <xdr:sp macro="" textlink="">
      <xdr:nvSpPr>
        <xdr:cNvPr id="568" name="VB_SDES_00041">
          <a:extLst>
            <a:ext uri="{FF2B5EF4-FFF2-40B4-BE49-F238E27FC236}">
              <a16:creationId xmlns:a16="http://schemas.microsoft.com/office/drawing/2014/main" id="{A9159809-17EE-D04C-61DB-860DF1197E7B}"/>
            </a:ext>
          </a:extLst>
        </xdr:cNvPr>
        <xdr:cNvSpPr/>
      </xdr:nvSpPr>
      <xdr:spPr>
        <a:xfrm>
          <a:off x="24046334" y="2715702"/>
          <a:ext cx="200644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 u="sng">
              <a:solidFill>
                <a:srgbClr val="000000"/>
              </a:solidFill>
            </a:rPr>
            <a:t>Cold Commissioning Completed</a:t>
          </a:r>
        </a:p>
      </xdr:txBody>
    </xdr:sp>
    <xdr:clientData/>
  </xdr:twoCellAnchor>
  <xdr:twoCellAnchor>
    <xdr:from>
      <xdr:col>62</xdr:col>
      <xdr:colOff>0</xdr:colOff>
      <xdr:row>36</xdr:row>
      <xdr:rowOff>367772</xdr:rowOff>
    </xdr:from>
    <xdr:to>
      <xdr:col>62</xdr:col>
      <xdr:colOff>0</xdr:colOff>
      <xdr:row>37</xdr:row>
      <xdr:rowOff>0</xdr:rowOff>
    </xdr:to>
    <xdr:cxnSp macro="">
      <xdr:nvCxnSpPr>
        <xdr:cNvPr id="159" name="VB_DLIN_00041">
          <a:extLst>
            <a:ext uri="{FF2B5EF4-FFF2-40B4-BE49-F238E27FC236}">
              <a16:creationId xmlns:a16="http://schemas.microsoft.com/office/drawing/2014/main" id="{80F7DE5C-BEE9-3E82-FD03-DA25042B58E1}"/>
            </a:ext>
          </a:extLst>
        </xdr:cNvPr>
        <xdr:cNvCxnSpPr/>
      </xdr:nvCxnSpPr>
      <xdr:spPr>
        <a:xfrm>
          <a:off x="25869900" y="2914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77612</xdr:colOff>
      <xdr:row>27</xdr:row>
      <xdr:rowOff>174660</xdr:rowOff>
    </xdr:from>
    <xdr:to>
      <xdr:col>64</xdr:col>
      <xdr:colOff>398636</xdr:colOff>
      <xdr:row>36</xdr:row>
      <xdr:rowOff>248720</xdr:rowOff>
    </xdr:to>
    <xdr:sp macro="" textlink="">
      <xdr:nvSpPr>
        <xdr:cNvPr id="58" name="VB_SDES_00042">
          <a:extLst>
            <a:ext uri="{FF2B5EF4-FFF2-40B4-BE49-F238E27FC236}">
              <a16:creationId xmlns:a16="http://schemas.microsoft.com/office/drawing/2014/main" id="{BF185C52-0D9A-DDEB-E9BB-91672EA860BF}"/>
            </a:ext>
          </a:extLst>
        </xdr:cNvPr>
        <xdr:cNvSpPr/>
      </xdr:nvSpPr>
      <xdr:spPr>
        <a:xfrm>
          <a:off x="25471262" y="2530510"/>
          <a:ext cx="174977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Hot Commissioning Started</a:t>
          </a:r>
        </a:p>
      </xdr:txBody>
    </xdr:sp>
    <xdr:clientData/>
  </xdr:twoCellAnchor>
  <xdr:twoCellAnchor>
    <xdr:from>
      <xdr:col>63</xdr:col>
      <xdr:colOff>0</xdr:colOff>
      <xdr:row>36</xdr:row>
      <xdr:rowOff>182580</xdr:rowOff>
    </xdr:from>
    <xdr:to>
      <xdr:col>63</xdr:col>
      <xdr:colOff>0</xdr:colOff>
      <xdr:row>37</xdr:row>
      <xdr:rowOff>0</xdr:rowOff>
    </xdr:to>
    <xdr:cxnSp macro="">
      <xdr:nvCxnSpPr>
        <xdr:cNvPr id="160" name="VB_DLIN_00042">
          <a:extLst>
            <a:ext uri="{FF2B5EF4-FFF2-40B4-BE49-F238E27FC236}">
              <a16:creationId xmlns:a16="http://schemas.microsoft.com/office/drawing/2014/main" id="{306BAB67-97E5-51CE-012E-A9426ED0A17E}"/>
            </a:ext>
          </a:extLst>
        </xdr:cNvPr>
        <xdr:cNvCxnSpPr/>
      </xdr:nvCxnSpPr>
      <xdr:spPr>
        <a:xfrm>
          <a:off x="26346150" y="27289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31384</xdr:colOff>
      <xdr:row>36</xdr:row>
      <xdr:rowOff>169352</xdr:rowOff>
    </xdr:from>
    <xdr:to>
      <xdr:col>64</xdr:col>
      <xdr:colOff>444865</xdr:colOff>
      <xdr:row>37</xdr:row>
      <xdr:rowOff>52912</xdr:rowOff>
    </xdr:to>
    <xdr:sp macro="" textlink="">
      <xdr:nvSpPr>
        <xdr:cNvPr id="574" name="VB_SDES_00043">
          <a:extLst>
            <a:ext uri="{FF2B5EF4-FFF2-40B4-BE49-F238E27FC236}">
              <a16:creationId xmlns:a16="http://schemas.microsoft.com/office/drawing/2014/main" id="{97787AF9-08FA-A4D6-F47E-E5CBE8ECC614}"/>
            </a:ext>
          </a:extLst>
        </xdr:cNvPr>
        <xdr:cNvSpPr/>
      </xdr:nvSpPr>
      <xdr:spPr>
        <a:xfrm>
          <a:off x="26377534" y="2715702"/>
          <a:ext cx="88973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ES" sz="1100" u="sng">
              <a:solidFill>
                <a:srgbClr val="000000"/>
              </a:solidFill>
            </a:rPr>
            <a:t>First Oil/Gas</a:t>
          </a:r>
        </a:p>
      </xdr:txBody>
    </xdr:sp>
    <xdr:clientData/>
  </xdr:twoCellAnchor>
  <xdr:twoCellAnchor>
    <xdr:from>
      <xdr:col>64</xdr:col>
      <xdr:colOff>0</xdr:colOff>
      <xdr:row>36</xdr:row>
      <xdr:rowOff>367772</xdr:rowOff>
    </xdr:from>
    <xdr:to>
      <xdr:col>64</xdr:col>
      <xdr:colOff>0</xdr:colOff>
      <xdr:row>37</xdr:row>
      <xdr:rowOff>0</xdr:rowOff>
    </xdr:to>
    <xdr:cxnSp macro="">
      <xdr:nvCxnSpPr>
        <xdr:cNvPr id="161" name="VB_DLIN_00043">
          <a:extLst>
            <a:ext uri="{FF2B5EF4-FFF2-40B4-BE49-F238E27FC236}">
              <a16:creationId xmlns:a16="http://schemas.microsoft.com/office/drawing/2014/main" id="{9690116E-8AC6-6A2F-4A99-8B6384B17787}"/>
            </a:ext>
          </a:extLst>
        </xdr:cNvPr>
        <xdr:cNvCxnSpPr/>
      </xdr:nvCxnSpPr>
      <xdr:spPr>
        <a:xfrm>
          <a:off x="26822400" y="2914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384811</xdr:colOff>
      <xdr:row>27</xdr:row>
      <xdr:rowOff>174660</xdr:rowOff>
    </xdr:from>
    <xdr:to>
      <xdr:col>68</xdr:col>
      <xdr:colOff>420888</xdr:colOff>
      <xdr:row>36</xdr:row>
      <xdr:rowOff>248720</xdr:rowOff>
    </xdr:to>
    <xdr:sp macro="" textlink="">
      <xdr:nvSpPr>
        <xdr:cNvPr id="61" name="VB_SDES_00044">
          <a:extLst>
            <a:ext uri="{FF2B5EF4-FFF2-40B4-BE49-F238E27FC236}">
              <a16:creationId xmlns:a16="http://schemas.microsoft.com/office/drawing/2014/main" id="{9E05A245-DC9D-C2C7-AFE6-792064A30FC3}"/>
            </a:ext>
          </a:extLst>
        </xdr:cNvPr>
        <xdr:cNvSpPr/>
      </xdr:nvSpPr>
      <xdr:spPr>
        <a:xfrm>
          <a:off x="27207211" y="2530510"/>
          <a:ext cx="20363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Performance Testing Completed</a:t>
          </a:r>
        </a:p>
      </xdr:txBody>
    </xdr:sp>
    <xdr:clientData/>
  </xdr:twoCellAnchor>
  <xdr:twoCellAnchor>
    <xdr:from>
      <xdr:col>65</xdr:col>
      <xdr:colOff>0</xdr:colOff>
      <xdr:row>36</xdr:row>
      <xdr:rowOff>182580</xdr:rowOff>
    </xdr:from>
    <xdr:to>
      <xdr:col>65</xdr:col>
      <xdr:colOff>0</xdr:colOff>
      <xdr:row>37</xdr:row>
      <xdr:rowOff>0</xdr:rowOff>
    </xdr:to>
    <xdr:cxnSp macro="">
      <xdr:nvCxnSpPr>
        <xdr:cNvPr id="162" name="VB_DLIN_00044">
          <a:extLst>
            <a:ext uri="{FF2B5EF4-FFF2-40B4-BE49-F238E27FC236}">
              <a16:creationId xmlns:a16="http://schemas.microsoft.com/office/drawing/2014/main" id="{108360AB-FA52-F812-C39A-4367A2C15E31}"/>
            </a:ext>
          </a:extLst>
        </xdr:cNvPr>
        <xdr:cNvCxnSpPr/>
      </xdr:nvCxnSpPr>
      <xdr:spPr>
        <a:xfrm>
          <a:off x="27298650" y="2728930"/>
          <a:ext cx="0" cy="19842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384811</xdr:colOff>
      <xdr:row>36</xdr:row>
      <xdr:rowOff>169352</xdr:rowOff>
    </xdr:from>
    <xdr:to>
      <xdr:col>69</xdr:col>
      <xdr:colOff>474512</xdr:colOff>
      <xdr:row>37</xdr:row>
      <xdr:rowOff>52912</xdr:rowOff>
    </xdr:to>
    <xdr:sp macro="" textlink="">
      <xdr:nvSpPr>
        <xdr:cNvPr id="125" name="VB_SDES_00045">
          <a:extLst>
            <a:ext uri="{FF2B5EF4-FFF2-40B4-BE49-F238E27FC236}">
              <a16:creationId xmlns:a16="http://schemas.microsoft.com/office/drawing/2014/main" id="{A5F06084-A548-EA46-291D-BF72783430B9}"/>
            </a:ext>
          </a:extLst>
        </xdr:cNvPr>
        <xdr:cNvSpPr/>
      </xdr:nvSpPr>
      <xdr:spPr>
        <a:xfrm>
          <a:off x="27683461" y="2715702"/>
          <a:ext cx="222330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u="sng">
              <a:solidFill>
                <a:srgbClr val="000000"/>
              </a:solidFill>
            </a:rPr>
            <a:t>Final Handover to Operations Team</a:t>
          </a:r>
        </a:p>
      </xdr:txBody>
    </xdr:sp>
    <xdr:clientData/>
  </xdr:twoCellAnchor>
  <xdr:twoCellAnchor>
    <xdr:from>
      <xdr:col>66</xdr:col>
      <xdr:colOff>0</xdr:colOff>
      <xdr:row>36</xdr:row>
      <xdr:rowOff>367772</xdr:rowOff>
    </xdr:from>
    <xdr:to>
      <xdr:col>66</xdr:col>
      <xdr:colOff>0</xdr:colOff>
      <xdr:row>37</xdr:row>
      <xdr:rowOff>0</xdr:rowOff>
    </xdr:to>
    <xdr:cxnSp macro="">
      <xdr:nvCxnSpPr>
        <xdr:cNvPr id="163" name="VB_DLIN_00045">
          <a:extLst>
            <a:ext uri="{FF2B5EF4-FFF2-40B4-BE49-F238E27FC236}">
              <a16:creationId xmlns:a16="http://schemas.microsoft.com/office/drawing/2014/main" id="{1D16B437-75D3-EF37-FDE1-138E23DDEC47}"/>
            </a:ext>
          </a:extLst>
        </xdr:cNvPr>
        <xdr:cNvCxnSpPr/>
      </xdr:nvCxnSpPr>
      <xdr:spPr>
        <a:xfrm>
          <a:off x="27774900" y="2914122"/>
          <a:ext cx="0" cy="13228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57150</xdr:colOff>
      <xdr:row>38</xdr:row>
      <xdr:rowOff>124895</xdr:rowOff>
    </xdr:from>
    <xdr:to>
      <xdr:col>66</xdr:col>
      <xdr:colOff>413957</xdr:colOff>
      <xdr:row>40</xdr:row>
      <xdr:rowOff>8455</xdr:rowOff>
    </xdr:to>
    <xdr:sp macro="" textlink="">
      <xdr:nvSpPr>
        <xdr:cNvPr id="590" name="VB_DESC_00040">
          <a:extLst>
            <a:ext uri="{FF2B5EF4-FFF2-40B4-BE49-F238E27FC236}">
              <a16:creationId xmlns:a16="http://schemas.microsoft.com/office/drawing/2014/main" id="{343EBE82-0082-7D5C-4C52-592A0AFBEAA3}"/>
            </a:ext>
          </a:extLst>
        </xdr:cNvPr>
        <xdr:cNvSpPr/>
      </xdr:nvSpPr>
      <xdr:spPr>
        <a:xfrm>
          <a:off x="25450800" y="3242745"/>
          <a:ext cx="273805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Pre-Startup Safety Review (PSSR) Completed</a:t>
          </a:r>
        </a:p>
      </xdr:txBody>
    </xdr:sp>
    <xdr:clientData/>
  </xdr:twoCellAnchor>
  <xdr:twoCellAnchor>
    <xdr:from>
      <xdr:col>62</xdr:col>
      <xdr:colOff>57150</xdr:colOff>
      <xdr:row>39</xdr:row>
      <xdr:rowOff>124895</xdr:rowOff>
    </xdr:from>
    <xdr:to>
      <xdr:col>66</xdr:col>
      <xdr:colOff>158597</xdr:colOff>
      <xdr:row>41</xdr:row>
      <xdr:rowOff>8455</xdr:rowOff>
    </xdr:to>
    <xdr:sp macro="" textlink="">
      <xdr:nvSpPr>
        <xdr:cNvPr id="592" name="VB_DESC_00041">
          <a:extLst>
            <a:ext uri="{FF2B5EF4-FFF2-40B4-BE49-F238E27FC236}">
              <a16:creationId xmlns:a16="http://schemas.microsoft.com/office/drawing/2014/main" id="{C7A273DE-3DA0-5F63-22E6-BA17A69C2632}"/>
            </a:ext>
          </a:extLst>
        </xdr:cNvPr>
        <xdr:cNvSpPr/>
      </xdr:nvSpPr>
      <xdr:spPr>
        <a:xfrm>
          <a:off x="25927050" y="3433245"/>
          <a:ext cx="200644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Cold Commissioning Completed</a:t>
          </a:r>
        </a:p>
      </xdr:txBody>
    </xdr:sp>
    <xdr:clientData/>
  </xdr:twoCellAnchor>
  <xdr:twoCellAnchor>
    <xdr:from>
      <xdr:col>63</xdr:col>
      <xdr:colOff>57150</xdr:colOff>
      <xdr:row>40</xdr:row>
      <xdr:rowOff>124895</xdr:rowOff>
    </xdr:from>
    <xdr:to>
      <xdr:col>66</xdr:col>
      <xdr:colOff>378174</xdr:colOff>
      <xdr:row>42</xdr:row>
      <xdr:rowOff>8455</xdr:rowOff>
    </xdr:to>
    <xdr:sp macro="" textlink="">
      <xdr:nvSpPr>
        <xdr:cNvPr id="594" name="VB_DESC_00042">
          <a:extLst>
            <a:ext uri="{FF2B5EF4-FFF2-40B4-BE49-F238E27FC236}">
              <a16:creationId xmlns:a16="http://schemas.microsoft.com/office/drawing/2014/main" id="{1EA1CA3E-F980-810B-1143-F2369B48A42F}"/>
            </a:ext>
          </a:extLst>
        </xdr:cNvPr>
        <xdr:cNvSpPr/>
      </xdr:nvSpPr>
      <xdr:spPr>
        <a:xfrm>
          <a:off x="26403300" y="3623745"/>
          <a:ext cx="174977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Hot Commissioning Started</a:t>
          </a:r>
        </a:p>
      </xdr:txBody>
    </xdr:sp>
    <xdr:clientData/>
  </xdr:twoCellAnchor>
  <xdr:twoCellAnchor>
    <xdr:from>
      <xdr:col>64</xdr:col>
      <xdr:colOff>57150</xdr:colOff>
      <xdr:row>41</xdr:row>
      <xdr:rowOff>124895</xdr:rowOff>
    </xdr:from>
    <xdr:to>
      <xdr:col>65</xdr:col>
      <xdr:colOff>470631</xdr:colOff>
      <xdr:row>43</xdr:row>
      <xdr:rowOff>8455</xdr:rowOff>
    </xdr:to>
    <xdr:sp macro="" textlink="">
      <xdr:nvSpPr>
        <xdr:cNvPr id="596" name="VB_DESC_00043">
          <a:extLst>
            <a:ext uri="{FF2B5EF4-FFF2-40B4-BE49-F238E27FC236}">
              <a16:creationId xmlns:a16="http://schemas.microsoft.com/office/drawing/2014/main" id="{DC4087AA-7F4D-1C10-DE3F-2930CC543589}"/>
            </a:ext>
          </a:extLst>
        </xdr:cNvPr>
        <xdr:cNvSpPr/>
      </xdr:nvSpPr>
      <xdr:spPr>
        <a:xfrm>
          <a:off x="26879550" y="3814245"/>
          <a:ext cx="88973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First Oil/Gas</a:t>
          </a:r>
        </a:p>
      </xdr:txBody>
    </xdr:sp>
    <xdr:clientData/>
  </xdr:twoCellAnchor>
  <xdr:twoCellAnchor>
    <xdr:from>
      <xdr:col>65</xdr:col>
      <xdr:colOff>57150</xdr:colOff>
      <xdr:row>42</xdr:row>
      <xdr:rowOff>124895</xdr:rowOff>
    </xdr:from>
    <xdr:to>
      <xdr:col>68</xdr:col>
      <xdr:colOff>569477</xdr:colOff>
      <xdr:row>44</xdr:row>
      <xdr:rowOff>8455</xdr:rowOff>
    </xdr:to>
    <xdr:sp macro="" textlink="">
      <xdr:nvSpPr>
        <xdr:cNvPr id="637" name="VB_DESC_00044">
          <a:extLst>
            <a:ext uri="{FF2B5EF4-FFF2-40B4-BE49-F238E27FC236}">
              <a16:creationId xmlns:a16="http://schemas.microsoft.com/office/drawing/2014/main" id="{DE717D91-204C-C0C4-CCDB-38DDFBFD2484}"/>
            </a:ext>
          </a:extLst>
        </xdr:cNvPr>
        <xdr:cNvSpPr/>
      </xdr:nvSpPr>
      <xdr:spPr>
        <a:xfrm>
          <a:off x="27355800" y="4004745"/>
          <a:ext cx="20363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Performance Testing Completed</a:t>
          </a:r>
        </a:p>
      </xdr:txBody>
    </xdr:sp>
    <xdr:clientData/>
  </xdr:twoCellAnchor>
  <xdr:twoCellAnchor>
    <xdr:from>
      <xdr:col>66</xdr:col>
      <xdr:colOff>57150</xdr:colOff>
      <xdr:row>43</xdr:row>
      <xdr:rowOff>124895</xdr:rowOff>
    </xdr:from>
    <xdr:to>
      <xdr:col>70</xdr:col>
      <xdr:colOff>13501</xdr:colOff>
      <xdr:row>45</xdr:row>
      <xdr:rowOff>8455</xdr:rowOff>
    </xdr:to>
    <xdr:sp macro="" textlink="">
      <xdr:nvSpPr>
        <xdr:cNvPr id="130" name="VB_DESC_00045">
          <a:extLst>
            <a:ext uri="{FF2B5EF4-FFF2-40B4-BE49-F238E27FC236}">
              <a16:creationId xmlns:a16="http://schemas.microsoft.com/office/drawing/2014/main" id="{8FC6851A-2356-A535-7CDB-7B08F2938B55}"/>
            </a:ext>
          </a:extLst>
        </xdr:cNvPr>
        <xdr:cNvSpPr/>
      </xdr:nvSpPr>
      <xdr:spPr>
        <a:xfrm>
          <a:off x="27832050" y="4195245"/>
          <a:ext cx="222330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Handover to Operations Team</a:t>
          </a:r>
        </a:p>
      </xdr:txBody>
    </xdr:sp>
    <xdr:clientData/>
  </xdr:twoCellAnchor>
  <xdr:twoCellAnchor>
    <xdr:from>
      <xdr:col>66</xdr:col>
      <xdr:colOff>0</xdr:colOff>
      <xdr:row>1</xdr:row>
      <xdr:rowOff>391595</xdr:rowOff>
    </xdr:from>
    <xdr:to>
      <xdr:col>68</xdr:col>
      <xdr:colOff>466319</xdr:colOff>
      <xdr:row>3</xdr:row>
      <xdr:rowOff>8455</xdr:rowOff>
    </xdr:to>
    <xdr:sp macro="" textlink="">
      <xdr:nvSpPr>
        <xdr:cNvPr id="165" name="VB_DESC_00003">
          <a:extLst>
            <a:ext uri="{FF2B5EF4-FFF2-40B4-BE49-F238E27FC236}">
              <a16:creationId xmlns:a16="http://schemas.microsoft.com/office/drawing/2014/main" id="{43711C5A-AB8D-4F71-2D5B-D73BEBA61300}"/>
            </a:ext>
          </a:extLst>
        </xdr:cNvPr>
        <xdr:cNvSpPr/>
      </xdr:nvSpPr>
      <xdr:spPr>
        <a:xfrm>
          <a:off x="27774900" y="575745"/>
          <a:ext cx="151406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Standard Oil &amp; Gas EPC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190500</xdr:colOff>
      <xdr:row>2</xdr:row>
      <xdr:rowOff>0</xdr:rowOff>
    </xdr:from>
    <xdr:to>
      <xdr:col>34</xdr:col>
      <xdr:colOff>419100</xdr:colOff>
      <xdr:row>30</xdr:row>
      <xdr:rowOff>0</xdr:rowOff>
    </xdr:to>
    <xdr:sp macro="" textlink="">
      <xdr:nvSpPr>
        <xdr:cNvPr id="84" name="VB_WIN_00003">
          <a:extLst>
            <a:ext uri="{FF2B5EF4-FFF2-40B4-BE49-F238E27FC236}">
              <a16:creationId xmlns:a16="http://schemas.microsoft.com/office/drawing/2014/main" id="{2463DD1A-9192-B21F-6ACC-ABE930129D67}"/>
            </a:ext>
          </a:extLst>
        </xdr:cNvPr>
        <xdr:cNvSpPr/>
      </xdr:nvSpPr>
      <xdr:spPr>
        <a:xfrm>
          <a:off x="8540750" y="641350"/>
          <a:ext cx="228600" cy="5334000"/>
        </a:xfrm>
        <a:prstGeom prst="rect">
          <a:avLst/>
        </a:prstGeom>
        <a:solidFill>
          <a:srgbClr val="8EA9DB">
            <a:alpha val="25000"/>
          </a:srgbClr>
        </a:solidFill>
        <a:ln w="25400">
          <a:solidFill>
            <a:srgbClr val="8EA9D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38099</xdr:colOff>
      <xdr:row>2</xdr:row>
      <xdr:rowOff>0</xdr:rowOff>
    </xdr:from>
    <xdr:to>
      <xdr:col>36</xdr:col>
      <xdr:colOff>190499</xdr:colOff>
      <xdr:row>4</xdr:row>
      <xdr:rowOff>0</xdr:rowOff>
    </xdr:to>
    <xdr:sp macro="" textlink="">
      <xdr:nvSpPr>
        <xdr:cNvPr id="2" name="VB_REM_00004">
          <a:extLst>
            <a:ext uri="{FF2B5EF4-FFF2-40B4-BE49-F238E27FC236}">
              <a16:creationId xmlns:a16="http://schemas.microsoft.com/office/drawing/2014/main" id="{F38E2B94-4577-495A-BEE1-C0B967C77D9F}"/>
            </a:ext>
          </a:extLst>
        </xdr:cNvPr>
        <xdr:cNvSpPr/>
      </xdr:nvSpPr>
      <xdr:spPr>
        <a:xfrm>
          <a:off x="5435599" y="641350"/>
          <a:ext cx="4286250" cy="190500"/>
        </a:xfrm>
        <a:prstGeom prst="leftRightArrow">
          <a:avLst/>
        </a:prstGeom>
        <a:solidFill>
          <a:srgbClr val="FEFEFE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38100</xdr:colOff>
      <xdr:row>6</xdr:row>
      <xdr:rowOff>47625</xdr:rowOff>
    </xdr:from>
    <xdr:to>
      <xdr:col>29</xdr:col>
      <xdr:colOff>133350</xdr:colOff>
      <xdr:row>6</xdr:row>
      <xdr:rowOff>142875</xdr:rowOff>
    </xdr:to>
    <xdr:sp macro="" textlink="">
      <xdr:nvSpPr>
        <xdr:cNvPr id="3" name="VB_REM_00007">
          <a:extLst>
            <a:ext uri="{FF2B5EF4-FFF2-40B4-BE49-F238E27FC236}">
              <a16:creationId xmlns:a16="http://schemas.microsoft.com/office/drawing/2014/main" id="{E1554073-2343-4BCB-8C7E-FD22ACBFDE54}"/>
            </a:ext>
          </a:extLst>
        </xdr:cNvPr>
        <xdr:cNvSpPr/>
      </xdr:nvSpPr>
      <xdr:spPr>
        <a:xfrm>
          <a:off x="5435600" y="1260475"/>
          <a:ext cx="95250" cy="95250"/>
        </a:xfrm>
        <a:prstGeom prst="rect">
          <a:avLst/>
        </a:prstGeom>
        <a:solidFill>
          <a:srgbClr val="FCE4D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438150</xdr:colOff>
      <xdr:row>9</xdr:row>
      <xdr:rowOff>0</xdr:rowOff>
    </xdr:from>
    <xdr:to>
      <xdr:col>31</xdr:col>
      <xdr:colOff>38100</xdr:colOff>
      <xdr:row>10</xdr:row>
      <xdr:rowOff>0</xdr:rowOff>
    </xdr:to>
    <xdr:sp macro="" textlink="">
      <xdr:nvSpPr>
        <xdr:cNvPr id="4" name="VB_REM_00010">
          <a:extLst>
            <a:ext uri="{FF2B5EF4-FFF2-40B4-BE49-F238E27FC236}">
              <a16:creationId xmlns:a16="http://schemas.microsoft.com/office/drawing/2014/main" id="{6D94B3A4-BF95-4265-9E3B-6E74B96246ED}"/>
            </a:ext>
          </a:extLst>
        </xdr:cNvPr>
        <xdr:cNvSpPr/>
      </xdr:nvSpPr>
      <xdr:spPr>
        <a:xfrm>
          <a:off x="5835650" y="1974850"/>
          <a:ext cx="781050" cy="190500"/>
        </a:xfrm>
        <a:prstGeom prst="leftRightArrow">
          <a:avLst/>
        </a:prstGeom>
        <a:solidFill>
          <a:srgbClr val="FEFEFE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438150</xdr:colOff>
      <xdr:row>10</xdr:row>
      <xdr:rowOff>47625</xdr:rowOff>
    </xdr:from>
    <xdr:to>
      <xdr:col>30</xdr:col>
      <xdr:colOff>78740</xdr:colOff>
      <xdr:row>10</xdr:row>
      <xdr:rowOff>142875</xdr:rowOff>
    </xdr:to>
    <xdr:sp macro="" textlink="">
      <xdr:nvSpPr>
        <xdr:cNvPr id="5" name="VB_REM_00011">
          <a:extLst>
            <a:ext uri="{FF2B5EF4-FFF2-40B4-BE49-F238E27FC236}">
              <a16:creationId xmlns:a16="http://schemas.microsoft.com/office/drawing/2014/main" id="{DB5825D1-6EA8-462A-BB6B-A03DF2CDA233}"/>
            </a:ext>
          </a:extLst>
        </xdr:cNvPr>
        <xdr:cNvSpPr/>
      </xdr:nvSpPr>
      <xdr:spPr>
        <a:xfrm>
          <a:off x="5835650" y="2022475"/>
          <a:ext cx="231140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118110</xdr:colOff>
      <xdr:row>11</xdr:row>
      <xdr:rowOff>47625</xdr:rowOff>
    </xdr:from>
    <xdr:to>
      <xdr:col>30</xdr:col>
      <xdr:colOff>354330</xdr:colOff>
      <xdr:row>11</xdr:row>
      <xdr:rowOff>142875</xdr:rowOff>
    </xdr:to>
    <xdr:sp macro="" textlink="">
      <xdr:nvSpPr>
        <xdr:cNvPr id="6" name="VB_REM_00012">
          <a:extLst>
            <a:ext uri="{FF2B5EF4-FFF2-40B4-BE49-F238E27FC236}">
              <a16:creationId xmlns:a16="http://schemas.microsoft.com/office/drawing/2014/main" id="{94CF7467-49FC-4096-AE5A-74E5B8A3006D}"/>
            </a:ext>
          </a:extLst>
        </xdr:cNvPr>
        <xdr:cNvSpPr/>
      </xdr:nvSpPr>
      <xdr:spPr>
        <a:xfrm>
          <a:off x="6106160" y="2212975"/>
          <a:ext cx="236220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76200</xdr:colOff>
      <xdr:row>14</xdr:row>
      <xdr:rowOff>0</xdr:rowOff>
    </xdr:from>
    <xdr:to>
      <xdr:col>33</xdr:col>
      <xdr:colOff>209550</xdr:colOff>
      <xdr:row>15</xdr:row>
      <xdr:rowOff>0</xdr:rowOff>
    </xdr:to>
    <xdr:sp macro="" textlink="">
      <xdr:nvSpPr>
        <xdr:cNvPr id="7" name="VB_REM_00015">
          <a:extLst>
            <a:ext uri="{FF2B5EF4-FFF2-40B4-BE49-F238E27FC236}">
              <a16:creationId xmlns:a16="http://schemas.microsoft.com/office/drawing/2014/main" id="{E7099C2F-F47B-46BB-BDCD-C6DC84FCC667}"/>
            </a:ext>
          </a:extLst>
        </xdr:cNvPr>
        <xdr:cNvSpPr/>
      </xdr:nvSpPr>
      <xdr:spPr>
        <a:xfrm>
          <a:off x="6654800" y="2927350"/>
          <a:ext cx="1314450" cy="190500"/>
        </a:xfrm>
        <a:prstGeom prst="leftRightArrow">
          <a:avLst/>
        </a:prstGeom>
        <a:solidFill>
          <a:srgbClr val="FEFEFE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76200</xdr:colOff>
      <xdr:row>15</xdr:row>
      <xdr:rowOff>47625</xdr:rowOff>
    </xdr:from>
    <xdr:to>
      <xdr:col>31</xdr:col>
      <xdr:colOff>571500</xdr:colOff>
      <xdr:row>15</xdr:row>
      <xdr:rowOff>142875</xdr:rowOff>
    </xdr:to>
    <xdr:sp macro="" textlink="">
      <xdr:nvSpPr>
        <xdr:cNvPr id="8" name="VB_REM_00016">
          <a:extLst>
            <a:ext uri="{FF2B5EF4-FFF2-40B4-BE49-F238E27FC236}">
              <a16:creationId xmlns:a16="http://schemas.microsoft.com/office/drawing/2014/main" id="{AAB3DF46-56ED-4905-A62B-9C61790B377A}"/>
            </a:ext>
          </a:extLst>
        </xdr:cNvPr>
        <xdr:cNvSpPr/>
      </xdr:nvSpPr>
      <xdr:spPr>
        <a:xfrm>
          <a:off x="6654800" y="2974975"/>
          <a:ext cx="495300" cy="95250"/>
        </a:xfrm>
        <a:prstGeom prst="rect">
          <a:avLst/>
        </a:prstGeom>
        <a:pattFill prst="lgCheck">
          <a:fgClr>
            <a:srgbClr val="F4B084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19685</xdr:colOff>
      <xdr:row>16</xdr:row>
      <xdr:rowOff>47625</xdr:rowOff>
    </xdr:from>
    <xdr:to>
      <xdr:col>32</xdr:col>
      <xdr:colOff>531495</xdr:colOff>
      <xdr:row>16</xdr:row>
      <xdr:rowOff>142875</xdr:rowOff>
    </xdr:to>
    <xdr:sp macro="" textlink="">
      <xdr:nvSpPr>
        <xdr:cNvPr id="9" name="VB_REM_00017">
          <a:extLst>
            <a:ext uri="{FF2B5EF4-FFF2-40B4-BE49-F238E27FC236}">
              <a16:creationId xmlns:a16="http://schemas.microsoft.com/office/drawing/2014/main" id="{90EB1797-3427-48BD-B67D-B8FF57E13FE7}"/>
            </a:ext>
          </a:extLst>
        </xdr:cNvPr>
        <xdr:cNvSpPr/>
      </xdr:nvSpPr>
      <xdr:spPr>
        <a:xfrm>
          <a:off x="7188835" y="3165475"/>
          <a:ext cx="511810" cy="95250"/>
        </a:xfrm>
        <a:prstGeom prst="rect">
          <a:avLst/>
        </a:prstGeom>
        <a:pattFill prst="lgCheck">
          <a:fgClr>
            <a:srgbClr val="F4B084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247650</xdr:colOff>
      <xdr:row>19</xdr:row>
      <xdr:rowOff>0</xdr:rowOff>
    </xdr:from>
    <xdr:to>
      <xdr:col>35</xdr:col>
      <xdr:colOff>374015</xdr:colOff>
      <xdr:row>20</xdr:row>
      <xdr:rowOff>0</xdr:rowOff>
    </xdr:to>
    <xdr:sp macro="" textlink="">
      <xdr:nvSpPr>
        <xdr:cNvPr id="10" name="VB_REM_00020">
          <a:extLst>
            <a:ext uri="{FF2B5EF4-FFF2-40B4-BE49-F238E27FC236}">
              <a16:creationId xmlns:a16="http://schemas.microsoft.com/office/drawing/2014/main" id="{A6284552-DC32-4A04-B142-11449BD8E8F5}"/>
            </a:ext>
          </a:extLst>
        </xdr:cNvPr>
        <xdr:cNvSpPr/>
      </xdr:nvSpPr>
      <xdr:spPr>
        <a:xfrm>
          <a:off x="8007350" y="3879850"/>
          <a:ext cx="1307465" cy="190500"/>
        </a:xfrm>
        <a:prstGeom prst="leftRightArrow">
          <a:avLst/>
        </a:prstGeom>
        <a:solidFill>
          <a:srgbClr val="FEFEFE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247650</xdr:colOff>
      <xdr:row>20</xdr:row>
      <xdr:rowOff>47625</xdr:rowOff>
    </xdr:from>
    <xdr:to>
      <xdr:col>33</xdr:col>
      <xdr:colOff>476250</xdr:colOff>
      <xdr:row>20</xdr:row>
      <xdr:rowOff>142875</xdr:rowOff>
    </xdr:to>
    <xdr:sp macro="" textlink="">
      <xdr:nvSpPr>
        <xdr:cNvPr id="11" name="VB_REM_00021">
          <a:extLst>
            <a:ext uri="{FF2B5EF4-FFF2-40B4-BE49-F238E27FC236}">
              <a16:creationId xmlns:a16="http://schemas.microsoft.com/office/drawing/2014/main" id="{A9964B48-25E5-4674-87DE-03EC44DC86A3}"/>
            </a:ext>
          </a:extLst>
        </xdr:cNvPr>
        <xdr:cNvSpPr/>
      </xdr:nvSpPr>
      <xdr:spPr>
        <a:xfrm>
          <a:off x="8007350" y="3927475"/>
          <a:ext cx="228600" cy="95250"/>
        </a:xfrm>
        <a:prstGeom prst="rect">
          <a:avLst/>
        </a:prstGeom>
        <a:solidFill>
          <a:srgbClr val="ED7D3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514350</xdr:colOff>
      <xdr:row>21</xdr:row>
      <xdr:rowOff>47625</xdr:rowOff>
    </xdr:from>
    <xdr:to>
      <xdr:col>34</xdr:col>
      <xdr:colOff>152400</xdr:colOff>
      <xdr:row>21</xdr:row>
      <xdr:rowOff>142875</xdr:rowOff>
    </xdr:to>
    <xdr:sp macro="" textlink="">
      <xdr:nvSpPr>
        <xdr:cNvPr id="12" name="VB_REM_00022">
          <a:extLst>
            <a:ext uri="{FF2B5EF4-FFF2-40B4-BE49-F238E27FC236}">
              <a16:creationId xmlns:a16="http://schemas.microsoft.com/office/drawing/2014/main" id="{9B213E6E-E5E7-454C-B96A-07D12AF74136}"/>
            </a:ext>
          </a:extLst>
        </xdr:cNvPr>
        <xdr:cNvSpPr/>
      </xdr:nvSpPr>
      <xdr:spPr>
        <a:xfrm>
          <a:off x="8274050" y="4117975"/>
          <a:ext cx="228600" cy="95250"/>
        </a:xfrm>
        <a:prstGeom prst="rect">
          <a:avLst/>
        </a:prstGeom>
        <a:solidFill>
          <a:srgbClr val="ED7D3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457200</xdr:colOff>
      <xdr:row>22</xdr:row>
      <xdr:rowOff>38100</xdr:rowOff>
    </xdr:from>
    <xdr:to>
      <xdr:col>35</xdr:col>
      <xdr:colOff>98425</xdr:colOff>
      <xdr:row>22</xdr:row>
      <xdr:rowOff>152400</xdr:rowOff>
    </xdr:to>
    <xdr:sp macro="" textlink="">
      <xdr:nvSpPr>
        <xdr:cNvPr id="13" name="VB_REM_00023">
          <a:extLst>
            <a:ext uri="{FF2B5EF4-FFF2-40B4-BE49-F238E27FC236}">
              <a16:creationId xmlns:a16="http://schemas.microsoft.com/office/drawing/2014/main" id="{4221AB84-FCA2-4E7E-8E64-747E2DE774CE}"/>
            </a:ext>
          </a:extLst>
        </xdr:cNvPr>
        <xdr:cNvSpPr/>
      </xdr:nvSpPr>
      <xdr:spPr>
        <a:xfrm>
          <a:off x="8807450" y="4489450"/>
          <a:ext cx="231775" cy="114300"/>
        </a:xfrm>
        <a:prstGeom prst="rect">
          <a:avLst/>
        </a:prstGeom>
        <a:pattFill prst="wdUpDiag">
          <a:fgClr>
            <a:srgbClr val="ED7D31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413385</xdr:colOff>
      <xdr:row>25</xdr:row>
      <xdr:rowOff>0</xdr:rowOff>
    </xdr:from>
    <xdr:to>
      <xdr:col>36</xdr:col>
      <xdr:colOff>190500</xdr:colOff>
      <xdr:row>26</xdr:row>
      <xdr:rowOff>0</xdr:rowOff>
    </xdr:to>
    <xdr:sp macro="" textlink="">
      <xdr:nvSpPr>
        <xdr:cNvPr id="14" name="VB_REM_00026">
          <a:extLst>
            <a:ext uri="{FF2B5EF4-FFF2-40B4-BE49-F238E27FC236}">
              <a16:creationId xmlns:a16="http://schemas.microsoft.com/office/drawing/2014/main" id="{8658A1B6-C18D-4BFB-8D27-5AA28E2F60F1}"/>
            </a:ext>
          </a:extLst>
        </xdr:cNvPr>
        <xdr:cNvSpPr/>
      </xdr:nvSpPr>
      <xdr:spPr>
        <a:xfrm>
          <a:off x="9354185" y="5022850"/>
          <a:ext cx="367665" cy="190500"/>
        </a:xfrm>
        <a:prstGeom prst="leftRightArrow">
          <a:avLst/>
        </a:prstGeom>
        <a:solidFill>
          <a:srgbClr val="FEFEFE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413385</xdr:colOff>
      <xdr:row>26</xdr:row>
      <xdr:rowOff>47625</xdr:rowOff>
    </xdr:from>
    <xdr:to>
      <xdr:col>35</xdr:col>
      <xdr:colOff>511810</xdr:colOff>
      <xdr:row>26</xdr:row>
      <xdr:rowOff>142875</xdr:rowOff>
    </xdr:to>
    <xdr:sp macro="" textlink="">
      <xdr:nvSpPr>
        <xdr:cNvPr id="15" name="VB_REM_00027">
          <a:extLst>
            <a:ext uri="{FF2B5EF4-FFF2-40B4-BE49-F238E27FC236}">
              <a16:creationId xmlns:a16="http://schemas.microsoft.com/office/drawing/2014/main" id="{4AD44885-42D1-452F-BE52-618CCAA8337F}"/>
            </a:ext>
          </a:extLst>
        </xdr:cNvPr>
        <xdr:cNvSpPr/>
      </xdr:nvSpPr>
      <xdr:spPr>
        <a:xfrm>
          <a:off x="9354185" y="5260975"/>
          <a:ext cx="98425" cy="95250"/>
        </a:xfrm>
        <a:prstGeom prst="rect">
          <a:avLst/>
        </a:prstGeom>
        <a:solidFill>
          <a:srgbClr val="C6591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551180</xdr:colOff>
      <xdr:row>27</xdr:row>
      <xdr:rowOff>38100</xdr:rowOff>
    </xdr:from>
    <xdr:to>
      <xdr:col>36</xdr:col>
      <xdr:colOff>57150</xdr:colOff>
      <xdr:row>27</xdr:row>
      <xdr:rowOff>152400</xdr:rowOff>
    </xdr:to>
    <xdr:sp macro="" textlink="">
      <xdr:nvSpPr>
        <xdr:cNvPr id="16" name="VB_REM_00028">
          <a:extLst>
            <a:ext uri="{FF2B5EF4-FFF2-40B4-BE49-F238E27FC236}">
              <a16:creationId xmlns:a16="http://schemas.microsoft.com/office/drawing/2014/main" id="{AE26A07B-0774-4E56-A943-FFE4DF69211E}"/>
            </a:ext>
          </a:extLst>
        </xdr:cNvPr>
        <xdr:cNvSpPr/>
      </xdr:nvSpPr>
      <xdr:spPr>
        <a:xfrm>
          <a:off x="9491980" y="5441950"/>
          <a:ext cx="96520" cy="114300"/>
        </a:xfrm>
        <a:prstGeom prst="rect">
          <a:avLst/>
        </a:prstGeom>
        <a:pattFill prst="wdUpDiag">
          <a:fgClr>
            <a:srgbClr val="C65911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38100</xdr:colOff>
      <xdr:row>4</xdr:row>
      <xdr:rowOff>0</xdr:rowOff>
    </xdr:from>
    <xdr:to>
      <xdr:col>29</xdr:col>
      <xdr:colOff>400050</xdr:colOff>
      <xdr:row>5</xdr:row>
      <xdr:rowOff>0</xdr:rowOff>
    </xdr:to>
    <xdr:sp macro="" textlink="">
      <xdr:nvSpPr>
        <xdr:cNvPr id="17" name="VB_REM_00005">
          <a:extLst>
            <a:ext uri="{FF2B5EF4-FFF2-40B4-BE49-F238E27FC236}">
              <a16:creationId xmlns:a16="http://schemas.microsoft.com/office/drawing/2014/main" id="{0805734D-CF6B-472E-AB3B-3AB4A6263D1F}"/>
            </a:ext>
          </a:extLst>
        </xdr:cNvPr>
        <xdr:cNvSpPr/>
      </xdr:nvSpPr>
      <xdr:spPr>
        <a:xfrm>
          <a:off x="5435600" y="1022350"/>
          <a:ext cx="361950" cy="190500"/>
        </a:xfrm>
        <a:prstGeom prst="leftRightArrow">
          <a:avLst/>
        </a:prstGeom>
        <a:solidFill>
          <a:srgbClr val="FEFEFE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244475</xdr:colOff>
      <xdr:row>5</xdr:row>
      <xdr:rowOff>47625</xdr:rowOff>
    </xdr:from>
    <xdr:to>
      <xdr:col>29</xdr:col>
      <xdr:colOff>85725</xdr:colOff>
      <xdr:row>5</xdr:row>
      <xdr:rowOff>142875</xdr:rowOff>
    </xdr:to>
    <xdr:sp macro="" textlink="">
      <xdr:nvSpPr>
        <xdr:cNvPr id="18" name="VB_MLR_00006">
          <a:extLst>
            <a:ext uri="{FF2B5EF4-FFF2-40B4-BE49-F238E27FC236}">
              <a16:creationId xmlns:a16="http://schemas.microsoft.com/office/drawing/2014/main" id="{94A7FBFF-03D1-406F-AC8C-EDE27D7C6195}"/>
            </a:ext>
          </a:extLst>
        </xdr:cNvPr>
        <xdr:cNvSpPr/>
      </xdr:nvSpPr>
      <xdr:spPr>
        <a:xfrm>
          <a:off x="5387975" y="1069975"/>
          <a:ext cx="95250" cy="95250"/>
        </a:xfrm>
        <a:prstGeom prst="flowChartMerge">
          <a:avLst/>
        </a:prstGeom>
        <a:solidFill>
          <a:srgbClr val="FCE4D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171450</xdr:colOff>
      <xdr:row>7</xdr:row>
      <xdr:rowOff>47625</xdr:rowOff>
    </xdr:from>
    <xdr:to>
      <xdr:col>29</xdr:col>
      <xdr:colOff>400050</xdr:colOff>
      <xdr:row>7</xdr:row>
      <xdr:rowOff>142875</xdr:rowOff>
    </xdr:to>
    <xdr:sp macro="" textlink="">
      <xdr:nvSpPr>
        <xdr:cNvPr id="19" name="VB_REM_00008">
          <a:extLst>
            <a:ext uri="{FF2B5EF4-FFF2-40B4-BE49-F238E27FC236}">
              <a16:creationId xmlns:a16="http://schemas.microsoft.com/office/drawing/2014/main" id="{F19FCD92-50A5-46EB-A389-DCB0B99C360C}"/>
            </a:ext>
          </a:extLst>
        </xdr:cNvPr>
        <xdr:cNvSpPr/>
      </xdr:nvSpPr>
      <xdr:spPr>
        <a:xfrm>
          <a:off x="5568950" y="1450975"/>
          <a:ext cx="228600" cy="95250"/>
        </a:xfrm>
        <a:prstGeom prst="rect">
          <a:avLst/>
        </a:prstGeom>
        <a:solidFill>
          <a:srgbClr val="FCE4D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342900</xdr:colOff>
      <xdr:row>8</xdr:row>
      <xdr:rowOff>38100</xdr:rowOff>
    </xdr:from>
    <xdr:to>
      <xdr:col>29</xdr:col>
      <xdr:colOff>457200</xdr:colOff>
      <xdr:row>8</xdr:row>
      <xdr:rowOff>152400</xdr:rowOff>
    </xdr:to>
    <xdr:sp macro="" textlink="">
      <xdr:nvSpPr>
        <xdr:cNvPr id="20" name="VB_MLR_00009">
          <a:extLst>
            <a:ext uri="{FF2B5EF4-FFF2-40B4-BE49-F238E27FC236}">
              <a16:creationId xmlns:a16="http://schemas.microsoft.com/office/drawing/2014/main" id="{0546833E-8219-47B3-B055-AE994783271D}"/>
            </a:ext>
          </a:extLst>
        </xdr:cNvPr>
        <xdr:cNvSpPr/>
      </xdr:nvSpPr>
      <xdr:spPr>
        <a:xfrm>
          <a:off x="5740400" y="1631950"/>
          <a:ext cx="114300" cy="114300"/>
        </a:xfrm>
        <a:prstGeom prst="diamond">
          <a:avLst/>
        </a:prstGeom>
        <a:solidFill>
          <a:srgbClr val="FCE4D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393700</xdr:colOff>
      <xdr:row>12</xdr:row>
      <xdr:rowOff>47625</xdr:rowOff>
    </xdr:from>
    <xdr:to>
      <xdr:col>31</xdr:col>
      <xdr:colOff>38100</xdr:colOff>
      <xdr:row>12</xdr:row>
      <xdr:rowOff>142875</xdr:rowOff>
    </xdr:to>
    <xdr:sp macro="" textlink="">
      <xdr:nvSpPr>
        <xdr:cNvPr id="21" name="VB_REM_00013">
          <a:extLst>
            <a:ext uri="{FF2B5EF4-FFF2-40B4-BE49-F238E27FC236}">
              <a16:creationId xmlns:a16="http://schemas.microsoft.com/office/drawing/2014/main" id="{E9E52ECB-C836-4990-A6FF-4B8A67CD1A4C}"/>
            </a:ext>
          </a:extLst>
        </xdr:cNvPr>
        <xdr:cNvSpPr/>
      </xdr:nvSpPr>
      <xdr:spPr>
        <a:xfrm>
          <a:off x="6381750" y="2403475"/>
          <a:ext cx="234950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571500</xdr:colOff>
      <xdr:row>13</xdr:row>
      <xdr:rowOff>38100</xdr:rowOff>
    </xdr:from>
    <xdr:to>
      <xdr:col>31</xdr:col>
      <xdr:colOff>95250</xdr:colOff>
      <xdr:row>13</xdr:row>
      <xdr:rowOff>152400</xdr:rowOff>
    </xdr:to>
    <xdr:sp macro="" textlink="">
      <xdr:nvSpPr>
        <xdr:cNvPr id="22" name="VB_MLR_00014">
          <a:extLst>
            <a:ext uri="{FF2B5EF4-FFF2-40B4-BE49-F238E27FC236}">
              <a16:creationId xmlns:a16="http://schemas.microsoft.com/office/drawing/2014/main" id="{F4A8C78D-623C-459A-B076-282634A81F89}"/>
            </a:ext>
          </a:extLst>
        </xdr:cNvPr>
        <xdr:cNvSpPr/>
      </xdr:nvSpPr>
      <xdr:spPr>
        <a:xfrm>
          <a:off x="6559550" y="2584450"/>
          <a:ext cx="114300" cy="114300"/>
        </a:xfrm>
        <a:prstGeom prst="diamond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570865</xdr:colOff>
      <xdr:row>17</xdr:row>
      <xdr:rowOff>47625</xdr:rowOff>
    </xdr:from>
    <xdr:to>
      <xdr:col>33</xdr:col>
      <xdr:colOff>209550</xdr:colOff>
      <xdr:row>17</xdr:row>
      <xdr:rowOff>142875</xdr:rowOff>
    </xdr:to>
    <xdr:sp macro="" textlink="">
      <xdr:nvSpPr>
        <xdr:cNvPr id="23" name="VB_REM_00018">
          <a:extLst>
            <a:ext uri="{FF2B5EF4-FFF2-40B4-BE49-F238E27FC236}">
              <a16:creationId xmlns:a16="http://schemas.microsoft.com/office/drawing/2014/main" id="{2FA8221A-61E4-47C9-8BD0-2E39ACC8DFE8}"/>
            </a:ext>
          </a:extLst>
        </xdr:cNvPr>
        <xdr:cNvSpPr/>
      </xdr:nvSpPr>
      <xdr:spPr>
        <a:xfrm>
          <a:off x="7740015" y="3355975"/>
          <a:ext cx="229235" cy="95250"/>
        </a:xfrm>
        <a:prstGeom prst="rect">
          <a:avLst/>
        </a:prstGeom>
        <a:solidFill>
          <a:srgbClr val="F4B08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152400</xdr:colOff>
      <xdr:row>18</xdr:row>
      <xdr:rowOff>38100</xdr:rowOff>
    </xdr:from>
    <xdr:to>
      <xdr:col>33</xdr:col>
      <xdr:colOff>266700</xdr:colOff>
      <xdr:row>18</xdr:row>
      <xdr:rowOff>152400</xdr:rowOff>
    </xdr:to>
    <xdr:sp macro="" textlink="">
      <xdr:nvSpPr>
        <xdr:cNvPr id="24" name="VB_MLR_00019">
          <a:extLst>
            <a:ext uri="{FF2B5EF4-FFF2-40B4-BE49-F238E27FC236}">
              <a16:creationId xmlns:a16="http://schemas.microsoft.com/office/drawing/2014/main" id="{9F96056D-6DC4-469A-9E0D-0B28F761CCF5}"/>
            </a:ext>
          </a:extLst>
        </xdr:cNvPr>
        <xdr:cNvSpPr/>
      </xdr:nvSpPr>
      <xdr:spPr>
        <a:xfrm>
          <a:off x="7912100" y="3536950"/>
          <a:ext cx="114300" cy="114300"/>
        </a:xfrm>
        <a:prstGeom prst="diamond">
          <a:avLst/>
        </a:prstGeom>
        <a:solidFill>
          <a:srgbClr val="F4B08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137794</xdr:colOff>
      <xdr:row>23</xdr:row>
      <xdr:rowOff>47625</xdr:rowOff>
    </xdr:from>
    <xdr:to>
      <xdr:col>35</xdr:col>
      <xdr:colOff>374014</xdr:colOff>
      <xdr:row>23</xdr:row>
      <xdr:rowOff>142875</xdr:rowOff>
    </xdr:to>
    <xdr:sp macro="" textlink="">
      <xdr:nvSpPr>
        <xdr:cNvPr id="25" name="VB_REM_00024">
          <a:extLst>
            <a:ext uri="{FF2B5EF4-FFF2-40B4-BE49-F238E27FC236}">
              <a16:creationId xmlns:a16="http://schemas.microsoft.com/office/drawing/2014/main" id="{1FC03324-8E3D-4DCD-9827-A7458DBF8139}"/>
            </a:ext>
          </a:extLst>
        </xdr:cNvPr>
        <xdr:cNvSpPr/>
      </xdr:nvSpPr>
      <xdr:spPr>
        <a:xfrm>
          <a:off x="9078594" y="4689475"/>
          <a:ext cx="236220" cy="95250"/>
        </a:xfrm>
        <a:prstGeom prst="rect">
          <a:avLst/>
        </a:prstGeom>
        <a:solidFill>
          <a:srgbClr val="ED7D3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316865</xdr:colOff>
      <xdr:row>24</xdr:row>
      <xdr:rowOff>38100</xdr:rowOff>
    </xdr:from>
    <xdr:to>
      <xdr:col>35</xdr:col>
      <xdr:colOff>431165</xdr:colOff>
      <xdr:row>24</xdr:row>
      <xdr:rowOff>152400</xdr:rowOff>
    </xdr:to>
    <xdr:sp macro="" textlink="">
      <xdr:nvSpPr>
        <xdr:cNvPr id="26" name="VB_MLR_00025">
          <a:extLst>
            <a:ext uri="{FF2B5EF4-FFF2-40B4-BE49-F238E27FC236}">
              <a16:creationId xmlns:a16="http://schemas.microsoft.com/office/drawing/2014/main" id="{F9321A9B-D8CB-4102-B388-926678DAD20B}"/>
            </a:ext>
          </a:extLst>
        </xdr:cNvPr>
        <xdr:cNvSpPr/>
      </xdr:nvSpPr>
      <xdr:spPr>
        <a:xfrm>
          <a:off x="9257665" y="4870450"/>
          <a:ext cx="114300" cy="114300"/>
        </a:xfrm>
        <a:prstGeom prst="diamond">
          <a:avLst/>
        </a:prstGeom>
        <a:solidFill>
          <a:srgbClr val="ED7D3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95250</xdr:colOff>
      <xdr:row>28</xdr:row>
      <xdr:rowOff>47625</xdr:rowOff>
    </xdr:from>
    <xdr:to>
      <xdr:col>36</xdr:col>
      <xdr:colOff>190500</xdr:colOff>
      <xdr:row>28</xdr:row>
      <xdr:rowOff>142875</xdr:rowOff>
    </xdr:to>
    <xdr:sp macro="" textlink="">
      <xdr:nvSpPr>
        <xdr:cNvPr id="27" name="VB_REM_00029">
          <a:extLst>
            <a:ext uri="{FF2B5EF4-FFF2-40B4-BE49-F238E27FC236}">
              <a16:creationId xmlns:a16="http://schemas.microsoft.com/office/drawing/2014/main" id="{C28102DD-059C-4A17-A694-313C8240ECCB}"/>
            </a:ext>
          </a:extLst>
        </xdr:cNvPr>
        <xdr:cNvSpPr/>
      </xdr:nvSpPr>
      <xdr:spPr>
        <a:xfrm>
          <a:off x="9626600" y="5641975"/>
          <a:ext cx="95250" cy="95250"/>
        </a:xfrm>
        <a:prstGeom prst="rect">
          <a:avLst/>
        </a:prstGeom>
        <a:solidFill>
          <a:srgbClr val="C6591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133350</xdr:colOff>
      <xdr:row>29</xdr:row>
      <xdr:rowOff>38100</xdr:rowOff>
    </xdr:from>
    <xdr:to>
      <xdr:col>36</xdr:col>
      <xdr:colOff>247650</xdr:colOff>
      <xdr:row>29</xdr:row>
      <xdr:rowOff>152400</xdr:rowOff>
    </xdr:to>
    <xdr:sp macro="" textlink="">
      <xdr:nvSpPr>
        <xdr:cNvPr id="28" name="VB_MLR_00030">
          <a:extLst>
            <a:ext uri="{FF2B5EF4-FFF2-40B4-BE49-F238E27FC236}">
              <a16:creationId xmlns:a16="http://schemas.microsoft.com/office/drawing/2014/main" id="{0453B281-CA66-463D-85E7-171ACE8EFCAB}"/>
            </a:ext>
          </a:extLst>
        </xdr:cNvPr>
        <xdr:cNvSpPr/>
      </xdr:nvSpPr>
      <xdr:spPr>
        <a:xfrm>
          <a:off x="9664700" y="5822950"/>
          <a:ext cx="114300" cy="114300"/>
        </a:xfrm>
        <a:prstGeom prst="star5">
          <a:avLst/>
        </a:prstGeom>
        <a:solidFill>
          <a:srgbClr val="C65911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400050</xdr:colOff>
      <xdr:row>3</xdr:row>
      <xdr:rowOff>153470</xdr:rowOff>
    </xdr:from>
    <xdr:to>
      <xdr:col>30</xdr:col>
      <xdr:colOff>511552</xdr:colOff>
      <xdr:row>5</xdr:row>
      <xdr:rowOff>37030</xdr:rowOff>
    </xdr:to>
    <xdr:sp macro="" textlink="">
      <xdr:nvSpPr>
        <xdr:cNvPr id="50" name="VB_DESC_00005">
          <a:extLst>
            <a:ext uri="{FF2B5EF4-FFF2-40B4-BE49-F238E27FC236}">
              <a16:creationId xmlns:a16="http://schemas.microsoft.com/office/drawing/2014/main" id="{6D1F8D5F-569B-4798-92AE-9C807DA6A2B0}"/>
            </a:ext>
          </a:extLst>
        </xdr:cNvPr>
        <xdr:cNvSpPr/>
      </xdr:nvSpPr>
      <xdr:spPr>
        <a:xfrm>
          <a:off x="5797550" y="985320"/>
          <a:ext cx="7020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Initiation</a:t>
          </a:r>
        </a:p>
      </xdr:txBody>
    </xdr:sp>
    <xdr:clientData/>
  </xdr:twoCellAnchor>
  <xdr:twoCellAnchor>
    <xdr:from>
      <xdr:col>29</xdr:col>
      <xdr:colOff>85725</xdr:colOff>
      <xdr:row>4</xdr:row>
      <xdr:rowOff>153470</xdr:rowOff>
    </xdr:from>
    <xdr:to>
      <xdr:col>30</xdr:col>
      <xdr:colOff>395101</xdr:colOff>
      <xdr:row>6</xdr:row>
      <xdr:rowOff>37030</xdr:rowOff>
    </xdr:to>
    <xdr:sp macro="" textlink="">
      <xdr:nvSpPr>
        <xdr:cNvPr id="29" name="VB_DESC_00006">
          <a:extLst>
            <a:ext uri="{FF2B5EF4-FFF2-40B4-BE49-F238E27FC236}">
              <a16:creationId xmlns:a16="http://schemas.microsoft.com/office/drawing/2014/main" id="{D66ABA87-0091-484E-97F5-3BC879EE11DB}"/>
            </a:ext>
          </a:extLst>
        </xdr:cNvPr>
        <xdr:cNvSpPr/>
      </xdr:nvSpPr>
      <xdr:spPr>
        <a:xfrm>
          <a:off x="5483225" y="1175820"/>
          <a:ext cx="89992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Start</a:t>
          </a:r>
        </a:p>
      </xdr:txBody>
    </xdr:sp>
    <xdr:clientData/>
  </xdr:twoCellAnchor>
  <xdr:twoCellAnchor>
    <xdr:from>
      <xdr:col>29</xdr:col>
      <xdr:colOff>133350</xdr:colOff>
      <xdr:row>5</xdr:row>
      <xdr:rowOff>153470</xdr:rowOff>
    </xdr:from>
    <xdr:to>
      <xdr:col>31</xdr:col>
      <xdr:colOff>93460</xdr:colOff>
      <xdr:row>7</xdr:row>
      <xdr:rowOff>37030</xdr:rowOff>
    </xdr:to>
    <xdr:sp macro="" textlink="">
      <xdr:nvSpPr>
        <xdr:cNvPr id="30" name="VB_DESC_00007">
          <a:extLst>
            <a:ext uri="{FF2B5EF4-FFF2-40B4-BE49-F238E27FC236}">
              <a16:creationId xmlns:a16="http://schemas.microsoft.com/office/drawing/2014/main" id="{9198790F-9049-4440-AEF1-4B900D12DFCA}"/>
            </a:ext>
          </a:extLst>
        </xdr:cNvPr>
        <xdr:cNvSpPr/>
      </xdr:nvSpPr>
      <xdr:spPr>
        <a:xfrm>
          <a:off x="5530850" y="1366320"/>
          <a:ext cx="114121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Initiation</a:t>
          </a:r>
        </a:p>
      </xdr:txBody>
    </xdr:sp>
    <xdr:clientData/>
  </xdr:twoCellAnchor>
  <xdr:twoCellAnchor>
    <xdr:from>
      <xdr:col>29</xdr:col>
      <xdr:colOff>400050</xdr:colOff>
      <xdr:row>6</xdr:row>
      <xdr:rowOff>153470</xdr:rowOff>
    </xdr:from>
    <xdr:to>
      <xdr:col>32</xdr:col>
      <xdr:colOff>221465</xdr:colOff>
      <xdr:row>8</xdr:row>
      <xdr:rowOff>37030</xdr:rowOff>
    </xdr:to>
    <xdr:sp macro="" textlink="">
      <xdr:nvSpPr>
        <xdr:cNvPr id="31" name="VB_DESC_00008">
          <a:extLst>
            <a:ext uri="{FF2B5EF4-FFF2-40B4-BE49-F238E27FC236}">
              <a16:creationId xmlns:a16="http://schemas.microsoft.com/office/drawing/2014/main" id="{629130D2-79DA-4480-8B1B-A1336148BBBF}"/>
            </a:ext>
          </a:extLst>
        </xdr:cNvPr>
        <xdr:cNvSpPr/>
      </xdr:nvSpPr>
      <xdr:spPr>
        <a:xfrm>
          <a:off x="5797550" y="1556820"/>
          <a:ext cx="159306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Requirements Gathering</a:t>
          </a:r>
        </a:p>
      </xdr:txBody>
    </xdr:sp>
    <xdr:clientData/>
  </xdr:twoCellAnchor>
  <xdr:twoCellAnchor>
    <xdr:from>
      <xdr:col>29</xdr:col>
      <xdr:colOff>457200</xdr:colOff>
      <xdr:row>7</xdr:row>
      <xdr:rowOff>153470</xdr:rowOff>
    </xdr:from>
    <xdr:to>
      <xdr:col>32</xdr:col>
      <xdr:colOff>338888</xdr:colOff>
      <xdr:row>9</xdr:row>
      <xdr:rowOff>37030</xdr:rowOff>
    </xdr:to>
    <xdr:sp macro="" textlink="">
      <xdr:nvSpPr>
        <xdr:cNvPr id="32" name="VB_DESC_00009">
          <a:extLst>
            <a:ext uri="{FF2B5EF4-FFF2-40B4-BE49-F238E27FC236}">
              <a16:creationId xmlns:a16="http://schemas.microsoft.com/office/drawing/2014/main" id="{6E7D1C6A-5BE8-48D1-A670-ADBE9A7849C2}"/>
            </a:ext>
          </a:extLst>
        </xdr:cNvPr>
        <xdr:cNvSpPr/>
      </xdr:nvSpPr>
      <xdr:spPr>
        <a:xfrm>
          <a:off x="5854700" y="1747320"/>
          <a:ext cx="16533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Requirements Completed</a:t>
          </a:r>
        </a:p>
      </xdr:txBody>
    </xdr:sp>
    <xdr:clientData/>
  </xdr:twoCellAnchor>
  <xdr:twoCellAnchor>
    <xdr:from>
      <xdr:col>31</xdr:col>
      <xdr:colOff>38100</xdr:colOff>
      <xdr:row>8</xdr:row>
      <xdr:rowOff>153470</xdr:rowOff>
    </xdr:from>
    <xdr:to>
      <xdr:col>32</xdr:col>
      <xdr:colOff>17321</xdr:colOff>
      <xdr:row>10</xdr:row>
      <xdr:rowOff>37030</xdr:rowOff>
    </xdr:to>
    <xdr:sp macro="" textlink="">
      <xdr:nvSpPr>
        <xdr:cNvPr id="51" name="VB_DESC_00010">
          <a:extLst>
            <a:ext uri="{FF2B5EF4-FFF2-40B4-BE49-F238E27FC236}">
              <a16:creationId xmlns:a16="http://schemas.microsoft.com/office/drawing/2014/main" id="{09442EF4-72B6-47CD-89E5-B93C3DCB7FF6}"/>
            </a:ext>
          </a:extLst>
        </xdr:cNvPr>
        <xdr:cNvSpPr/>
      </xdr:nvSpPr>
      <xdr:spPr>
        <a:xfrm>
          <a:off x="6616700" y="1937820"/>
          <a:ext cx="56977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Design</a:t>
          </a:r>
        </a:p>
      </xdr:txBody>
    </xdr:sp>
    <xdr:clientData/>
  </xdr:twoCellAnchor>
  <xdr:twoCellAnchor>
    <xdr:from>
      <xdr:col>30</xdr:col>
      <xdr:colOff>78740</xdr:colOff>
      <xdr:row>9</xdr:row>
      <xdr:rowOff>153470</xdr:rowOff>
    </xdr:from>
    <xdr:to>
      <xdr:col>31</xdr:col>
      <xdr:colOff>503789</xdr:colOff>
      <xdr:row>11</xdr:row>
      <xdr:rowOff>37030</xdr:rowOff>
    </xdr:to>
    <xdr:sp macro="" textlink="">
      <xdr:nvSpPr>
        <xdr:cNvPr id="33" name="VB_DESC_00011">
          <a:extLst>
            <a:ext uri="{FF2B5EF4-FFF2-40B4-BE49-F238E27FC236}">
              <a16:creationId xmlns:a16="http://schemas.microsoft.com/office/drawing/2014/main" id="{5C420FCB-2378-4AF8-BE5B-8D019EEC59BA}"/>
            </a:ext>
          </a:extLst>
        </xdr:cNvPr>
        <xdr:cNvSpPr/>
      </xdr:nvSpPr>
      <xdr:spPr>
        <a:xfrm>
          <a:off x="6066790" y="2128320"/>
          <a:ext cx="101559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System Design</a:t>
          </a:r>
        </a:p>
      </xdr:txBody>
    </xdr:sp>
    <xdr:clientData/>
  </xdr:twoCellAnchor>
  <xdr:twoCellAnchor>
    <xdr:from>
      <xdr:col>30</xdr:col>
      <xdr:colOff>354330</xdr:colOff>
      <xdr:row>10</xdr:row>
      <xdr:rowOff>153470</xdr:rowOff>
    </xdr:from>
    <xdr:to>
      <xdr:col>32</xdr:col>
      <xdr:colOff>489681</xdr:colOff>
      <xdr:row>12</xdr:row>
      <xdr:rowOff>37030</xdr:rowOff>
    </xdr:to>
    <xdr:sp macro="" textlink="">
      <xdr:nvSpPr>
        <xdr:cNvPr id="34" name="VB_DESC_00012">
          <a:extLst>
            <a:ext uri="{FF2B5EF4-FFF2-40B4-BE49-F238E27FC236}">
              <a16:creationId xmlns:a16="http://schemas.microsoft.com/office/drawing/2014/main" id="{C489B8F3-3B79-4375-A8B1-2C5278627297}"/>
            </a:ext>
          </a:extLst>
        </xdr:cNvPr>
        <xdr:cNvSpPr/>
      </xdr:nvSpPr>
      <xdr:spPr>
        <a:xfrm>
          <a:off x="6342380" y="2318820"/>
          <a:ext cx="131645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Architecture Design</a:t>
          </a:r>
        </a:p>
      </xdr:txBody>
    </xdr:sp>
    <xdr:clientData/>
  </xdr:twoCellAnchor>
  <xdr:twoCellAnchor>
    <xdr:from>
      <xdr:col>31</xdr:col>
      <xdr:colOff>38100</xdr:colOff>
      <xdr:row>11</xdr:row>
      <xdr:rowOff>153470</xdr:rowOff>
    </xdr:from>
    <xdr:to>
      <xdr:col>32</xdr:col>
      <xdr:colOff>585490</xdr:colOff>
      <xdr:row>13</xdr:row>
      <xdr:rowOff>37030</xdr:rowOff>
    </xdr:to>
    <xdr:sp macro="" textlink="">
      <xdr:nvSpPr>
        <xdr:cNvPr id="35" name="VB_DESC_00013">
          <a:extLst>
            <a:ext uri="{FF2B5EF4-FFF2-40B4-BE49-F238E27FC236}">
              <a16:creationId xmlns:a16="http://schemas.microsoft.com/office/drawing/2014/main" id="{C8ECC8CD-20BA-4B78-922A-F2AB93037733}"/>
            </a:ext>
          </a:extLst>
        </xdr:cNvPr>
        <xdr:cNvSpPr/>
      </xdr:nvSpPr>
      <xdr:spPr>
        <a:xfrm>
          <a:off x="6616700" y="2509320"/>
          <a:ext cx="113794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Database Design</a:t>
          </a:r>
        </a:p>
      </xdr:txBody>
    </xdr:sp>
    <xdr:clientData/>
  </xdr:twoCellAnchor>
  <xdr:twoCellAnchor>
    <xdr:from>
      <xdr:col>31</xdr:col>
      <xdr:colOff>95250</xdr:colOff>
      <xdr:row>12</xdr:row>
      <xdr:rowOff>153470</xdr:rowOff>
    </xdr:from>
    <xdr:to>
      <xdr:col>33</xdr:col>
      <xdr:colOff>146347</xdr:colOff>
      <xdr:row>14</xdr:row>
      <xdr:rowOff>37030</xdr:rowOff>
    </xdr:to>
    <xdr:sp macro="" textlink="">
      <xdr:nvSpPr>
        <xdr:cNvPr id="36" name="VB_DESC_00014">
          <a:extLst>
            <a:ext uri="{FF2B5EF4-FFF2-40B4-BE49-F238E27FC236}">
              <a16:creationId xmlns:a16="http://schemas.microsoft.com/office/drawing/2014/main" id="{618F98D4-EB21-45AA-B299-99D0EBD9EA23}"/>
            </a:ext>
          </a:extLst>
        </xdr:cNvPr>
        <xdr:cNvSpPr/>
      </xdr:nvSpPr>
      <xdr:spPr>
        <a:xfrm>
          <a:off x="6673850" y="2699820"/>
          <a:ext cx="123219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Design Completed</a:t>
          </a:r>
        </a:p>
      </xdr:txBody>
    </xdr:sp>
    <xdr:clientData/>
  </xdr:twoCellAnchor>
  <xdr:twoCellAnchor>
    <xdr:from>
      <xdr:col>33</xdr:col>
      <xdr:colOff>209550</xdr:colOff>
      <xdr:row>13</xdr:row>
      <xdr:rowOff>153470</xdr:rowOff>
    </xdr:from>
    <xdr:to>
      <xdr:col>34</xdr:col>
      <xdr:colOff>579776</xdr:colOff>
      <xdr:row>15</xdr:row>
      <xdr:rowOff>37030</xdr:rowOff>
    </xdr:to>
    <xdr:sp macro="" textlink="">
      <xdr:nvSpPr>
        <xdr:cNvPr id="52" name="VB_DESC_00015">
          <a:extLst>
            <a:ext uri="{FF2B5EF4-FFF2-40B4-BE49-F238E27FC236}">
              <a16:creationId xmlns:a16="http://schemas.microsoft.com/office/drawing/2014/main" id="{B01BCE76-B2FF-48C6-A1E0-455893F4A921}"/>
            </a:ext>
          </a:extLst>
        </xdr:cNvPr>
        <xdr:cNvSpPr/>
      </xdr:nvSpPr>
      <xdr:spPr>
        <a:xfrm>
          <a:off x="7969250" y="2890320"/>
          <a:ext cx="96077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Development</a:t>
          </a:r>
        </a:p>
      </xdr:txBody>
    </xdr:sp>
    <xdr:clientData/>
  </xdr:twoCellAnchor>
  <xdr:twoCellAnchor>
    <xdr:from>
      <xdr:col>31</xdr:col>
      <xdr:colOff>571500</xdr:colOff>
      <xdr:row>14</xdr:row>
      <xdr:rowOff>153470</xdr:rowOff>
    </xdr:from>
    <xdr:to>
      <xdr:col>34</xdr:col>
      <xdr:colOff>235821</xdr:colOff>
      <xdr:row>16</xdr:row>
      <xdr:rowOff>37030</xdr:rowOff>
    </xdr:to>
    <xdr:sp macro="" textlink="">
      <xdr:nvSpPr>
        <xdr:cNvPr id="37" name="VB_DESC_00016">
          <a:extLst>
            <a:ext uri="{FF2B5EF4-FFF2-40B4-BE49-F238E27FC236}">
              <a16:creationId xmlns:a16="http://schemas.microsoft.com/office/drawing/2014/main" id="{36BE2764-D953-4ECC-A9D0-875D3B2D316E}"/>
            </a:ext>
          </a:extLst>
        </xdr:cNvPr>
        <xdr:cNvSpPr/>
      </xdr:nvSpPr>
      <xdr:spPr>
        <a:xfrm>
          <a:off x="7150100" y="3080820"/>
          <a:ext cx="143597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Development Phase 1</a:t>
          </a:r>
        </a:p>
      </xdr:txBody>
    </xdr:sp>
    <xdr:clientData/>
  </xdr:twoCellAnchor>
  <xdr:twoCellAnchor>
    <xdr:from>
      <xdr:col>32</xdr:col>
      <xdr:colOff>531495</xdr:colOff>
      <xdr:row>15</xdr:row>
      <xdr:rowOff>153470</xdr:rowOff>
    </xdr:from>
    <xdr:to>
      <xdr:col>35</xdr:col>
      <xdr:colOff>195816</xdr:colOff>
      <xdr:row>17</xdr:row>
      <xdr:rowOff>37030</xdr:rowOff>
    </xdr:to>
    <xdr:sp macro="" textlink="">
      <xdr:nvSpPr>
        <xdr:cNvPr id="38" name="VB_DESC_00017">
          <a:extLst>
            <a:ext uri="{FF2B5EF4-FFF2-40B4-BE49-F238E27FC236}">
              <a16:creationId xmlns:a16="http://schemas.microsoft.com/office/drawing/2014/main" id="{9E8FDA86-6C22-4D93-B596-F9E076D5511A}"/>
            </a:ext>
          </a:extLst>
        </xdr:cNvPr>
        <xdr:cNvSpPr/>
      </xdr:nvSpPr>
      <xdr:spPr>
        <a:xfrm>
          <a:off x="7700645" y="3271320"/>
          <a:ext cx="143597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Development Phase 2</a:t>
          </a:r>
        </a:p>
      </xdr:txBody>
    </xdr:sp>
    <xdr:clientData/>
  </xdr:twoCellAnchor>
  <xdr:twoCellAnchor>
    <xdr:from>
      <xdr:col>33</xdr:col>
      <xdr:colOff>209550</xdr:colOff>
      <xdr:row>16</xdr:row>
      <xdr:rowOff>153470</xdr:rowOff>
    </xdr:from>
    <xdr:to>
      <xdr:col>34</xdr:col>
      <xdr:colOff>442110</xdr:colOff>
      <xdr:row>18</xdr:row>
      <xdr:rowOff>37030</xdr:rowOff>
    </xdr:to>
    <xdr:sp macro="" textlink="">
      <xdr:nvSpPr>
        <xdr:cNvPr id="39" name="VB_DESC_00018">
          <a:extLst>
            <a:ext uri="{FF2B5EF4-FFF2-40B4-BE49-F238E27FC236}">
              <a16:creationId xmlns:a16="http://schemas.microsoft.com/office/drawing/2014/main" id="{D66C6B9B-4940-422C-9853-B665DBE22AFC}"/>
            </a:ext>
          </a:extLst>
        </xdr:cNvPr>
        <xdr:cNvSpPr/>
      </xdr:nvSpPr>
      <xdr:spPr>
        <a:xfrm>
          <a:off x="7969250" y="3461820"/>
          <a:ext cx="82311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Integration</a:t>
          </a:r>
        </a:p>
      </xdr:txBody>
    </xdr:sp>
    <xdr:clientData/>
  </xdr:twoCellAnchor>
  <xdr:twoCellAnchor>
    <xdr:from>
      <xdr:col>33</xdr:col>
      <xdr:colOff>266700</xdr:colOff>
      <xdr:row>17</xdr:row>
      <xdr:rowOff>153470</xdr:rowOff>
    </xdr:from>
    <xdr:to>
      <xdr:col>36</xdr:col>
      <xdr:colOff>118251</xdr:colOff>
      <xdr:row>19</xdr:row>
      <xdr:rowOff>37030</xdr:rowOff>
    </xdr:to>
    <xdr:sp macro="" textlink="">
      <xdr:nvSpPr>
        <xdr:cNvPr id="40" name="VB_DESC_00019">
          <a:extLst>
            <a:ext uri="{FF2B5EF4-FFF2-40B4-BE49-F238E27FC236}">
              <a16:creationId xmlns:a16="http://schemas.microsoft.com/office/drawing/2014/main" id="{35471DAD-CF9A-44D8-85B5-FD745D6951C1}"/>
            </a:ext>
          </a:extLst>
        </xdr:cNvPr>
        <xdr:cNvSpPr/>
      </xdr:nvSpPr>
      <xdr:spPr>
        <a:xfrm>
          <a:off x="8026400" y="3652320"/>
          <a:ext cx="162320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Development Completed</a:t>
          </a:r>
        </a:p>
      </xdr:txBody>
    </xdr:sp>
    <xdr:clientData/>
  </xdr:twoCellAnchor>
  <xdr:twoCellAnchor>
    <xdr:from>
      <xdr:col>35</xdr:col>
      <xdr:colOff>374015</xdr:colOff>
      <xdr:row>18</xdr:row>
      <xdr:rowOff>153470</xdr:rowOff>
    </xdr:from>
    <xdr:to>
      <xdr:col>36</xdr:col>
      <xdr:colOff>382412</xdr:colOff>
      <xdr:row>20</xdr:row>
      <xdr:rowOff>37030</xdr:rowOff>
    </xdr:to>
    <xdr:sp macro="" textlink="">
      <xdr:nvSpPr>
        <xdr:cNvPr id="53" name="VB_DESC_00020">
          <a:extLst>
            <a:ext uri="{FF2B5EF4-FFF2-40B4-BE49-F238E27FC236}">
              <a16:creationId xmlns:a16="http://schemas.microsoft.com/office/drawing/2014/main" id="{CF60EFB2-CB8B-4BDD-BA93-D8AA691BD1FE}"/>
            </a:ext>
          </a:extLst>
        </xdr:cNvPr>
        <xdr:cNvSpPr/>
      </xdr:nvSpPr>
      <xdr:spPr>
        <a:xfrm>
          <a:off x="9314815" y="3842820"/>
          <a:ext cx="59894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Testing</a:t>
          </a:r>
        </a:p>
      </xdr:txBody>
    </xdr:sp>
    <xdr:clientData/>
  </xdr:twoCellAnchor>
  <xdr:twoCellAnchor>
    <xdr:from>
      <xdr:col>33</xdr:col>
      <xdr:colOff>476250</xdr:colOff>
      <xdr:row>19</xdr:row>
      <xdr:rowOff>153470</xdr:rowOff>
    </xdr:from>
    <xdr:to>
      <xdr:col>35</xdr:col>
      <xdr:colOff>369290</xdr:colOff>
      <xdr:row>21</xdr:row>
      <xdr:rowOff>37030</xdr:rowOff>
    </xdr:to>
    <xdr:sp macro="" textlink="">
      <xdr:nvSpPr>
        <xdr:cNvPr id="41" name="VB_DESC_00021">
          <a:extLst>
            <a:ext uri="{FF2B5EF4-FFF2-40B4-BE49-F238E27FC236}">
              <a16:creationId xmlns:a16="http://schemas.microsoft.com/office/drawing/2014/main" id="{F37031F9-FB65-483E-BAC7-0BB61C39EB8D}"/>
            </a:ext>
          </a:extLst>
        </xdr:cNvPr>
        <xdr:cNvSpPr/>
      </xdr:nvSpPr>
      <xdr:spPr>
        <a:xfrm>
          <a:off x="8235950" y="4033320"/>
          <a:ext cx="107414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Testing Phase 1</a:t>
          </a:r>
        </a:p>
      </xdr:txBody>
    </xdr:sp>
    <xdr:clientData/>
  </xdr:twoCellAnchor>
  <xdr:twoCellAnchor>
    <xdr:from>
      <xdr:col>34</xdr:col>
      <xdr:colOff>152400</xdr:colOff>
      <xdr:row>20</xdr:row>
      <xdr:rowOff>153470</xdr:rowOff>
    </xdr:from>
    <xdr:to>
      <xdr:col>36</xdr:col>
      <xdr:colOff>45440</xdr:colOff>
      <xdr:row>22</xdr:row>
      <xdr:rowOff>37030</xdr:rowOff>
    </xdr:to>
    <xdr:sp macro="" textlink="">
      <xdr:nvSpPr>
        <xdr:cNvPr id="42" name="VB_DESC_00022">
          <a:extLst>
            <a:ext uri="{FF2B5EF4-FFF2-40B4-BE49-F238E27FC236}">
              <a16:creationId xmlns:a16="http://schemas.microsoft.com/office/drawing/2014/main" id="{D809B7AE-5250-462D-9A7A-E3211A327917}"/>
            </a:ext>
          </a:extLst>
        </xdr:cNvPr>
        <xdr:cNvSpPr/>
      </xdr:nvSpPr>
      <xdr:spPr>
        <a:xfrm>
          <a:off x="8502650" y="4223820"/>
          <a:ext cx="107414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Testing Phase 2</a:t>
          </a:r>
        </a:p>
      </xdr:txBody>
    </xdr:sp>
    <xdr:clientData/>
  </xdr:twoCellAnchor>
  <xdr:twoCellAnchor>
    <xdr:from>
      <xdr:col>35</xdr:col>
      <xdr:colOff>98425</xdr:colOff>
      <xdr:row>21</xdr:row>
      <xdr:rowOff>153470</xdr:rowOff>
    </xdr:from>
    <xdr:to>
      <xdr:col>38</xdr:col>
      <xdr:colOff>276861</xdr:colOff>
      <xdr:row>23</xdr:row>
      <xdr:rowOff>37030</xdr:rowOff>
    </xdr:to>
    <xdr:sp macro="" textlink="">
      <xdr:nvSpPr>
        <xdr:cNvPr id="43" name="VB_DESC_00023">
          <a:extLst>
            <a:ext uri="{FF2B5EF4-FFF2-40B4-BE49-F238E27FC236}">
              <a16:creationId xmlns:a16="http://schemas.microsoft.com/office/drawing/2014/main" id="{E781AE0E-B132-45AD-90E2-0CD43D9EDED7}"/>
            </a:ext>
          </a:extLst>
        </xdr:cNvPr>
        <xdr:cNvSpPr/>
      </xdr:nvSpPr>
      <xdr:spPr>
        <a:xfrm>
          <a:off x="9039225" y="4414320"/>
          <a:ext cx="195008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User Acceptance Testing (UAT)</a:t>
          </a:r>
        </a:p>
      </xdr:txBody>
    </xdr:sp>
    <xdr:clientData/>
  </xdr:twoCellAnchor>
  <xdr:twoCellAnchor>
    <xdr:from>
      <xdr:col>35</xdr:col>
      <xdr:colOff>374015</xdr:colOff>
      <xdr:row>22</xdr:row>
      <xdr:rowOff>153470</xdr:rowOff>
    </xdr:from>
    <xdr:to>
      <xdr:col>36</xdr:col>
      <xdr:colOff>548546</xdr:colOff>
      <xdr:row>24</xdr:row>
      <xdr:rowOff>37030</xdr:rowOff>
    </xdr:to>
    <xdr:sp macro="" textlink="">
      <xdr:nvSpPr>
        <xdr:cNvPr id="44" name="VB_DESC_00024">
          <a:extLst>
            <a:ext uri="{FF2B5EF4-FFF2-40B4-BE49-F238E27FC236}">
              <a16:creationId xmlns:a16="http://schemas.microsoft.com/office/drawing/2014/main" id="{2D6EF537-BE05-4D78-A02D-88F04C1B2FBF}"/>
            </a:ext>
          </a:extLst>
        </xdr:cNvPr>
        <xdr:cNvSpPr/>
      </xdr:nvSpPr>
      <xdr:spPr>
        <a:xfrm>
          <a:off x="9314815" y="4604820"/>
          <a:ext cx="76508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Bug Fixing</a:t>
          </a:r>
        </a:p>
      </xdr:txBody>
    </xdr:sp>
    <xdr:clientData/>
  </xdr:twoCellAnchor>
  <xdr:twoCellAnchor>
    <xdr:from>
      <xdr:col>35</xdr:col>
      <xdr:colOff>431165</xdr:colOff>
      <xdr:row>23</xdr:row>
      <xdr:rowOff>153470</xdr:rowOff>
    </xdr:from>
    <xdr:to>
      <xdr:col>37</xdr:col>
      <xdr:colOff>511436</xdr:colOff>
      <xdr:row>25</xdr:row>
      <xdr:rowOff>37030</xdr:rowOff>
    </xdr:to>
    <xdr:sp macro="" textlink="">
      <xdr:nvSpPr>
        <xdr:cNvPr id="45" name="VB_DESC_00025">
          <a:extLst>
            <a:ext uri="{FF2B5EF4-FFF2-40B4-BE49-F238E27FC236}">
              <a16:creationId xmlns:a16="http://schemas.microsoft.com/office/drawing/2014/main" id="{3D201CE4-E29B-494F-9054-071D03A8E358}"/>
            </a:ext>
          </a:extLst>
        </xdr:cNvPr>
        <xdr:cNvSpPr/>
      </xdr:nvSpPr>
      <xdr:spPr>
        <a:xfrm>
          <a:off x="9371965" y="4795320"/>
          <a:ext cx="126137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Testing Completed</a:t>
          </a:r>
        </a:p>
      </xdr:txBody>
    </xdr:sp>
    <xdr:clientData/>
  </xdr:twoCellAnchor>
  <xdr:twoCellAnchor>
    <xdr:from>
      <xdr:col>36</xdr:col>
      <xdr:colOff>190500</xdr:colOff>
      <xdr:row>24</xdr:row>
      <xdr:rowOff>153470</xdr:rowOff>
    </xdr:from>
    <xdr:to>
      <xdr:col>37</xdr:col>
      <xdr:colOff>490643</xdr:colOff>
      <xdr:row>26</xdr:row>
      <xdr:rowOff>37030</xdr:rowOff>
    </xdr:to>
    <xdr:sp macro="" textlink="">
      <xdr:nvSpPr>
        <xdr:cNvPr id="54" name="VB_DESC_00026">
          <a:extLst>
            <a:ext uri="{FF2B5EF4-FFF2-40B4-BE49-F238E27FC236}">
              <a16:creationId xmlns:a16="http://schemas.microsoft.com/office/drawing/2014/main" id="{4A20D9AB-FA65-463F-881C-BE247CEA0F27}"/>
            </a:ext>
          </a:extLst>
        </xdr:cNvPr>
        <xdr:cNvSpPr/>
      </xdr:nvSpPr>
      <xdr:spPr>
        <a:xfrm>
          <a:off x="9721850" y="4985820"/>
          <a:ext cx="89069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Deployment</a:t>
          </a:r>
        </a:p>
      </xdr:txBody>
    </xdr:sp>
    <xdr:clientData/>
  </xdr:twoCellAnchor>
  <xdr:twoCellAnchor>
    <xdr:from>
      <xdr:col>35</xdr:col>
      <xdr:colOff>511810</xdr:colOff>
      <xdr:row>25</xdr:row>
      <xdr:rowOff>153470</xdr:rowOff>
    </xdr:from>
    <xdr:to>
      <xdr:col>37</xdr:col>
      <xdr:colOff>232560</xdr:colOff>
      <xdr:row>27</xdr:row>
      <xdr:rowOff>37030</xdr:rowOff>
    </xdr:to>
    <xdr:sp macro="" textlink="">
      <xdr:nvSpPr>
        <xdr:cNvPr id="46" name="VB_DESC_00027">
          <a:extLst>
            <a:ext uri="{FF2B5EF4-FFF2-40B4-BE49-F238E27FC236}">
              <a16:creationId xmlns:a16="http://schemas.microsoft.com/office/drawing/2014/main" id="{1CB5A084-73D1-49F0-A62F-31C4F97E3065}"/>
            </a:ext>
          </a:extLst>
        </xdr:cNvPr>
        <xdr:cNvSpPr/>
      </xdr:nvSpPr>
      <xdr:spPr>
        <a:xfrm>
          <a:off x="9452610" y="5176320"/>
          <a:ext cx="90185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Review</a:t>
          </a:r>
        </a:p>
      </xdr:txBody>
    </xdr:sp>
    <xdr:clientData/>
  </xdr:twoCellAnchor>
  <xdr:twoCellAnchor>
    <xdr:from>
      <xdr:col>36</xdr:col>
      <xdr:colOff>57150</xdr:colOff>
      <xdr:row>26</xdr:row>
      <xdr:rowOff>153470</xdr:rowOff>
    </xdr:from>
    <xdr:to>
      <xdr:col>37</xdr:col>
      <xdr:colOff>357293</xdr:colOff>
      <xdr:row>28</xdr:row>
      <xdr:rowOff>37030</xdr:rowOff>
    </xdr:to>
    <xdr:sp macro="" textlink="">
      <xdr:nvSpPr>
        <xdr:cNvPr id="47" name="VB_DESC_00028">
          <a:extLst>
            <a:ext uri="{FF2B5EF4-FFF2-40B4-BE49-F238E27FC236}">
              <a16:creationId xmlns:a16="http://schemas.microsoft.com/office/drawing/2014/main" id="{9FA31D35-B69D-46D9-A10C-1191CB898119}"/>
            </a:ext>
          </a:extLst>
        </xdr:cNvPr>
        <xdr:cNvSpPr/>
      </xdr:nvSpPr>
      <xdr:spPr>
        <a:xfrm>
          <a:off x="9588500" y="5366820"/>
          <a:ext cx="89069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Deployment</a:t>
          </a:r>
        </a:p>
      </xdr:txBody>
    </xdr:sp>
    <xdr:clientData/>
  </xdr:twoCellAnchor>
  <xdr:twoCellAnchor>
    <xdr:from>
      <xdr:col>36</xdr:col>
      <xdr:colOff>190500</xdr:colOff>
      <xdr:row>27</xdr:row>
      <xdr:rowOff>153470</xdr:rowOff>
    </xdr:from>
    <xdr:to>
      <xdr:col>38</xdr:col>
      <xdr:colOff>63856</xdr:colOff>
      <xdr:row>29</xdr:row>
      <xdr:rowOff>37030</xdr:rowOff>
    </xdr:to>
    <xdr:sp macro="" textlink="">
      <xdr:nvSpPr>
        <xdr:cNvPr id="48" name="VB_DESC_00029">
          <a:extLst>
            <a:ext uri="{FF2B5EF4-FFF2-40B4-BE49-F238E27FC236}">
              <a16:creationId xmlns:a16="http://schemas.microsoft.com/office/drawing/2014/main" id="{DE5C0CF0-98C2-4E87-9500-D5A4CE38F14B}"/>
            </a:ext>
          </a:extLst>
        </xdr:cNvPr>
        <xdr:cNvSpPr/>
      </xdr:nvSpPr>
      <xdr:spPr>
        <a:xfrm>
          <a:off x="9721850" y="5557320"/>
          <a:ext cx="105445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Closure</a:t>
          </a:r>
        </a:p>
      </xdr:txBody>
    </xdr:sp>
    <xdr:clientData/>
  </xdr:twoCellAnchor>
  <xdr:twoCellAnchor>
    <xdr:from>
      <xdr:col>36</xdr:col>
      <xdr:colOff>247650</xdr:colOff>
      <xdr:row>28</xdr:row>
      <xdr:rowOff>153470</xdr:rowOff>
    </xdr:from>
    <xdr:to>
      <xdr:col>38</xdr:col>
      <xdr:colOff>320932</xdr:colOff>
      <xdr:row>30</xdr:row>
      <xdr:rowOff>37030</xdr:rowOff>
    </xdr:to>
    <xdr:sp macro="" textlink="">
      <xdr:nvSpPr>
        <xdr:cNvPr id="49" name="VB_DESC_00030">
          <a:extLst>
            <a:ext uri="{FF2B5EF4-FFF2-40B4-BE49-F238E27FC236}">
              <a16:creationId xmlns:a16="http://schemas.microsoft.com/office/drawing/2014/main" id="{0CC6C7A1-37D7-4F2F-8B83-5E550DDE53A4}"/>
            </a:ext>
          </a:extLst>
        </xdr:cNvPr>
        <xdr:cNvSpPr/>
      </xdr:nvSpPr>
      <xdr:spPr>
        <a:xfrm>
          <a:off x="9779000" y="5747820"/>
          <a:ext cx="125438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Completed</a:t>
          </a:r>
        </a:p>
      </xdr:txBody>
    </xdr:sp>
    <xdr:clientData/>
  </xdr:twoCellAnchor>
  <xdr:twoCellAnchor>
    <xdr:from>
      <xdr:col>33</xdr:col>
      <xdr:colOff>289223</xdr:colOff>
      <xdr:row>1</xdr:row>
      <xdr:rowOff>192640</xdr:rowOff>
    </xdr:from>
    <xdr:to>
      <xdr:col>35</xdr:col>
      <xdr:colOff>320378</xdr:colOff>
      <xdr:row>2</xdr:row>
      <xdr:rowOff>0</xdr:rowOff>
    </xdr:to>
    <xdr:sp macro="" textlink="">
      <xdr:nvSpPr>
        <xdr:cNvPr id="85" name="VB_WDES_00003">
          <a:extLst>
            <a:ext uri="{FF2B5EF4-FFF2-40B4-BE49-F238E27FC236}">
              <a16:creationId xmlns:a16="http://schemas.microsoft.com/office/drawing/2014/main" id="{E4736E0C-697F-82C0-57F2-E6A8139A3319}"/>
            </a:ext>
          </a:extLst>
        </xdr:cNvPr>
        <xdr:cNvSpPr/>
      </xdr:nvSpPr>
      <xdr:spPr>
        <a:xfrm>
          <a:off x="12316123" y="376790"/>
          <a:ext cx="1212255" cy="264560"/>
        </a:xfrm>
        <a:prstGeom prst="rect">
          <a:avLst/>
        </a:prstGeom>
        <a:solidFill>
          <a:srgbClr val="FFFFFF">
            <a:alpha val="80000"/>
          </a:srgbClr>
        </a:solidFill>
        <a:ln w="25400">
          <a:solidFill>
            <a:srgbClr val="8EA9D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 b="1">
              <a:solidFill>
                <a:srgbClr val="000000"/>
              </a:solidFill>
            </a:rPr>
            <a:t>Summer Holidays</a:t>
          </a:r>
        </a:p>
      </xdr:txBody>
    </xdr:sp>
    <xdr:clientData/>
  </xdr:twoCellAnchor>
  <xdr:twoCellAnchor>
    <xdr:from>
      <xdr:col>34</xdr:col>
      <xdr:colOff>304800</xdr:colOff>
      <xdr:row>2</xdr:row>
      <xdr:rowOff>0</xdr:rowOff>
    </xdr:from>
    <xdr:to>
      <xdr:col>34</xdr:col>
      <xdr:colOff>304800</xdr:colOff>
      <xdr:row>2</xdr:row>
      <xdr:rowOff>0</xdr:rowOff>
    </xdr:to>
    <xdr:cxnSp macro="">
      <xdr:nvCxnSpPr>
        <xdr:cNvPr id="125" name="VB_WLIN_00003">
          <a:extLst>
            <a:ext uri="{FF2B5EF4-FFF2-40B4-BE49-F238E27FC236}">
              <a16:creationId xmlns:a16="http://schemas.microsoft.com/office/drawing/2014/main" id="{3396C3A2-C612-0697-96C1-B134303B29F2}"/>
            </a:ext>
          </a:extLst>
        </xdr:cNvPr>
        <xdr:cNvCxnSpPr/>
      </xdr:nvCxnSpPr>
      <xdr:spPr>
        <a:xfrm>
          <a:off x="12922250" y="641350"/>
          <a:ext cx="0" cy="0"/>
        </a:xfrm>
        <a:prstGeom prst="line">
          <a:avLst/>
        </a:prstGeom>
        <a:ln w="12700">
          <a:solidFill>
            <a:srgbClr val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190500</xdr:colOff>
      <xdr:row>1</xdr:row>
      <xdr:rowOff>420170</xdr:rowOff>
    </xdr:from>
    <xdr:to>
      <xdr:col>38</xdr:col>
      <xdr:colOff>288981</xdr:colOff>
      <xdr:row>4</xdr:row>
      <xdr:rowOff>37030</xdr:rowOff>
    </xdr:to>
    <xdr:sp macro="" textlink="">
      <xdr:nvSpPr>
        <xdr:cNvPr id="92" name="VB_DESC_00004">
          <a:extLst>
            <a:ext uri="{FF2B5EF4-FFF2-40B4-BE49-F238E27FC236}">
              <a16:creationId xmlns:a16="http://schemas.microsoft.com/office/drawing/2014/main" id="{5A0FA5E4-AB82-808F-4F45-7C42054802E7}"/>
            </a:ext>
          </a:extLst>
        </xdr:cNvPr>
        <xdr:cNvSpPr/>
      </xdr:nvSpPr>
      <xdr:spPr>
        <a:xfrm>
          <a:off x="9721850" y="604320"/>
          <a:ext cx="127958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IT Project Schedule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</xdr:colOff>
      <xdr:row>6</xdr:row>
      <xdr:rowOff>9525</xdr:rowOff>
    </xdr:from>
    <xdr:to>
      <xdr:col>31</xdr:col>
      <xdr:colOff>136072</xdr:colOff>
      <xdr:row>6</xdr:row>
      <xdr:rowOff>123825</xdr:rowOff>
    </xdr:to>
    <xdr:sp macro="" textlink="">
      <xdr:nvSpPr>
        <xdr:cNvPr id="214" name="VB_ACT_00007">
          <a:extLst>
            <a:ext uri="{FF2B5EF4-FFF2-40B4-BE49-F238E27FC236}">
              <a16:creationId xmlns:a16="http://schemas.microsoft.com/office/drawing/2014/main" id="{CA017E8A-C38D-412B-6486-6C06C8F06593}"/>
            </a:ext>
          </a:extLst>
        </xdr:cNvPr>
        <xdr:cNvSpPr/>
      </xdr:nvSpPr>
      <xdr:spPr>
        <a:xfrm>
          <a:off x="9290051" y="1400175"/>
          <a:ext cx="136071" cy="11430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136073</xdr:colOff>
      <xdr:row>7</xdr:row>
      <xdr:rowOff>9525</xdr:rowOff>
    </xdr:from>
    <xdr:to>
      <xdr:col>31</xdr:col>
      <xdr:colOff>408216</xdr:colOff>
      <xdr:row>7</xdr:row>
      <xdr:rowOff>123825</xdr:rowOff>
    </xdr:to>
    <xdr:sp macro="" textlink="">
      <xdr:nvSpPr>
        <xdr:cNvPr id="215" name="VB_ACT_00008">
          <a:extLst>
            <a:ext uri="{FF2B5EF4-FFF2-40B4-BE49-F238E27FC236}">
              <a16:creationId xmlns:a16="http://schemas.microsoft.com/office/drawing/2014/main" id="{E9829A3E-B65B-F0F8-FB7B-F463CE093906}"/>
            </a:ext>
          </a:extLst>
        </xdr:cNvPr>
        <xdr:cNvSpPr/>
      </xdr:nvSpPr>
      <xdr:spPr>
        <a:xfrm>
          <a:off x="9426123" y="1590675"/>
          <a:ext cx="272143" cy="11430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0</xdr:colOff>
      <xdr:row>3</xdr:row>
      <xdr:rowOff>409575</xdr:rowOff>
    </xdr:from>
    <xdr:to>
      <xdr:col>44</xdr:col>
      <xdr:colOff>340178</xdr:colOff>
      <xdr:row>4</xdr:row>
      <xdr:rowOff>180975</xdr:rowOff>
    </xdr:to>
    <xdr:sp macro="" textlink="">
      <xdr:nvSpPr>
        <xdr:cNvPr id="33" name="VB_REM_00005">
          <a:extLst>
            <a:ext uri="{FF2B5EF4-FFF2-40B4-BE49-F238E27FC236}">
              <a16:creationId xmlns:a16="http://schemas.microsoft.com/office/drawing/2014/main" id="{F84C11AF-9619-1C90-9123-3BC3071DE19F}"/>
            </a:ext>
          </a:extLst>
        </xdr:cNvPr>
        <xdr:cNvSpPr/>
      </xdr:nvSpPr>
      <xdr:spPr>
        <a:xfrm>
          <a:off x="9899650" y="962025"/>
          <a:ext cx="5655128" cy="228600"/>
        </a:xfrm>
        <a:prstGeom prst="leftRightArrow">
          <a:avLst/>
        </a:prstGeom>
        <a:solidFill>
          <a:srgbClr val="DBDB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0</xdr:colOff>
      <xdr:row>4</xdr:row>
      <xdr:rowOff>142875</xdr:rowOff>
    </xdr:from>
    <xdr:to>
      <xdr:col>32</xdr:col>
      <xdr:colOff>272143</xdr:colOff>
      <xdr:row>5</xdr:row>
      <xdr:rowOff>180975</xdr:rowOff>
    </xdr:to>
    <xdr:sp macro="" textlink="">
      <xdr:nvSpPr>
        <xdr:cNvPr id="35" name="VB_REM_00006">
          <a:extLst>
            <a:ext uri="{FF2B5EF4-FFF2-40B4-BE49-F238E27FC236}">
              <a16:creationId xmlns:a16="http://schemas.microsoft.com/office/drawing/2014/main" id="{57151E09-9A7B-5947-AD6D-F1A11B3A2B20}"/>
            </a:ext>
          </a:extLst>
        </xdr:cNvPr>
        <xdr:cNvSpPr/>
      </xdr:nvSpPr>
      <xdr:spPr>
        <a:xfrm>
          <a:off x="9899650" y="1152525"/>
          <a:ext cx="748393" cy="228600"/>
        </a:xfrm>
        <a:prstGeom prst="leftRightArrow">
          <a:avLst/>
        </a:prstGeom>
        <a:solidFill>
          <a:srgbClr val="DBDB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408215</xdr:colOff>
      <xdr:row>7</xdr:row>
      <xdr:rowOff>9525</xdr:rowOff>
    </xdr:from>
    <xdr:to>
      <xdr:col>32</xdr:col>
      <xdr:colOff>68036</xdr:colOff>
      <xdr:row>7</xdr:row>
      <xdr:rowOff>123825</xdr:rowOff>
    </xdr:to>
    <xdr:sp macro="" textlink="">
      <xdr:nvSpPr>
        <xdr:cNvPr id="37" name="VB_REM_00008">
          <a:extLst>
            <a:ext uri="{FF2B5EF4-FFF2-40B4-BE49-F238E27FC236}">
              <a16:creationId xmlns:a16="http://schemas.microsoft.com/office/drawing/2014/main" id="{A51B7FFC-F2A6-232A-3E12-2D38E6DE774C}"/>
            </a:ext>
          </a:extLst>
        </xdr:cNvPr>
        <xdr:cNvSpPr/>
      </xdr:nvSpPr>
      <xdr:spPr>
        <a:xfrm>
          <a:off x="9698265" y="1590675"/>
          <a:ext cx="136071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68035</xdr:colOff>
      <xdr:row>8</xdr:row>
      <xdr:rowOff>9525</xdr:rowOff>
    </xdr:from>
    <xdr:to>
      <xdr:col>32</xdr:col>
      <xdr:colOff>272142</xdr:colOff>
      <xdr:row>8</xdr:row>
      <xdr:rowOff>123825</xdr:rowOff>
    </xdr:to>
    <xdr:sp macro="" textlink="">
      <xdr:nvSpPr>
        <xdr:cNvPr id="39" name="VB_REM_00009">
          <a:extLst>
            <a:ext uri="{FF2B5EF4-FFF2-40B4-BE49-F238E27FC236}">
              <a16:creationId xmlns:a16="http://schemas.microsoft.com/office/drawing/2014/main" id="{1E021960-C57A-A0D6-E143-AF7CCC6332BE}"/>
            </a:ext>
          </a:extLst>
        </xdr:cNvPr>
        <xdr:cNvSpPr/>
      </xdr:nvSpPr>
      <xdr:spPr>
        <a:xfrm>
          <a:off x="9834335" y="1781175"/>
          <a:ext cx="204107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272143</xdr:colOff>
      <xdr:row>8</xdr:row>
      <xdr:rowOff>142875</xdr:rowOff>
    </xdr:from>
    <xdr:to>
      <xdr:col>37</xdr:col>
      <xdr:colOff>204107</xdr:colOff>
      <xdr:row>9</xdr:row>
      <xdr:rowOff>180975</xdr:rowOff>
    </xdr:to>
    <xdr:sp macro="" textlink="">
      <xdr:nvSpPr>
        <xdr:cNvPr id="41" name="VB_REM_00010">
          <a:extLst>
            <a:ext uri="{FF2B5EF4-FFF2-40B4-BE49-F238E27FC236}">
              <a16:creationId xmlns:a16="http://schemas.microsoft.com/office/drawing/2014/main" id="{0490F2C6-6D91-5C60-6137-85208F1EA4E6}"/>
            </a:ext>
          </a:extLst>
        </xdr:cNvPr>
        <xdr:cNvSpPr/>
      </xdr:nvSpPr>
      <xdr:spPr>
        <a:xfrm>
          <a:off x="10648043" y="1914525"/>
          <a:ext cx="1875064" cy="228600"/>
        </a:xfrm>
        <a:prstGeom prst="leftRightArrow">
          <a:avLst/>
        </a:prstGeom>
        <a:solidFill>
          <a:srgbClr val="DBDB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272143</xdr:colOff>
      <xdr:row>10</xdr:row>
      <xdr:rowOff>9525</xdr:rowOff>
    </xdr:from>
    <xdr:to>
      <xdr:col>33</xdr:col>
      <xdr:colOff>204108</xdr:colOff>
      <xdr:row>10</xdr:row>
      <xdr:rowOff>123825</xdr:rowOff>
    </xdr:to>
    <xdr:sp macro="" textlink="">
      <xdr:nvSpPr>
        <xdr:cNvPr id="43" name="VB_REM_00011">
          <a:extLst>
            <a:ext uri="{FF2B5EF4-FFF2-40B4-BE49-F238E27FC236}">
              <a16:creationId xmlns:a16="http://schemas.microsoft.com/office/drawing/2014/main" id="{4E8FFF5A-1260-6E26-AC5E-16E54C8A6985}"/>
            </a:ext>
          </a:extLst>
        </xdr:cNvPr>
        <xdr:cNvSpPr/>
      </xdr:nvSpPr>
      <xdr:spPr>
        <a:xfrm>
          <a:off x="10038443" y="2162175"/>
          <a:ext cx="408215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204107</xdr:colOff>
      <xdr:row>11</xdr:row>
      <xdr:rowOff>9525</xdr:rowOff>
    </xdr:from>
    <xdr:to>
      <xdr:col>34</xdr:col>
      <xdr:colOff>204107</xdr:colOff>
      <xdr:row>11</xdr:row>
      <xdr:rowOff>123825</xdr:rowOff>
    </xdr:to>
    <xdr:sp macro="" textlink="">
      <xdr:nvSpPr>
        <xdr:cNvPr id="45" name="VB_REM_00012">
          <a:extLst>
            <a:ext uri="{FF2B5EF4-FFF2-40B4-BE49-F238E27FC236}">
              <a16:creationId xmlns:a16="http://schemas.microsoft.com/office/drawing/2014/main" id="{48E577F9-771A-39AC-7B6F-1AB1099D9AAF}"/>
            </a:ext>
          </a:extLst>
        </xdr:cNvPr>
        <xdr:cNvSpPr/>
      </xdr:nvSpPr>
      <xdr:spPr>
        <a:xfrm>
          <a:off x="10446657" y="2352675"/>
          <a:ext cx="476250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204107</xdr:colOff>
      <xdr:row>12</xdr:row>
      <xdr:rowOff>9525</xdr:rowOff>
    </xdr:from>
    <xdr:to>
      <xdr:col>36</xdr:col>
      <xdr:colOff>69850</xdr:colOff>
      <xdr:row>12</xdr:row>
      <xdr:rowOff>123825</xdr:rowOff>
    </xdr:to>
    <xdr:sp macro="" textlink="">
      <xdr:nvSpPr>
        <xdr:cNvPr id="47" name="VB_REM_00013">
          <a:extLst>
            <a:ext uri="{FF2B5EF4-FFF2-40B4-BE49-F238E27FC236}">
              <a16:creationId xmlns:a16="http://schemas.microsoft.com/office/drawing/2014/main" id="{3DEFC175-52BA-2251-0750-B2B2AAECFDA3}"/>
            </a:ext>
          </a:extLst>
        </xdr:cNvPr>
        <xdr:cNvSpPr/>
      </xdr:nvSpPr>
      <xdr:spPr>
        <a:xfrm>
          <a:off x="10922907" y="2543175"/>
          <a:ext cx="507093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69850</xdr:colOff>
      <xdr:row>13</xdr:row>
      <xdr:rowOff>9525</xdr:rowOff>
    </xdr:from>
    <xdr:to>
      <xdr:col>37</xdr:col>
      <xdr:colOff>204107</xdr:colOff>
      <xdr:row>13</xdr:row>
      <xdr:rowOff>123825</xdr:rowOff>
    </xdr:to>
    <xdr:sp macro="" textlink="">
      <xdr:nvSpPr>
        <xdr:cNvPr id="49" name="VB_REM_00014">
          <a:extLst>
            <a:ext uri="{FF2B5EF4-FFF2-40B4-BE49-F238E27FC236}">
              <a16:creationId xmlns:a16="http://schemas.microsoft.com/office/drawing/2014/main" id="{EACD654A-8400-922F-FD55-F948BE6EFE5D}"/>
            </a:ext>
          </a:extLst>
        </xdr:cNvPr>
        <xdr:cNvSpPr/>
      </xdr:nvSpPr>
      <xdr:spPr>
        <a:xfrm>
          <a:off x="11430000" y="2733675"/>
          <a:ext cx="483507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204107</xdr:colOff>
      <xdr:row>13</xdr:row>
      <xdr:rowOff>142875</xdr:rowOff>
    </xdr:from>
    <xdr:to>
      <xdr:col>40</xdr:col>
      <xdr:colOff>209550</xdr:colOff>
      <xdr:row>14</xdr:row>
      <xdr:rowOff>180975</xdr:rowOff>
    </xdr:to>
    <xdr:sp macro="" textlink="">
      <xdr:nvSpPr>
        <xdr:cNvPr id="51" name="VB_REM_00015">
          <a:extLst>
            <a:ext uri="{FF2B5EF4-FFF2-40B4-BE49-F238E27FC236}">
              <a16:creationId xmlns:a16="http://schemas.microsoft.com/office/drawing/2014/main" id="{45E769C2-9929-57B7-74D4-0D56D74C8396}"/>
            </a:ext>
          </a:extLst>
        </xdr:cNvPr>
        <xdr:cNvSpPr/>
      </xdr:nvSpPr>
      <xdr:spPr>
        <a:xfrm>
          <a:off x="12523107" y="2867025"/>
          <a:ext cx="1434193" cy="228600"/>
        </a:xfrm>
        <a:prstGeom prst="leftRightArrow">
          <a:avLst/>
        </a:prstGeom>
        <a:solidFill>
          <a:srgbClr val="DBDB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204107</xdr:colOff>
      <xdr:row>15</xdr:row>
      <xdr:rowOff>9525</xdr:rowOff>
    </xdr:from>
    <xdr:to>
      <xdr:col>38</xdr:col>
      <xdr:colOff>204107</xdr:colOff>
      <xdr:row>15</xdr:row>
      <xdr:rowOff>123825</xdr:rowOff>
    </xdr:to>
    <xdr:sp macro="" textlink="">
      <xdr:nvSpPr>
        <xdr:cNvPr id="53" name="VB_REM_00016">
          <a:extLst>
            <a:ext uri="{FF2B5EF4-FFF2-40B4-BE49-F238E27FC236}">
              <a16:creationId xmlns:a16="http://schemas.microsoft.com/office/drawing/2014/main" id="{37240C10-45B0-C971-A4B2-349E2DC2295C}"/>
            </a:ext>
          </a:extLst>
        </xdr:cNvPr>
        <xdr:cNvSpPr/>
      </xdr:nvSpPr>
      <xdr:spPr>
        <a:xfrm>
          <a:off x="11913507" y="3114675"/>
          <a:ext cx="476250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204107</xdr:colOff>
      <xdr:row>16</xdr:row>
      <xdr:rowOff>9525</xdr:rowOff>
    </xdr:from>
    <xdr:to>
      <xdr:col>39</xdr:col>
      <xdr:colOff>204107</xdr:colOff>
      <xdr:row>16</xdr:row>
      <xdr:rowOff>123825</xdr:rowOff>
    </xdr:to>
    <xdr:sp macro="" textlink="">
      <xdr:nvSpPr>
        <xdr:cNvPr id="55" name="VB_REM_00017">
          <a:extLst>
            <a:ext uri="{FF2B5EF4-FFF2-40B4-BE49-F238E27FC236}">
              <a16:creationId xmlns:a16="http://schemas.microsoft.com/office/drawing/2014/main" id="{C7D6B971-3C14-ACF1-531E-7A4ED30BA681}"/>
            </a:ext>
          </a:extLst>
        </xdr:cNvPr>
        <xdr:cNvSpPr/>
      </xdr:nvSpPr>
      <xdr:spPr>
        <a:xfrm>
          <a:off x="12389757" y="3305175"/>
          <a:ext cx="476250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204107</xdr:colOff>
      <xdr:row>17</xdr:row>
      <xdr:rowOff>9525</xdr:rowOff>
    </xdr:from>
    <xdr:to>
      <xdr:col>40</xdr:col>
      <xdr:colOff>209550</xdr:colOff>
      <xdr:row>17</xdr:row>
      <xdr:rowOff>123825</xdr:rowOff>
    </xdr:to>
    <xdr:sp macro="" textlink="">
      <xdr:nvSpPr>
        <xdr:cNvPr id="57" name="VB_REM_00018">
          <a:extLst>
            <a:ext uri="{FF2B5EF4-FFF2-40B4-BE49-F238E27FC236}">
              <a16:creationId xmlns:a16="http://schemas.microsoft.com/office/drawing/2014/main" id="{A18A483B-BAFC-E5CE-A197-A426AAA9C5FE}"/>
            </a:ext>
          </a:extLst>
        </xdr:cNvPr>
        <xdr:cNvSpPr/>
      </xdr:nvSpPr>
      <xdr:spPr>
        <a:xfrm>
          <a:off x="12866007" y="3495675"/>
          <a:ext cx="481693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209550</xdr:colOff>
      <xdr:row>17</xdr:row>
      <xdr:rowOff>142875</xdr:rowOff>
    </xdr:from>
    <xdr:to>
      <xdr:col>44</xdr:col>
      <xdr:colOff>340179</xdr:colOff>
      <xdr:row>18</xdr:row>
      <xdr:rowOff>180975</xdr:rowOff>
    </xdr:to>
    <xdr:sp macro="" textlink="">
      <xdr:nvSpPr>
        <xdr:cNvPr id="59" name="VB_REM_00019">
          <a:extLst>
            <a:ext uri="{FF2B5EF4-FFF2-40B4-BE49-F238E27FC236}">
              <a16:creationId xmlns:a16="http://schemas.microsoft.com/office/drawing/2014/main" id="{2DB69CEA-DEB8-A20B-2D74-EFC6918522CF}"/>
            </a:ext>
          </a:extLst>
        </xdr:cNvPr>
        <xdr:cNvSpPr/>
      </xdr:nvSpPr>
      <xdr:spPr>
        <a:xfrm>
          <a:off x="13957300" y="3629025"/>
          <a:ext cx="1597479" cy="228600"/>
        </a:xfrm>
        <a:prstGeom prst="leftRightArrow">
          <a:avLst/>
        </a:prstGeom>
        <a:solidFill>
          <a:srgbClr val="DBDB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209550</xdr:colOff>
      <xdr:row>19</xdr:row>
      <xdr:rowOff>9525</xdr:rowOff>
    </xdr:from>
    <xdr:to>
      <xdr:col>42</xdr:col>
      <xdr:colOff>204107</xdr:colOff>
      <xdr:row>19</xdr:row>
      <xdr:rowOff>123825</xdr:rowOff>
    </xdr:to>
    <xdr:sp macro="" textlink="">
      <xdr:nvSpPr>
        <xdr:cNvPr id="61" name="VB_REM_00020">
          <a:extLst>
            <a:ext uri="{FF2B5EF4-FFF2-40B4-BE49-F238E27FC236}">
              <a16:creationId xmlns:a16="http://schemas.microsoft.com/office/drawing/2014/main" id="{F3D19B56-FB34-F865-3F77-C2DA549E043F}"/>
            </a:ext>
          </a:extLst>
        </xdr:cNvPr>
        <xdr:cNvSpPr/>
      </xdr:nvSpPr>
      <xdr:spPr>
        <a:xfrm>
          <a:off x="13347700" y="3876675"/>
          <a:ext cx="508907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204107</xdr:colOff>
      <xdr:row>20</xdr:row>
      <xdr:rowOff>9525</xdr:rowOff>
    </xdr:from>
    <xdr:to>
      <xdr:col>43</xdr:col>
      <xdr:colOff>204107</xdr:colOff>
      <xdr:row>20</xdr:row>
      <xdr:rowOff>123825</xdr:rowOff>
    </xdr:to>
    <xdr:sp macro="" textlink="">
      <xdr:nvSpPr>
        <xdr:cNvPr id="63" name="VB_REM_00021">
          <a:extLst>
            <a:ext uri="{FF2B5EF4-FFF2-40B4-BE49-F238E27FC236}">
              <a16:creationId xmlns:a16="http://schemas.microsoft.com/office/drawing/2014/main" id="{D8A7F17F-83F0-1E4B-5ED8-EDEAFDF197EF}"/>
            </a:ext>
          </a:extLst>
        </xdr:cNvPr>
        <xdr:cNvSpPr/>
      </xdr:nvSpPr>
      <xdr:spPr>
        <a:xfrm>
          <a:off x="13856607" y="4067175"/>
          <a:ext cx="476250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204107</xdr:colOff>
      <xdr:row>21</xdr:row>
      <xdr:rowOff>9525</xdr:rowOff>
    </xdr:from>
    <xdr:to>
      <xdr:col>44</xdr:col>
      <xdr:colOff>204107</xdr:colOff>
      <xdr:row>21</xdr:row>
      <xdr:rowOff>123825</xdr:rowOff>
    </xdr:to>
    <xdr:sp macro="" textlink="">
      <xdr:nvSpPr>
        <xdr:cNvPr id="65" name="VB_REM_00022">
          <a:extLst>
            <a:ext uri="{FF2B5EF4-FFF2-40B4-BE49-F238E27FC236}">
              <a16:creationId xmlns:a16="http://schemas.microsoft.com/office/drawing/2014/main" id="{FF4CC8FE-D01F-5A9A-ACA0-0C60E2E04685}"/>
            </a:ext>
          </a:extLst>
        </xdr:cNvPr>
        <xdr:cNvSpPr/>
      </xdr:nvSpPr>
      <xdr:spPr>
        <a:xfrm>
          <a:off x="14332857" y="4257675"/>
          <a:ext cx="476250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204107</xdr:colOff>
      <xdr:row>22</xdr:row>
      <xdr:rowOff>9525</xdr:rowOff>
    </xdr:from>
    <xdr:to>
      <xdr:col>44</xdr:col>
      <xdr:colOff>340178</xdr:colOff>
      <xdr:row>22</xdr:row>
      <xdr:rowOff>123825</xdr:rowOff>
    </xdr:to>
    <xdr:sp macro="" textlink="">
      <xdr:nvSpPr>
        <xdr:cNvPr id="67" name="VB_REM_00023">
          <a:extLst>
            <a:ext uri="{FF2B5EF4-FFF2-40B4-BE49-F238E27FC236}">
              <a16:creationId xmlns:a16="http://schemas.microsoft.com/office/drawing/2014/main" id="{6B1D8C31-285C-1CC5-67BA-F86FB44453BC}"/>
            </a:ext>
          </a:extLst>
        </xdr:cNvPr>
        <xdr:cNvSpPr/>
      </xdr:nvSpPr>
      <xdr:spPr>
        <a:xfrm>
          <a:off x="14809107" y="4448175"/>
          <a:ext cx="136071" cy="114300"/>
        </a:xfrm>
        <a:prstGeom prst="rect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408215</xdr:colOff>
      <xdr:row>4</xdr:row>
      <xdr:rowOff>0</xdr:rowOff>
    </xdr:from>
    <xdr:to>
      <xdr:col>31</xdr:col>
      <xdr:colOff>408215</xdr:colOff>
      <xdr:row>23</xdr:row>
      <xdr:rowOff>0</xdr:rowOff>
    </xdr:to>
    <xdr:cxnSp macro="">
      <xdr:nvCxnSpPr>
        <xdr:cNvPr id="79" name="VB_CUTOFF">
          <a:extLst>
            <a:ext uri="{FF2B5EF4-FFF2-40B4-BE49-F238E27FC236}">
              <a16:creationId xmlns:a16="http://schemas.microsoft.com/office/drawing/2014/main" id="{020887A9-3333-1567-DCE8-36376EBC1B29}"/>
            </a:ext>
          </a:extLst>
        </xdr:cNvPr>
        <xdr:cNvCxnSpPr/>
      </xdr:nvCxnSpPr>
      <xdr:spPr>
        <a:xfrm>
          <a:off x="10307865" y="1009650"/>
          <a:ext cx="0" cy="36195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230275</xdr:colOff>
      <xdr:row>15</xdr:row>
      <xdr:rowOff>47625</xdr:rowOff>
    </xdr:from>
    <xdr:to>
      <xdr:col>34</xdr:col>
      <xdr:colOff>284715</xdr:colOff>
      <xdr:row>15</xdr:row>
      <xdr:rowOff>142875</xdr:rowOff>
    </xdr:to>
    <xdr:sp macro="" textlink="">
      <xdr:nvSpPr>
        <xdr:cNvPr id="2" name="VB_REM_00016">
          <a:extLst>
            <a:ext uri="{FF2B5EF4-FFF2-40B4-BE49-F238E27FC236}">
              <a16:creationId xmlns:a16="http://schemas.microsoft.com/office/drawing/2014/main" id="{DEB25C78-C315-433B-8BC5-468B49BB62F1}"/>
            </a:ext>
          </a:extLst>
        </xdr:cNvPr>
        <xdr:cNvSpPr/>
      </xdr:nvSpPr>
      <xdr:spPr>
        <a:xfrm>
          <a:off x="11412625" y="3159125"/>
          <a:ext cx="530690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0</xdr:colOff>
      <xdr:row>3</xdr:row>
      <xdr:rowOff>0</xdr:rowOff>
    </xdr:from>
    <xdr:to>
      <xdr:col>38</xdr:col>
      <xdr:colOff>398600</xdr:colOff>
      <xdr:row>4</xdr:row>
      <xdr:rowOff>0</xdr:rowOff>
    </xdr:to>
    <xdr:sp macro="" textlink="">
      <xdr:nvSpPr>
        <xdr:cNvPr id="3" name="VB_REM_00004">
          <a:extLst>
            <a:ext uri="{FF2B5EF4-FFF2-40B4-BE49-F238E27FC236}">
              <a16:creationId xmlns:a16="http://schemas.microsoft.com/office/drawing/2014/main" id="{7E9F29EF-136F-4E2C-BA28-FAB3A715D0CA}"/>
            </a:ext>
          </a:extLst>
        </xdr:cNvPr>
        <xdr:cNvSpPr/>
      </xdr:nvSpPr>
      <xdr:spPr>
        <a:xfrm>
          <a:off x="11430000" y="825500"/>
          <a:ext cx="3732350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0</xdr:colOff>
      <xdr:row>4</xdr:row>
      <xdr:rowOff>19050</xdr:rowOff>
    </xdr:from>
    <xdr:to>
      <xdr:col>31</xdr:col>
      <xdr:colOff>445190</xdr:colOff>
      <xdr:row>4</xdr:row>
      <xdr:rowOff>171450</xdr:rowOff>
    </xdr:to>
    <xdr:sp macro="" textlink="">
      <xdr:nvSpPr>
        <xdr:cNvPr id="4" name="VB_REM_00005">
          <a:extLst>
            <a:ext uri="{FF2B5EF4-FFF2-40B4-BE49-F238E27FC236}">
              <a16:creationId xmlns:a16="http://schemas.microsoft.com/office/drawing/2014/main" id="{3E31D77C-3D58-44D9-A166-878A5D1C23C4}"/>
            </a:ext>
          </a:extLst>
        </xdr:cNvPr>
        <xdr:cNvSpPr/>
      </xdr:nvSpPr>
      <xdr:spPr>
        <a:xfrm>
          <a:off x="11430000" y="1035050"/>
          <a:ext cx="445190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0</xdr:colOff>
      <xdr:row>5</xdr:row>
      <xdr:rowOff>47625</xdr:rowOff>
    </xdr:from>
    <xdr:to>
      <xdr:col>31</xdr:col>
      <xdr:colOff>72473</xdr:colOff>
      <xdr:row>5</xdr:row>
      <xdr:rowOff>142875</xdr:rowOff>
    </xdr:to>
    <xdr:sp macro="" textlink="">
      <xdr:nvSpPr>
        <xdr:cNvPr id="5" name="VB_REM_00006">
          <a:extLst>
            <a:ext uri="{FF2B5EF4-FFF2-40B4-BE49-F238E27FC236}">
              <a16:creationId xmlns:a16="http://schemas.microsoft.com/office/drawing/2014/main" id="{97B2FA40-613B-460C-B029-77B087DD2F8D}"/>
            </a:ext>
          </a:extLst>
        </xdr:cNvPr>
        <xdr:cNvSpPr/>
      </xdr:nvSpPr>
      <xdr:spPr>
        <a:xfrm>
          <a:off x="10229850" y="1254125"/>
          <a:ext cx="7247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72473</xdr:colOff>
      <xdr:row>6</xdr:row>
      <xdr:rowOff>47625</xdr:rowOff>
    </xdr:from>
    <xdr:to>
      <xdr:col>31</xdr:col>
      <xdr:colOff>445190</xdr:colOff>
      <xdr:row>6</xdr:row>
      <xdr:rowOff>142875</xdr:rowOff>
    </xdr:to>
    <xdr:sp macro="" textlink="">
      <xdr:nvSpPr>
        <xdr:cNvPr id="6" name="VB_REM_00007">
          <a:extLst>
            <a:ext uri="{FF2B5EF4-FFF2-40B4-BE49-F238E27FC236}">
              <a16:creationId xmlns:a16="http://schemas.microsoft.com/office/drawing/2014/main" id="{4A280FC9-5B1D-42E3-9CDF-1B1BD1383399}"/>
            </a:ext>
          </a:extLst>
        </xdr:cNvPr>
        <xdr:cNvSpPr/>
      </xdr:nvSpPr>
      <xdr:spPr>
        <a:xfrm>
          <a:off x="10302323" y="1444625"/>
          <a:ext cx="372717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72473</xdr:colOff>
      <xdr:row>7</xdr:row>
      <xdr:rowOff>19050</xdr:rowOff>
    </xdr:from>
    <xdr:to>
      <xdr:col>33</xdr:col>
      <xdr:colOff>230275</xdr:colOff>
      <xdr:row>7</xdr:row>
      <xdr:rowOff>171450</xdr:rowOff>
    </xdr:to>
    <xdr:sp macro="" textlink="">
      <xdr:nvSpPr>
        <xdr:cNvPr id="7" name="VB_REM_00008">
          <a:extLst>
            <a:ext uri="{FF2B5EF4-FFF2-40B4-BE49-F238E27FC236}">
              <a16:creationId xmlns:a16="http://schemas.microsoft.com/office/drawing/2014/main" id="{C78C0143-69EA-492E-84A1-E76D46FF80FF}"/>
            </a:ext>
          </a:extLst>
        </xdr:cNvPr>
        <xdr:cNvSpPr/>
      </xdr:nvSpPr>
      <xdr:spPr>
        <a:xfrm>
          <a:off x="11502473" y="1606550"/>
          <a:ext cx="1110302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72473</xdr:colOff>
      <xdr:row>8</xdr:row>
      <xdr:rowOff>47625</xdr:rowOff>
    </xdr:from>
    <xdr:to>
      <xdr:col>31</xdr:col>
      <xdr:colOff>372718</xdr:colOff>
      <xdr:row>8</xdr:row>
      <xdr:rowOff>142875</xdr:rowOff>
    </xdr:to>
    <xdr:sp macro="" textlink="">
      <xdr:nvSpPr>
        <xdr:cNvPr id="8" name="VB_REM_00009">
          <a:extLst>
            <a:ext uri="{FF2B5EF4-FFF2-40B4-BE49-F238E27FC236}">
              <a16:creationId xmlns:a16="http://schemas.microsoft.com/office/drawing/2014/main" id="{07FBEEF0-0A23-4AB2-A432-072ED2011EC7}"/>
            </a:ext>
          </a:extLst>
        </xdr:cNvPr>
        <xdr:cNvSpPr/>
      </xdr:nvSpPr>
      <xdr:spPr>
        <a:xfrm>
          <a:off x="10302323" y="1825625"/>
          <a:ext cx="300245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372718</xdr:colOff>
      <xdr:row>9</xdr:row>
      <xdr:rowOff>47625</xdr:rowOff>
    </xdr:from>
    <xdr:to>
      <xdr:col>33</xdr:col>
      <xdr:colOff>10468</xdr:colOff>
      <xdr:row>9</xdr:row>
      <xdr:rowOff>142875</xdr:rowOff>
    </xdr:to>
    <xdr:sp macro="" textlink="">
      <xdr:nvSpPr>
        <xdr:cNvPr id="9" name="VB_REM_00010">
          <a:extLst>
            <a:ext uri="{FF2B5EF4-FFF2-40B4-BE49-F238E27FC236}">
              <a16:creationId xmlns:a16="http://schemas.microsoft.com/office/drawing/2014/main" id="{123C9694-102C-4172-9703-83D4B67DC950}"/>
            </a:ext>
          </a:extLst>
        </xdr:cNvPr>
        <xdr:cNvSpPr/>
      </xdr:nvSpPr>
      <xdr:spPr>
        <a:xfrm>
          <a:off x="10602568" y="2016125"/>
          <a:ext cx="590250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10467</xdr:colOff>
      <xdr:row>10</xdr:row>
      <xdr:rowOff>47625</xdr:rowOff>
    </xdr:from>
    <xdr:to>
      <xdr:col>33</xdr:col>
      <xdr:colOff>230275</xdr:colOff>
      <xdr:row>10</xdr:row>
      <xdr:rowOff>142875</xdr:rowOff>
    </xdr:to>
    <xdr:sp macro="" textlink="">
      <xdr:nvSpPr>
        <xdr:cNvPr id="10" name="VB_REM_00011">
          <a:extLst>
            <a:ext uri="{FF2B5EF4-FFF2-40B4-BE49-F238E27FC236}">
              <a16:creationId xmlns:a16="http://schemas.microsoft.com/office/drawing/2014/main" id="{B6515453-3935-4257-8D92-29186A4E9FF9}"/>
            </a:ext>
          </a:extLst>
        </xdr:cNvPr>
        <xdr:cNvSpPr/>
      </xdr:nvSpPr>
      <xdr:spPr>
        <a:xfrm>
          <a:off x="11192817" y="2206625"/>
          <a:ext cx="219808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372718</xdr:colOff>
      <xdr:row>11</xdr:row>
      <xdr:rowOff>19050</xdr:rowOff>
    </xdr:from>
    <xdr:to>
      <xdr:col>34</xdr:col>
      <xdr:colOff>284715</xdr:colOff>
      <xdr:row>11</xdr:row>
      <xdr:rowOff>171450</xdr:rowOff>
    </xdr:to>
    <xdr:sp macro="" textlink="">
      <xdr:nvSpPr>
        <xdr:cNvPr id="11" name="VB_REM_00012">
          <a:extLst>
            <a:ext uri="{FF2B5EF4-FFF2-40B4-BE49-F238E27FC236}">
              <a16:creationId xmlns:a16="http://schemas.microsoft.com/office/drawing/2014/main" id="{F20A1961-E4BD-45C5-938E-4FAAAF4BB377}"/>
            </a:ext>
          </a:extLst>
        </xdr:cNvPr>
        <xdr:cNvSpPr/>
      </xdr:nvSpPr>
      <xdr:spPr>
        <a:xfrm>
          <a:off x="11802718" y="2368550"/>
          <a:ext cx="1340747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372718</xdr:colOff>
      <xdr:row>12</xdr:row>
      <xdr:rowOff>47625</xdr:rowOff>
    </xdr:from>
    <xdr:to>
      <xdr:col>32</xdr:col>
      <xdr:colOff>42334</xdr:colOff>
      <xdr:row>12</xdr:row>
      <xdr:rowOff>142875</xdr:rowOff>
    </xdr:to>
    <xdr:sp macro="" textlink="">
      <xdr:nvSpPr>
        <xdr:cNvPr id="12" name="VB_REM_00013">
          <a:extLst>
            <a:ext uri="{FF2B5EF4-FFF2-40B4-BE49-F238E27FC236}">
              <a16:creationId xmlns:a16="http://schemas.microsoft.com/office/drawing/2014/main" id="{A47C6410-2518-48D5-9665-710B39FB36AB}"/>
            </a:ext>
          </a:extLst>
        </xdr:cNvPr>
        <xdr:cNvSpPr/>
      </xdr:nvSpPr>
      <xdr:spPr>
        <a:xfrm>
          <a:off x="10602568" y="2587625"/>
          <a:ext cx="145866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42333</xdr:colOff>
      <xdr:row>13</xdr:row>
      <xdr:rowOff>47625</xdr:rowOff>
    </xdr:from>
    <xdr:to>
      <xdr:col>33</xdr:col>
      <xdr:colOff>10467</xdr:colOff>
      <xdr:row>13</xdr:row>
      <xdr:rowOff>142875</xdr:rowOff>
    </xdr:to>
    <xdr:sp macro="" textlink="">
      <xdr:nvSpPr>
        <xdr:cNvPr id="13" name="VB_REM_00014">
          <a:extLst>
            <a:ext uri="{FF2B5EF4-FFF2-40B4-BE49-F238E27FC236}">
              <a16:creationId xmlns:a16="http://schemas.microsoft.com/office/drawing/2014/main" id="{9BB81F78-62F8-412B-9979-65DD0DF928BE}"/>
            </a:ext>
          </a:extLst>
        </xdr:cNvPr>
        <xdr:cNvSpPr/>
      </xdr:nvSpPr>
      <xdr:spPr>
        <a:xfrm>
          <a:off x="10748433" y="2778125"/>
          <a:ext cx="444384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10467</xdr:colOff>
      <xdr:row>14</xdr:row>
      <xdr:rowOff>47625</xdr:rowOff>
    </xdr:from>
    <xdr:to>
      <xdr:col>33</xdr:col>
      <xdr:colOff>230275</xdr:colOff>
      <xdr:row>14</xdr:row>
      <xdr:rowOff>142875</xdr:rowOff>
    </xdr:to>
    <xdr:sp macro="" textlink="">
      <xdr:nvSpPr>
        <xdr:cNvPr id="14" name="VB_REM_00015">
          <a:extLst>
            <a:ext uri="{FF2B5EF4-FFF2-40B4-BE49-F238E27FC236}">
              <a16:creationId xmlns:a16="http://schemas.microsoft.com/office/drawing/2014/main" id="{721A2806-A463-4A53-BEAA-C278C9938D22}"/>
            </a:ext>
          </a:extLst>
        </xdr:cNvPr>
        <xdr:cNvSpPr/>
      </xdr:nvSpPr>
      <xdr:spPr>
        <a:xfrm>
          <a:off x="11192817" y="2968625"/>
          <a:ext cx="219808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450083</xdr:colOff>
      <xdr:row>18</xdr:row>
      <xdr:rowOff>47625</xdr:rowOff>
    </xdr:from>
    <xdr:to>
      <xdr:col>34</xdr:col>
      <xdr:colOff>264009</xdr:colOff>
      <xdr:row>18</xdr:row>
      <xdr:rowOff>142875</xdr:rowOff>
    </xdr:to>
    <xdr:sp macro="" textlink="">
      <xdr:nvSpPr>
        <xdr:cNvPr id="15" name="VB_REM_00019">
          <a:extLst>
            <a:ext uri="{FF2B5EF4-FFF2-40B4-BE49-F238E27FC236}">
              <a16:creationId xmlns:a16="http://schemas.microsoft.com/office/drawing/2014/main" id="{12DE57FC-B30C-449E-82B9-254CB2684301}"/>
            </a:ext>
          </a:extLst>
        </xdr:cNvPr>
        <xdr:cNvSpPr/>
      </xdr:nvSpPr>
      <xdr:spPr>
        <a:xfrm>
          <a:off x="11632433" y="3730625"/>
          <a:ext cx="290176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284714</xdr:colOff>
      <xdr:row>21</xdr:row>
      <xdr:rowOff>38100</xdr:rowOff>
    </xdr:from>
    <xdr:to>
      <xdr:col>37</xdr:col>
      <xdr:colOff>183172</xdr:colOff>
      <xdr:row>21</xdr:row>
      <xdr:rowOff>152400</xdr:rowOff>
    </xdr:to>
    <xdr:sp macro="" textlink="">
      <xdr:nvSpPr>
        <xdr:cNvPr id="16" name="VB_REM_00022">
          <a:extLst>
            <a:ext uri="{FF2B5EF4-FFF2-40B4-BE49-F238E27FC236}">
              <a16:creationId xmlns:a16="http://schemas.microsoft.com/office/drawing/2014/main" id="{9260B414-5F8F-4F4D-8C3A-279266EAA297}"/>
            </a:ext>
          </a:extLst>
        </xdr:cNvPr>
        <xdr:cNvSpPr/>
      </xdr:nvSpPr>
      <xdr:spPr>
        <a:xfrm>
          <a:off x="13143464" y="4292600"/>
          <a:ext cx="1327208" cy="1143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284714</xdr:colOff>
      <xdr:row>22</xdr:row>
      <xdr:rowOff>47625</xdr:rowOff>
    </xdr:from>
    <xdr:to>
      <xdr:col>35</xdr:col>
      <xdr:colOff>388247</xdr:colOff>
      <xdr:row>22</xdr:row>
      <xdr:rowOff>142875</xdr:rowOff>
    </xdr:to>
    <xdr:sp macro="" textlink="">
      <xdr:nvSpPr>
        <xdr:cNvPr id="17" name="VB_REM_00023">
          <a:extLst>
            <a:ext uri="{FF2B5EF4-FFF2-40B4-BE49-F238E27FC236}">
              <a16:creationId xmlns:a16="http://schemas.microsoft.com/office/drawing/2014/main" id="{98EB0AA5-2559-4DFE-89F4-E23836D8C54F}"/>
            </a:ext>
          </a:extLst>
        </xdr:cNvPr>
        <xdr:cNvSpPr/>
      </xdr:nvSpPr>
      <xdr:spPr>
        <a:xfrm>
          <a:off x="11943314" y="4492625"/>
          <a:ext cx="57978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388248</xdr:colOff>
      <xdr:row>23</xdr:row>
      <xdr:rowOff>47625</xdr:rowOff>
    </xdr:from>
    <xdr:to>
      <xdr:col>36</xdr:col>
      <xdr:colOff>428626</xdr:colOff>
      <xdr:row>23</xdr:row>
      <xdr:rowOff>142875</xdr:rowOff>
    </xdr:to>
    <xdr:sp macro="" textlink="">
      <xdr:nvSpPr>
        <xdr:cNvPr id="18" name="VB_REM_00024">
          <a:extLst>
            <a:ext uri="{FF2B5EF4-FFF2-40B4-BE49-F238E27FC236}">
              <a16:creationId xmlns:a16="http://schemas.microsoft.com/office/drawing/2014/main" id="{77FA6D26-13F8-4285-80B4-04C3175FD380}"/>
            </a:ext>
          </a:extLst>
        </xdr:cNvPr>
        <xdr:cNvSpPr/>
      </xdr:nvSpPr>
      <xdr:spPr>
        <a:xfrm>
          <a:off x="12523098" y="4683125"/>
          <a:ext cx="516628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428625</xdr:colOff>
      <xdr:row>24</xdr:row>
      <xdr:rowOff>47625</xdr:rowOff>
    </xdr:from>
    <xdr:to>
      <xdr:col>37</xdr:col>
      <xdr:colOff>183173</xdr:colOff>
      <xdr:row>24</xdr:row>
      <xdr:rowOff>142875</xdr:rowOff>
    </xdr:to>
    <xdr:sp macro="" textlink="">
      <xdr:nvSpPr>
        <xdr:cNvPr id="19" name="VB_REM_00025">
          <a:extLst>
            <a:ext uri="{FF2B5EF4-FFF2-40B4-BE49-F238E27FC236}">
              <a16:creationId xmlns:a16="http://schemas.microsoft.com/office/drawing/2014/main" id="{B34EFE09-63C1-4913-AE6C-42F2CA0960F0}"/>
            </a:ext>
          </a:extLst>
        </xdr:cNvPr>
        <xdr:cNvSpPr/>
      </xdr:nvSpPr>
      <xdr:spPr>
        <a:xfrm>
          <a:off x="13039725" y="4873625"/>
          <a:ext cx="230798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284714</xdr:colOff>
      <xdr:row>25</xdr:row>
      <xdr:rowOff>38100</xdr:rowOff>
    </xdr:from>
    <xdr:to>
      <xdr:col>37</xdr:col>
      <xdr:colOff>36634</xdr:colOff>
      <xdr:row>25</xdr:row>
      <xdr:rowOff>152400</xdr:rowOff>
    </xdr:to>
    <xdr:sp macro="" textlink="">
      <xdr:nvSpPr>
        <xdr:cNvPr id="20" name="VB_REM_00026">
          <a:extLst>
            <a:ext uri="{FF2B5EF4-FFF2-40B4-BE49-F238E27FC236}">
              <a16:creationId xmlns:a16="http://schemas.microsoft.com/office/drawing/2014/main" id="{CE3998B3-CCDD-4A11-A4E3-10B72CA5D4F1}"/>
            </a:ext>
          </a:extLst>
        </xdr:cNvPr>
        <xdr:cNvSpPr/>
      </xdr:nvSpPr>
      <xdr:spPr>
        <a:xfrm>
          <a:off x="13143464" y="5054600"/>
          <a:ext cx="1180670" cy="1143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230275</xdr:colOff>
      <xdr:row>17</xdr:row>
      <xdr:rowOff>47625</xdr:rowOff>
    </xdr:from>
    <xdr:to>
      <xdr:col>33</xdr:col>
      <xdr:colOff>450083</xdr:colOff>
      <xdr:row>17</xdr:row>
      <xdr:rowOff>142875</xdr:rowOff>
    </xdr:to>
    <xdr:sp macro="" textlink="">
      <xdr:nvSpPr>
        <xdr:cNvPr id="21" name="VB_REM_00018">
          <a:extLst>
            <a:ext uri="{FF2B5EF4-FFF2-40B4-BE49-F238E27FC236}">
              <a16:creationId xmlns:a16="http://schemas.microsoft.com/office/drawing/2014/main" id="{98A2820B-B0D2-4361-9A1F-F84761E1387F}"/>
            </a:ext>
          </a:extLst>
        </xdr:cNvPr>
        <xdr:cNvSpPr/>
      </xdr:nvSpPr>
      <xdr:spPr>
        <a:xfrm>
          <a:off x="11412625" y="3540125"/>
          <a:ext cx="219808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264008</xdr:colOff>
      <xdr:row>19</xdr:row>
      <xdr:rowOff>47625</xdr:rowOff>
    </xdr:from>
    <xdr:to>
      <xdr:col>35</xdr:col>
      <xdr:colOff>367541</xdr:colOff>
      <xdr:row>19</xdr:row>
      <xdr:rowOff>142875</xdr:rowOff>
    </xdr:to>
    <xdr:sp macro="" textlink="">
      <xdr:nvSpPr>
        <xdr:cNvPr id="22" name="VB_REM_00020">
          <a:extLst>
            <a:ext uri="{FF2B5EF4-FFF2-40B4-BE49-F238E27FC236}">
              <a16:creationId xmlns:a16="http://schemas.microsoft.com/office/drawing/2014/main" id="{0B721D84-5CB6-4D06-BAF9-FE55103F3089}"/>
            </a:ext>
          </a:extLst>
        </xdr:cNvPr>
        <xdr:cNvSpPr/>
      </xdr:nvSpPr>
      <xdr:spPr>
        <a:xfrm>
          <a:off x="11922608" y="3921125"/>
          <a:ext cx="579783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284714</xdr:colOff>
      <xdr:row>20</xdr:row>
      <xdr:rowOff>19050</xdr:rowOff>
    </xdr:from>
    <xdr:to>
      <xdr:col>37</xdr:col>
      <xdr:colOff>183172</xdr:colOff>
      <xdr:row>20</xdr:row>
      <xdr:rowOff>171450</xdr:rowOff>
    </xdr:to>
    <xdr:sp macro="" textlink="">
      <xdr:nvSpPr>
        <xdr:cNvPr id="23" name="VB_REM_00021">
          <a:extLst>
            <a:ext uri="{FF2B5EF4-FFF2-40B4-BE49-F238E27FC236}">
              <a16:creationId xmlns:a16="http://schemas.microsoft.com/office/drawing/2014/main" id="{885E9135-7AB5-43CD-A2BE-3502B2452C1B}"/>
            </a:ext>
          </a:extLst>
        </xdr:cNvPr>
        <xdr:cNvSpPr/>
      </xdr:nvSpPr>
      <xdr:spPr>
        <a:xfrm>
          <a:off x="13143464" y="4083050"/>
          <a:ext cx="1327208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230275</xdr:colOff>
      <xdr:row>16</xdr:row>
      <xdr:rowOff>19050</xdr:rowOff>
    </xdr:from>
    <xdr:to>
      <xdr:col>35</xdr:col>
      <xdr:colOff>367541</xdr:colOff>
      <xdr:row>16</xdr:row>
      <xdr:rowOff>171450</xdr:rowOff>
    </xdr:to>
    <xdr:sp macro="" textlink="">
      <xdr:nvSpPr>
        <xdr:cNvPr id="24" name="VB_REM_00017">
          <a:extLst>
            <a:ext uri="{FF2B5EF4-FFF2-40B4-BE49-F238E27FC236}">
              <a16:creationId xmlns:a16="http://schemas.microsoft.com/office/drawing/2014/main" id="{4187475C-7340-42E7-AAB6-BF8721978079}"/>
            </a:ext>
          </a:extLst>
        </xdr:cNvPr>
        <xdr:cNvSpPr/>
      </xdr:nvSpPr>
      <xdr:spPr>
        <a:xfrm>
          <a:off x="12612775" y="3321050"/>
          <a:ext cx="1089766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284714</xdr:colOff>
      <xdr:row>26</xdr:row>
      <xdr:rowOff>47625</xdr:rowOff>
    </xdr:from>
    <xdr:to>
      <xdr:col>35</xdr:col>
      <xdr:colOff>388247</xdr:colOff>
      <xdr:row>26</xdr:row>
      <xdr:rowOff>142875</xdr:rowOff>
    </xdr:to>
    <xdr:sp macro="" textlink="">
      <xdr:nvSpPr>
        <xdr:cNvPr id="25" name="VB_REM_00027">
          <a:extLst>
            <a:ext uri="{FF2B5EF4-FFF2-40B4-BE49-F238E27FC236}">
              <a16:creationId xmlns:a16="http://schemas.microsoft.com/office/drawing/2014/main" id="{1FC34CD3-B5F5-4E37-A909-45CEB866C253}"/>
            </a:ext>
          </a:extLst>
        </xdr:cNvPr>
        <xdr:cNvSpPr/>
      </xdr:nvSpPr>
      <xdr:spPr>
        <a:xfrm>
          <a:off x="11943314" y="5254625"/>
          <a:ext cx="579783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388248</xdr:colOff>
      <xdr:row>27</xdr:row>
      <xdr:rowOff>47625</xdr:rowOff>
    </xdr:from>
    <xdr:to>
      <xdr:col>36</xdr:col>
      <xdr:colOff>354542</xdr:colOff>
      <xdr:row>27</xdr:row>
      <xdr:rowOff>142875</xdr:rowOff>
    </xdr:to>
    <xdr:sp macro="" textlink="">
      <xdr:nvSpPr>
        <xdr:cNvPr id="26" name="VB_REM_00028">
          <a:extLst>
            <a:ext uri="{FF2B5EF4-FFF2-40B4-BE49-F238E27FC236}">
              <a16:creationId xmlns:a16="http://schemas.microsoft.com/office/drawing/2014/main" id="{54794D5F-6FE0-4D2D-834C-53D5EB0F809E}"/>
            </a:ext>
          </a:extLst>
        </xdr:cNvPr>
        <xdr:cNvSpPr/>
      </xdr:nvSpPr>
      <xdr:spPr>
        <a:xfrm>
          <a:off x="12523098" y="5445125"/>
          <a:ext cx="442544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354542</xdr:colOff>
      <xdr:row>28</xdr:row>
      <xdr:rowOff>47625</xdr:rowOff>
    </xdr:from>
    <xdr:to>
      <xdr:col>37</xdr:col>
      <xdr:colOff>36635</xdr:colOff>
      <xdr:row>28</xdr:row>
      <xdr:rowOff>142875</xdr:rowOff>
    </xdr:to>
    <xdr:sp macro="" textlink="">
      <xdr:nvSpPr>
        <xdr:cNvPr id="27" name="VB_REM_00029">
          <a:extLst>
            <a:ext uri="{FF2B5EF4-FFF2-40B4-BE49-F238E27FC236}">
              <a16:creationId xmlns:a16="http://schemas.microsoft.com/office/drawing/2014/main" id="{F5DB08DF-08AA-4AA8-941A-103197CC339C}"/>
            </a:ext>
          </a:extLst>
        </xdr:cNvPr>
        <xdr:cNvSpPr/>
      </xdr:nvSpPr>
      <xdr:spPr>
        <a:xfrm>
          <a:off x="12965642" y="5635625"/>
          <a:ext cx="158343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183173</xdr:colOff>
      <xdr:row>29</xdr:row>
      <xdr:rowOff>19050</xdr:rowOff>
    </xdr:from>
    <xdr:to>
      <xdr:col>38</xdr:col>
      <xdr:colOff>217418</xdr:colOff>
      <xdr:row>29</xdr:row>
      <xdr:rowOff>171450</xdr:rowOff>
    </xdr:to>
    <xdr:sp macro="" textlink="">
      <xdr:nvSpPr>
        <xdr:cNvPr id="28" name="VB_REM_00030">
          <a:extLst>
            <a:ext uri="{FF2B5EF4-FFF2-40B4-BE49-F238E27FC236}">
              <a16:creationId xmlns:a16="http://schemas.microsoft.com/office/drawing/2014/main" id="{9E860D98-C7BF-400E-88D4-CAD5C443A999}"/>
            </a:ext>
          </a:extLst>
        </xdr:cNvPr>
        <xdr:cNvSpPr/>
      </xdr:nvSpPr>
      <xdr:spPr>
        <a:xfrm>
          <a:off x="14470673" y="5797550"/>
          <a:ext cx="510495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183173</xdr:colOff>
      <xdr:row>30</xdr:row>
      <xdr:rowOff>47625</xdr:rowOff>
    </xdr:from>
    <xdr:to>
      <xdr:col>38</xdr:col>
      <xdr:colOff>0</xdr:colOff>
      <xdr:row>30</xdr:row>
      <xdr:rowOff>142875</xdr:rowOff>
    </xdr:to>
    <xdr:sp macro="" textlink="">
      <xdr:nvSpPr>
        <xdr:cNvPr id="29" name="VB_REM_00031">
          <a:extLst>
            <a:ext uri="{FF2B5EF4-FFF2-40B4-BE49-F238E27FC236}">
              <a16:creationId xmlns:a16="http://schemas.microsoft.com/office/drawing/2014/main" id="{148E186A-CC5D-4D03-8EE5-AE31299F2079}"/>
            </a:ext>
          </a:extLst>
        </xdr:cNvPr>
        <xdr:cNvSpPr/>
      </xdr:nvSpPr>
      <xdr:spPr>
        <a:xfrm>
          <a:off x="13270523" y="6016625"/>
          <a:ext cx="293077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0</xdr:colOff>
      <xdr:row>31</xdr:row>
      <xdr:rowOff>47625</xdr:rowOff>
    </xdr:from>
    <xdr:to>
      <xdr:col>38</xdr:col>
      <xdr:colOff>144946</xdr:colOff>
      <xdr:row>31</xdr:row>
      <xdr:rowOff>142875</xdr:rowOff>
    </xdr:to>
    <xdr:sp macro="" textlink="">
      <xdr:nvSpPr>
        <xdr:cNvPr id="30" name="VB_REM_00032">
          <a:extLst>
            <a:ext uri="{FF2B5EF4-FFF2-40B4-BE49-F238E27FC236}">
              <a16:creationId xmlns:a16="http://schemas.microsoft.com/office/drawing/2014/main" id="{1C263AF1-DDD7-473F-B167-94A3C6D45E91}"/>
            </a:ext>
          </a:extLst>
        </xdr:cNvPr>
        <xdr:cNvSpPr/>
      </xdr:nvSpPr>
      <xdr:spPr>
        <a:xfrm>
          <a:off x="13563600" y="6207125"/>
          <a:ext cx="144946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144946</xdr:colOff>
      <xdr:row>32</xdr:row>
      <xdr:rowOff>47625</xdr:rowOff>
    </xdr:from>
    <xdr:to>
      <xdr:col>38</xdr:col>
      <xdr:colOff>217419</xdr:colOff>
      <xdr:row>32</xdr:row>
      <xdr:rowOff>142875</xdr:rowOff>
    </xdr:to>
    <xdr:sp macro="" textlink="">
      <xdr:nvSpPr>
        <xdr:cNvPr id="31" name="VB_REM_00033">
          <a:extLst>
            <a:ext uri="{FF2B5EF4-FFF2-40B4-BE49-F238E27FC236}">
              <a16:creationId xmlns:a16="http://schemas.microsoft.com/office/drawing/2014/main" id="{31AE62B3-FB3A-4D65-A55E-3774E030A36B}"/>
            </a:ext>
          </a:extLst>
        </xdr:cNvPr>
        <xdr:cNvSpPr/>
      </xdr:nvSpPr>
      <xdr:spPr>
        <a:xfrm>
          <a:off x="13708546" y="6397625"/>
          <a:ext cx="7247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217418</xdr:colOff>
      <xdr:row>33</xdr:row>
      <xdr:rowOff>19050</xdr:rowOff>
    </xdr:from>
    <xdr:to>
      <xdr:col>38</xdr:col>
      <xdr:colOff>398600</xdr:colOff>
      <xdr:row>33</xdr:row>
      <xdr:rowOff>171450</xdr:rowOff>
    </xdr:to>
    <xdr:sp macro="" textlink="">
      <xdr:nvSpPr>
        <xdr:cNvPr id="32" name="VB_REM_00034">
          <a:extLst>
            <a:ext uri="{FF2B5EF4-FFF2-40B4-BE49-F238E27FC236}">
              <a16:creationId xmlns:a16="http://schemas.microsoft.com/office/drawing/2014/main" id="{DBFB0256-99CB-467D-B5EB-6FC7EE7A5BFF}"/>
            </a:ext>
          </a:extLst>
        </xdr:cNvPr>
        <xdr:cNvSpPr/>
      </xdr:nvSpPr>
      <xdr:spPr>
        <a:xfrm>
          <a:off x="14981168" y="6559550"/>
          <a:ext cx="181182" cy="1524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217418</xdr:colOff>
      <xdr:row>34</xdr:row>
      <xdr:rowOff>47625</xdr:rowOff>
    </xdr:from>
    <xdr:to>
      <xdr:col>38</xdr:col>
      <xdr:colOff>326127</xdr:colOff>
      <xdr:row>34</xdr:row>
      <xdr:rowOff>142875</xdr:rowOff>
    </xdr:to>
    <xdr:sp macro="" textlink="">
      <xdr:nvSpPr>
        <xdr:cNvPr id="33" name="VB_REM_00035">
          <a:extLst>
            <a:ext uri="{FF2B5EF4-FFF2-40B4-BE49-F238E27FC236}">
              <a16:creationId xmlns:a16="http://schemas.microsoft.com/office/drawing/2014/main" id="{FFBF03C9-77A6-4EDE-8724-6F2B4BC3B727}"/>
            </a:ext>
          </a:extLst>
        </xdr:cNvPr>
        <xdr:cNvSpPr/>
      </xdr:nvSpPr>
      <xdr:spPr>
        <a:xfrm>
          <a:off x="13781018" y="6778625"/>
          <a:ext cx="108709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326127</xdr:colOff>
      <xdr:row>35</xdr:row>
      <xdr:rowOff>47625</xdr:rowOff>
    </xdr:from>
    <xdr:to>
      <xdr:col>38</xdr:col>
      <xdr:colOff>398600</xdr:colOff>
      <xdr:row>35</xdr:row>
      <xdr:rowOff>142875</xdr:rowOff>
    </xdr:to>
    <xdr:sp macro="" textlink="">
      <xdr:nvSpPr>
        <xdr:cNvPr id="34" name="VB_REM_00036">
          <a:extLst>
            <a:ext uri="{FF2B5EF4-FFF2-40B4-BE49-F238E27FC236}">
              <a16:creationId xmlns:a16="http://schemas.microsoft.com/office/drawing/2014/main" id="{98B59BD9-9F89-4264-B75E-CBB72C831110}"/>
            </a:ext>
          </a:extLst>
        </xdr:cNvPr>
        <xdr:cNvSpPr/>
      </xdr:nvSpPr>
      <xdr:spPr>
        <a:xfrm>
          <a:off x="13889727" y="6969125"/>
          <a:ext cx="7247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72473</xdr:colOff>
      <xdr:row>4</xdr:row>
      <xdr:rowOff>153470</xdr:rowOff>
    </xdr:from>
    <xdr:to>
      <xdr:col>33</xdr:col>
      <xdr:colOff>133648</xdr:colOff>
      <xdr:row>6</xdr:row>
      <xdr:rowOff>37030</xdr:rowOff>
    </xdr:to>
    <xdr:sp macro="" textlink="">
      <xdr:nvSpPr>
        <xdr:cNvPr id="126" name="VB_DESC_00006">
          <a:extLst>
            <a:ext uri="{FF2B5EF4-FFF2-40B4-BE49-F238E27FC236}">
              <a16:creationId xmlns:a16="http://schemas.microsoft.com/office/drawing/2014/main" id="{7B6991B4-CB9C-806A-222A-F700430FFC8D}"/>
            </a:ext>
          </a:extLst>
        </xdr:cNvPr>
        <xdr:cNvSpPr/>
      </xdr:nvSpPr>
      <xdr:spPr>
        <a:xfrm>
          <a:off x="10302323" y="1169470"/>
          <a:ext cx="101367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Kickoff</a:t>
          </a:r>
        </a:p>
      </xdr:txBody>
    </xdr:sp>
    <xdr:clientData/>
  </xdr:twoCellAnchor>
  <xdr:twoCellAnchor>
    <xdr:from>
      <xdr:col>31</xdr:col>
      <xdr:colOff>445190</xdr:colOff>
      <xdr:row>5</xdr:row>
      <xdr:rowOff>153470</xdr:rowOff>
    </xdr:from>
    <xdr:to>
      <xdr:col>36</xdr:col>
      <xdr:colOff>239536</xdr:colOff>
      <xdr:row>7</xdr:row>
      <xdr:rowOff>37030</xdr:rowOff>
    </xdr:to>
    <xdr:sp macro="" textlink="">
      <xdr:nvSpPr>
        <xdr:cNvPr id="127" name="VB_DESC_00007">
          <a:extLst>
            <a:ext uri="{FF2B5EF4-FFF2-40B4-BE49-F238E27FC236}">
              <a16:creationId xmlns:a16="http://schemas.microsoft.com/office/drawing/2014/main" id="{BA476CF8-A7B3-C4F3-B89E-D2A7B73E2AD4}"/>
            </a:ext>
          </a:extLst>
        </xdr:cNvPr>
        <xdr:cNvSpPr/>
      </xdr:nvSpPr>
      <xdr:spPr>
        <a:xfrm>
          <a:off x="10675040" y="1359970"/>
          <a:ext cx="217559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Permitting &amp; Regulatory Approvals</a:t>
          </a:r>
        </a:p>
      </xdr:txBody>
    </xdr:sp>
    <xdr:clientData/>
  </xdr:twoCellAnchor>
  <xdr:twoCellAnchor>
    <xdr:from>
      <xdr:col>31</xdr:col>
      <xdr:colOff>372718</xdr:colOff>
      <xdr:row>7</xdr:row>
      <xdr:rowOff>153470</xdr:rowOff>
    </xdr:from>
    <xdr:to>
      <xdr:col>36</xdr:col>
      <xdr:colOff>58957</xdr:colOff>
      <xdr:row>9</xdr:row>
      <xdr:rowOff>37030</xdr:rowOff>
    </xdr:to>
    <xdr:sp macro="" textlink="">
      <xdr:nvSpPr>
        <xdr:cNvPr id="129" name="VB_DESC_00009">
          <a:extLst>
            <a:ext uri="{FF2B5EF4-FFF2-40B4-BE49-F238E27FC236}">
              <a16:creationId xmlns:a16="http://schemas.microsoft.com/office/drawing/2014/main" id="{7D5C4EAF-AB88-B143-0A85-3C6D816D029B}"/>
            </a:ext>
          </a:extLst>
        </xdr:cNvPr>
        <xdr:cNvSpPr/>
      </xdr:nvSpPr>
      <xdr:spPr>
        <a:xfrm>
          <a:off x="10602568" y="1740970"/>
          <a:ext cx="20674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Conceptual &amp; Preliminary Design</a:t>
          </a:r>
        </a:p>
      </xdr:txBody>
    </xdr:sp>
    <xdr:clientData/>
  </xdr:twoCellAnchor>
  <xdr:twoCellAnchor>
    <xdr:from>
      <xdr:col>33</xdr:col>
      <xdr:colOff>10467</xdr:colOff>
      <xdr:row>8</xdr:row>
      <xdr:rowOff>153470</xdr:rowOff>
    </xdr:from>
    <xdr:to>
      <xdr:col>36</xdr:col>
      <xdr:colOff>147146</xdr:colOff>
      <xdr:row>10</xdr:row>
      <xdr:rowOff>37030</xdr:rowOff>
    </xdr:to>
    <xdr:sp macro="" textlink="">
      <xdr:nvSpPr>
        <xdr:cNvPr id="130" name="VB_DESC_00010">
          <a:extLst>
            <a:ext uri="{FF2B5EF4-FFF2-40B4-BE49-F238E27FC236}">
              <a16:creationId xmlns:a16="http://schemas.microsoft.com/office/drawing/2014/main" id="{04BB4172-DFEA-7324-DC35-8253147A3359}"/>
            </a:ext>
          </a:extLst>
        </xdr:cNvPr>
        <xdr:cNvSpPr/>
      </xdr:nvSpPr>
      <xdr:spPr>
        <a:xfrm>
          <a:off x="11192817" y="1931470"/>
          <a:ext cx="156542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Design &amp; Drawings</a:t>
          </a:r>
        </a:p>
      </xdr:txBody>
    </xdr:sp>
    <xdr:clientData/>
  </xdr:twoCellAnchor>
  <xdr:twoCellAnchor>
    <xdr:from>
      <xdr:col>33</xdr:col>
      <xdr:colOff>230275</xdr:colOff>
      <xdr:row>9</xdr:row>
      <xdr:rowOff>153470</xdr:rowOff>
    </xdr:from>
    <xdr:to>
      <xdr:col>38</xdr:col>
      <xdr:colOff>7886</xdr:colOff>
      <xdr:row>11</xdr:row>
      <xdr:rowOff>37030</xdr:rowOff>
    </xdr:to>
    <xdr:sp macro="" textlink="">
      <xdr:nvSpPr>
        <xdr:cNvPr id="131" name="VB_DESC_00011">
          <a:extLst>
            <a:ext uri="{FF2B5EF4-FFF2-40B4-BE49-F238E27FC236}">
              <a16:creationId xmlns:a16="http://schemas.microsoft.com/office/drawing/2014/main" id="{0A9AF46B-6FA5-1AC9-EBFE-E8AAAD4D121B}"/>
            </a:ext>
          </a:extLst>
        </xdr:cNvPr>
        <xdr:cNvSpPr/>
      </xdr:nvSpPr>
      <xdr:spPr>
        <a:xfrm>
          <a:off x="11412625" y="2121970"/>
          <a:ext cx="215886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Issuance of Construction Drawings</a:t>
          </a:r>
        </a:p>
      </xdr:txBody>
    </xdr:sp>
    <xdr:clientData/>
  </xdr:twoCellAnchor>
  <xdr:twoCellAnchor>
    <xdr:from>
      <xdr:col>32</xdr:col>
      <xdr:colOff>42333</xdr:colOff>
      <xdr:row>11</xdr:row>
      <xdr:rowOff>153470</xdr:rowOff>
    </xdr:from>
    <xdr:to>
      <xdr:col>36</xdr:col>
      <xdr:colOff>355312</xdr:colOff>
      <xdr:row>13</xdr:row>
      <xdr:rowOff>37030</xdr:rowOff>
    </xdr:to>
    <xdr:sp macro="" textlink="">
      <xdr:nvSpPr>
        <xdr:cNvPr id="133" name="VB_DESC_00013">
          <a:extLst>
            <a:ext uri="{FF2B5EF4-FFF2-40B4-BE49-F238E27FC236}">
              <a16:creationId xmlns:a16="http://schemas.microsoft.com/office/drawing/2014/main" id="{C9311E37-124E-17D4-EE54-C417342DE834}"/>
            </a:ext>
          </a:extLst>
        </xdr:cNvPr>
        <xdr:cNvSpPr/>
      </xdr:nvSpPr>
      <xdr:spPr>
        <a:xfrm>
          <a:off x="10748433" y="2502970"/>
          <a:ext cx="221797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Long Lead Equipment Identification</a:t>
          </a:r>
        </a:p>
      </xdr:txBody>
    </xdr:sp>
    <xdr:clientData/>
  </xdr:twoCellAnchor>
  <xdr:twoCellAnchor>
    <xdr:from>
      <xdr:col>33</xdr:col>
      <xdr:colOff>10467</xdr:colOff>
      <xdr:row>12</xdr:row>
      <xdr:rowOff>153470</xdr:rowOff>
    </xdr:from>
    <xdr:to>
      <xdr:col>39</xdr:col>
      <xdr:colOff>282478</xdr:colOff>
      <xdr:row>14</xdr:row>
      <xdr:rowOff>37030</xdr:rowOff>
    </xdr:to>
    <xdr:sp macro="" textlink="">
      <xdr:nvSpPr>
        <xdr:cNvPr id="134" name="VB_DESC_00014">
          <a:extLst>
            <a:ext uri="{FF2B5EF4-FFF2-40B4-BE49-F238E27FC236}">
              <a16:creationId xmlns:a16="http://schemas.microsoft.com/office/drawing/2014/main" id="{2DB2CBD3-D242-DA24-CE1C-61D9874F8D46}"/>
            </a:ext>
          </a:extLst>
        </xdr:cNvPr>
        <xdr:cNvSpPr/>
      </xdr:nvSpPr>
      <xdr:spPr>
        <a:xfrm>
          <a:off x="11192817" y="2693470"/>
          <a:ext cx="312951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Purchase Orders for Electrical &amp; Cooling Equipment</a:t>
          </a:r>
        </a:p>
      </xdr:txBody>
    </xdr:sp>
    <xdr:clientData/>
  </xdr:twoCellAnchor>
  <xdr:twoCellAnchor>
    <xdr:from>
      <xdr:col>33</xdr:col>
      <xdr:colOff>230275</xdr:colOff>
      <xdr:row>13</xdr:row>
      <xdr:rowOff>153470</xdr:rowOff>
    </xdr:from>
    <xdr:to>
      <xdr:col>38</xdr:col>
      <xdr:colOff>191076</xdr:colOff>
      <xdr:row>15</xdr:row>
      <xdr:rowOff>37030</xdr:rowOff>
    </xdr:to>
    <xdr:sp macro="" textlink="">
      <xdr:nvSpPr>
        <xdr:cNvPr id="135" name="VB_DESC_00015">
          <a:extLst>
            <a:ext uri="{FF2B5EF4-FFF2-40B4-BE49-F238E27FC236}">
              <a16:creationId xmlns:a16="http://schemas.microsoft.com/office/drawing/2014/main" id="{CB742AEB-49BE-67D7-D3A4-1D6E44E0C4CC}"/>
            </a:ext>
          </a:extLst>
        </xdr:cNvPr>
        <xdr:cNvSpPr/>
      </xdr:nvSpPr>
      <xdr:spPr>
        <a:xfrm>
          <a:off x="11412625" y="2883970"/>
          <a:ext cx="234205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Orders for Structural &amp; Civil Materials</a:t>
          </a:r>
        </a:p>
      </xdr:txBody>
    </xdr:sp>
    <xdr:clientData/>
  </xdr:twoCellAnchor>
  <xdr:twoCellAnchor>
    <xdr:from>
      <xdr:col>34</xdr:col>
      <xdr:colOff>284714</xdr:colOff>
      <xdr:row>14</xdr:row>
      <xdr:rowOff>153470</xdr:rowOff>
    </xdr:from>
    <xdr:to>
      <xdr:col>40</xdr:col>
      <xdr:colOff>172966</xdr:colOff>
      <xdr:row>16</xdr:row>
      <xdr:rowOff>37030</xdr:rowOff>
    </xdr:to>
    <xdr:sp macro="" textlink="">
      <xdr:nvSpPr>
        <xdr:cNvPr id="136" name="VB_DESC_00016">
          <a:extLst>
            <a:ext uri="{FF2B5EF4-FFF2-40B4-BE49-F238E27FC236}">
              <a16:creationId xmlns:a16="http://schemas.microsoft.com/office/drawing/2014/main" id="{427611AE-634B-3A94-0B7E-C0D37A095D02}"/>
            </a:ext>
          </a:extLst>
        </xdr:cNvPr>
        <xdr:cNvSpPr/>
      </xdr:nvSpPr>
      <xdr:spPr>
        <a:xfrm>
          <a:off x="11943314" y="3074470"/>
          <a:ext cx="27457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Equipment Factory Acceptance Testing (FAT)</a:t>
          </a:r>
        </a:p>
      </xdr:txBody>
    </xdr:sp>
    <xdr:clientData/>
  </xdr:twoCellAnchor>
  <xdr:twoCellAnchor>
    <xdr:from>
      <xdr:col>33</xdr:col>
      <xdr:colOff>450083</xdr:colOff>
      <xdr:row>16</xdr:row>
      <xdr:rowOff>153470</xdr:rowOff>
    </xdr:from>
    <xdr:to>
      <xdr:col>38</xdr:col>
      <xdr:colOff>28408</xdr:colOff>
      <xdr:row>18</xdr:row>
      <xdr:rowOff>37030</xdr:rowOff>
    </xdr:to>
    <xdr:sp macro="" textlink="">
      <xdr:nvSpPr>
        <xdr:cNvPr id="138" name="VB_DESC_00018">
          <a:extLst>
            <a:ext uri="{FF2B5EF4-FFF2-40B4-BE49-F238E27FC236}">
              <a16:creationId xmlns:a16="http://schemas.microsoft.com/office/drawing/2014/main" id="{AC3F74E6-6029-4736-9AAC-F6EF96C8571F}"/>
            </a:ext>
          </a:extLst>
        </xdr:cNvPr>
        <xdr:cNvSpPr/>
      </xdr:nvSpPr>
      <xdr:spPr>
        <a:xfrm>
          <a:off x="11632433" y="3455470"/>
          <a:ext cx="195957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Site Mobilization &amp; Earthworks</a:t>
          </a:r>
        </a:p>
      </xdr:txBody>
    </xdr:sp>
    <xdr:clientData/>
  </xdr:twoCellAnchor>
  <xdr:twoCellAnchor>
    <xdr:from>
      <xdr:col>34</xdr:col>
      <xdr:colOff>264008</xdr:colOff>
      <xdr:row>17</xdr:row>
      <xdr:rowOff>153470</xdr:rowOff>
    </xdr:from>
    <xdr:to>
      <xdr:col>39</xdr:col>
      <xdr:colOff>127027</xdr:colOff>
      <xdr:row>19</xdr:row>
      <xdr:rowOff>37030</xdr:rowOff>
    </xdr:to>
    <xdr:sp macro="" textlink="">
      <xdr:nvSpPr>
        <xdr:cNvPr id="139" name="VB_DESC_00019">
          <a:extLst>
            <a:ext uri="{FF2B5EF4-FFF2-40B4-BE49-F238E27FC236}">
              <a16:creationId xmlns:a16="http://schemas.microsoft.com/office/drawing/2014/main" id="{9F413442-67F6-4004-F6F2-44744890ABEB}"/>
            </a:ext>
          </a:extLst>
        </xdr:cNvPr>
        <xdr:cNvSpPr/>
      </xdr:nvSpPr>
      <xdr:spPr>
        <a:xfrm>
          <a:off x="11922608" y="3645970"/>
          <a:ext cx="224426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Foundation &amp; Underground Utilities</a:t>
          </a:r>
        </a:p>
      </xdr:txBody>
    </xdr:sp>
    <xdr:clientData/>
  </xdr:twoCellAnchor>
  <xdr:twoCellAnchor>
    <xdr:from>
      <xdr:col>35</xdr:col>
      <xdr:colOff>367541</xdr:colOff>
      <xdr:row>18</xdr:row>
      <xdr:rowOff>153470</xdr:rowOff>
    </xdr:from>
    <xdr:to>
      <xdr:col>39</xdr:col>
      <xdr:colOff>247517</xdr:colOff>
      <xdr:row>20</xdr:row>
      <xdr:rowOff>37030</xdr:rowOff>
    </xdr:to>
    <xdr:sp macro="" textlink="">
      <xdr:nvSpPr>
        <xdr:cNvPr id="140" name="VB_DESC_00020">
          <a:extLst>
            <a:ext uri="{FF2B5EF4-FFF2-40B4-BE49-F238E27FC236}">
              <a16:creationId xmlns:a16="http://schemas.microsoft.com/office/drawing/2014/main" id="{727C3880-C5AF-5267-9BF0-771F7A8933FA}"/>
            </a:ext>
          </a:extLst>
        </xdr:cNvPr>
        <xdr:cNvSpPr/>
      </xdr:nvSpPr>
      <xdr:spPr>
        <a:xfrm>
          <a:off x="12502391" y="3836470"/>
          <a:ext cx="178497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Structural Steel &amp; Enclosure</a:t>
          </a:r>
        </a:p>
      </xdr:txBody>
    </xdr:sp>
    <xdr:clientData/>
  </xdr:twoCellAnchor>
  <xdr:twoCellAnchor>
    <xdr:from>
      <xdr:col>35</xdr:col>
      <xdr:colOff>388248</xdr:colOff>
      <xdr:row>21</xdr:row>
      <xdr:rowOff>153470</xdr:rowOff>
    </xdr:from>
    <xdr:to>
      <xdr:col>41</xdr:col>
      <xdr:colOff>156660</xdr:colOff>
      <xdr:row>23</xdr:row>
      <xdr:rowOff>37030</xdr:rowOff>
    </xdr:to>
    <xdr:sp macro="" textlink="">
      <xdr:nvSpPr>
        <xdr:cNvPr id="143" name="VB_DESC_00023">
          <a:extLst>
            <a:ext uri="{FF2B5EF4-FFF2-40B4-BE49-F238E27FC236}">
              <a16:creationId xmlns:a16="http://schemas.microsoft.com/office/drawing/2014/main" id="{E3A46107-DDD3-D3E6-CDA1-1F61A32A4D55}"/>
            </a:ext>
          </a:extLst>
        </xdr:cNvPr>
        <xdr:cNvSpPr/>
      </xdr:nvSpPr>
      <xdr:spPr>
        <a:xfrm>
          <a:off x="12523098" y="4407970"/>
          <a:ext cx="262591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UPS, Switchgear, &amp; Generators Installation</a:t>
          </a:r>
        </a:p>
      </xdr:txBody>
    </xdr:sp>
    <xdr:clientData/>
  </xdr:twoCellAnchor>
  <xdr:twoCellAnchor>
    <xdr:from>
      <xdr:col>36</xdr:col>
      <xdr:colOff>428625</xdr:colOff>
      <xdr:row>22</xdr:row>
      <xdr:rowOff>153470</xdr:rowOff>
    </xdr:from>
    <xdr:to>
      <xdr:col>42</xdr:col>
      <xdr:colOff>204475</xdr:colOff>
      <xdr:row>24</xdr:row>
      <xdr:rowOff>37030</xdr:rowOff>
    </xdr:to>
    <xdr:sp macro="" textlink="">
      <xdr:nvSpPr>
        <xdr:cNvPr id="144" name="VB_DESC_00024">
          <a:extLst>
            <a:ext uri="{FF2B5EF4-FFF2-40B4-BE49-F238E27FC236}">
              <a16:creationId xmlns:a16="http://schemas.microsoft.com/office/drawing/2014/main" id="{31CBB65B-11AF-E3E3-AD4E-3F00F045DAC2}"/>
            </a:ext>
          </a:extLst>
        </xdr:cNvPr>
        <xdr:cNvSpPr/>
      </xdr:nvSpPr>
      <xdr:spPr>
        <a:xfrm>
          <a:off x="13039725" y="4598470"/>
          <a:ext cx="263335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Cooling System Installation (CRAC/Chillers)</a:t>
          </a:r>
        </a:p>
      </xdr:txBody>
    </xdr:sp>
    <xdr:clientData/>
  </xdr:twoCellAnchor>
  <xdr:twoCellAnchor>
    <xdr:from>
      <xdr:col>37</xdr:col>
      <xdr:colOff>183173</xdr:colOff>
      <xdr:row>23</xdr:row>
      <xdr:rowOff>153470</xdr:rowOff>
    </xdr:from>
    <xdr:to>
      <xdr:col>41</xdr:col>
      <xdr:colOff>459860</xdr:colOff>
      <xdr:row>25</xdr:row>
      <xdr:rowOff>37030</xdr:rowOff>
    </xdr:to>
    <xdr:sp macro="" textlink="">
      <xdr:nvSpPr>
        <xdr:cNvPr id="145" name="VB_DESC_00025">
          <a:extLst>
            <a:ext uri="{FF2B5EF4-FFF2-40B4-BE49-F238E27FC236}">
              <a16:creationId xmlns:a16="http://schemas.microsoft.com/office/drawing/2014/main" id="{92C842D2-D981-7190-769A-66AB6B1F5A57}"/>
            </a:ext>
          </a:extLst>
        </xdr:cNvPr>
        <xdr:cNvSpPr/>
      </xdr:nvSpPr>
      <xdr:spPr>
        <a:xfrm>
          <a:off x="13270523" y="4788970"/>
          <a:ext cx="21816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Electrical Testing &amp; Commissioning</a:t>
          </a:r>
        </a:p>
      </xdr:txBody>
    </xdr:sp>
    <xdr:clientData/>
  </xdr:twoCellAnchor>
  <xdr:twoCellAnchor>
    <xdr:from>
      <xdr:col>35</xdr:col>
      <xdr:colOff>388248</xdr:colOff>
      <xdr:row>25</xdr:row>
      <xdr:rowOff>153470</xdr:rowOff>
    </xdr:from>
    <xdr:to>
      <xdr:col>39</xdr:col>
      <xdr:colOff>190062</xdr:colOff>
      <xdr:row>27</xdr:row>
      <xdr:rowOff>37030</xdr:rowOff>
    </xdr:to>
    <xdr:sp macro="" textlink="">
      <xdr:nvSpPr>
        <xdr:cNvPr id="147" name="VB_DESC_00027">
          <a:extLst>
            <a:ext uri="{FF2B5EF4-FFF2-40B4-BE49-F238E27FC236}">
              <a16:creationId xmlns:a16="http://schemas.microsoft.com/office/drawing/2014/main" id="{252D7C08-C41D-A1EA-F819-15937FD2FB6D}"/>
            </a:ext>
          </a:extLst>
        </xdr:cNvPr>
        <xdr:cNvSpPr/>
      </xdr:nvSpPr>
      <xdr:spPr>
        <a:xfrm>
          <a:off x="12523098" y="5169970"/>
          <a:ext cx="170681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Rack &amp; Cabling Installation</a:t>
          </a:r>
        </a:p>
      </xdr:txBody>
    </xdr:sp>
    <xdr:clientData/>
  </xdr:twoCellAnchor>
  <xdr:twoCellAnchor>
    <xdr:from>
      <xdr:col>36</xdr:col>
      <xdr:colOff>354542</xdr:colOff>
      <xdr:row>26</xdr:row>
      <xdr:rowOff>153470</xdr:rowOff>
    </xdr:from>
    <xdr:to>
      <xdr:col>41</xdr:col>
      <xdr:colOff>259624</xdr:colOff>
      <xdr:row>28</xdr:row>
      <xdr:rowOff>37030</xdr:rowOff>
    </xdr:to>
    <xdr:sp macro="" textlink="">
      <xdr:nvSpPr>
        <xdr:cNvPr id="148" name="VB_DESC_00028">
          <a:extLst>
            <a:ext uri="{FF2B5EF4-FFF2-40B4-BE49-F238E27FC236}">
              <a16:creationId xmlns:a16="http://schemas.microsoft.com/office/drawing/2014/main" id="{8744F344-58A0-7654-9B05-8AD4D0F69827}"/>
            </a:ext>
          </a:extLst>
        </xdr:cNvPr>
        <xdr:cNvSpPr/>
      </xdr:nvSpPr>
      <xdr:spPr>
        <a:xfrm>
          <a:off x="12965642" y="5360470"/>
          <a:ext cx="22863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Network Equipment &amp; Servers Setup</a:t>
          </a:r>
        </a:p>
      </xdr:txBody>
    </xdr:sp>
    <xdr:clientData/>
  </xdr:twoCellAnchor>
  <xdr:twoCellAnchor>
    <xdr:from>
      <xdr:col>37</xdr:col>
      <xdr:colOff>36635</xdr:colOff>
      <xdr:row>27</xdr:row>
      <xdr:rowOff>153470</xdr:rowOff>
    </xdr:from>
    <xdr:to>
      <xdr:col>40</xdr:col>
      <xdr:colOff>322970</xdr:colOff>
      <xdr:row>29</xdr:row>
      <xdr:rowOff>37030</xdr:rowOff>
    </xdr:to>
    <xdr:sp macro="" textlink="">
      <xdr:nvSpPr>
        <xdr:cNvPr id="149" name="VB_DESC_00029">
          <a:extLst>
            <a:ext uri="{FF2B5EF4-FFF2-40B4-BE49-F238E27FC236}">
              <a16:creationId xmlns:a16="http://schemas.microsoft.com/office/drawing/2014/main" id="{59BCB34E-4A0A-F26B-A6EC-DC9BB5B75706}"/>
            </a:ext>
          </a:extLst>
        </xdr:cNvPr>
        <xdr:cNvSpPr/>
      </xdr:nvSpPr>
      <xdr:spPr>
        <a:xfrm>
          <a:off x="13123985" y="5550970"/>
          <a:ext cx="171508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System Integration Testing</a:t>
          </a:r>
        </a:p>
      </xdr:txBody>
    </xdr:sp>
    <xdr:clientData/>
  </xdr:twoCellAnchor>
  <xdr:twoCellAnchor>
    <xdr:from>
      <xdr:col>38</xdr:col>
      <xdr:colOff>0</xdr:colOff>
      <xdr:row>29</xdr:row>
      <xdr:rowOff>153470</xdr:rowOff>
    </xdr:from>
    <xdr:to>
      <xdr:col>42</xdr:col>
      <xdr:colOff>454685</xdr:colOff>
      <xdr:row>31</xdr:row>
      <xdr:rowOff>37030</xdr:rowOff>
    </xdr:to>
    <xdr:sp macro="" textlink="">
      <xdr:nvSpPr>
        <xdr:cNvPr id="151" name="VB_DESC_00031">
          <a:extLst>
            <a:ext uri="{FF2B5EF4-FFF2-40B4-BE49-F238E27FC236}">
              <a16:creationId xmlns:a16="http://schemas.microsoft.com/office/drawing/2014/main" id="{5CECA592-D781-7F1A-7806-5FAB136DEC56}"/>
            </a:ext>
          </a:extLst>
        </xdr:cNvPr>
        <xdr:cNvSpPr/>
      </xdr:nvSpPr>
      <xdr:spPr>
        <a:xfrm>
          <a:off x="13563600" y="5931970"/>
          <a:ext cx="235968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Full System Testing &amp; Load Simulation</a:t>
          </a:r>
        </a:p>
      </xdr:txBody>
    </xdr:sp>
    <xdr:clientData/>
  </xdr:twoCellAnchor>
  <xdr:twoCellAnchor>
    <xdr:from>
      <xdr:col>38</xdr:col>
      <xdr:colOff>144946</xdr:colOff>
      <xdr:row>30</xdr:row>
      <xdr:rowOff>153470</xdr:rowOff>
    </xdr:from>
    <xdr:to>
      <xdr:col>44</xdr:col>
      <xdr:colOff>2525</xdr:colOff>
      <xdr:row>32</xdr:row>
      <xdr:rowOff>37030</xdr:rowOff>
    </xdr:to>
    <xdr:sp macro="" textlink="">
      <xdr:nvSpPr>
        <xdr:cNvPr id="152" name="VB_DESC_00032">
          <a:extLst>
            <a:ext uri="{FF2B5EF4-FFF2-40B4-BE49-F238E27FC236}">
              <a16:creationId xmlns:a16="http://schemas.microsoft.com/office/drawing/2014/main" id="{C0A390B0-20D2-6693-C6E0-5F46CA363C44}"/>
            </a:ext>
          </a:extLst>
        </xdr:cNvPr>
        <xdr:cNvSpPr/>
      </xdr:nvSpPr>
      <xdr:spPr>
        <a:xfrm>
          <a:off x="13708546" y="6122470"/>
          <a:ext cx="239122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Uptime &amp; Redundancy Validation</a:t>
          </a:r>
        </a:p>
      </xdr:txBody>
    </xdr:sp>
    <xdr:clientData/>
  </xdr:twoCellAnchor>
  <xdr:twoCellAnchor>
    <xdr:from>
      <xdr:col>38</xdr:col>
      <xdr:colOff>217418</xdr:colOff>
      <xdr:row>31</xdr:row>
      <xdr:rowOff>153470</xdr:rowOff>
    </xdr:from>
    <xdr:to>
      <xdr:col>42</xdr:col>
      <xdr:colOff>245768</xdr:colOff>
      <xdr:row>33</xdr:row>
      <xdr:rowOff>37030</xdr:rowOff>
    </xdr:to>
    <xdr:sp macro="" textlink="">
      <xdr:nvSpPr>
        <xdr:cNvPr id="153" name="VB_DESC_00033">
          <a:extLst>
            <a:ext uri="{FF2B5EF4-FFF2-40B4-BE49-F238E27FC236}">
              <a16:creationId xmlns:a16="http://schemas.microsoft.com/office/drawing/2014/main" id="{6C6C1AE6-31A8-4145-0EC5-ED588206B3EE}"/>
            </a:ext>
          </a:extLst>
        </xdr:cNvPr>
        <xdr:cNvSpPr/>
      </xdr:nvSpPr>
      <xdr:spPr>
        <a:xfrm>
          <a:off x="13781018" y="6312970"/>
          <a:ext cx="193335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Handover &amp; Client Acceptance</a:t>
          </a:r>
        </a:p>
      </xdr:txBody>
    </xdr:sp>
    <xdr:clientData/>
  </xdr:twoCellAnchor>
  <xdr:twoCellAnchor>
    <xdr:from>
      <xdr:col>38</xdr:col>
      <xdr:colOff>326127</xdr:colOff>
      <xdr:row>33</xdr:row>
      <xdr:rowOff>153470</xdr:rowOff>
    </xdr:from>
    <xdr:to>
      <xdr:col>42</xdr:col>
      <xdr:colOff>125633</xdr:colOff>
      <xdr:row>35</xdr:row>
      <xdr:rowOff>37030</xdr:rowOff>
    </xdr:to>
    <xdr:sp macro="" textlink="">
      <xdr:nvSpPr>
        <xdr:cNvPr id="155" name="VB_DESC_00035">
          <a:extLst>
            <a:ext uri="{FF2B5EF4-FFF2-40B4-BE49-F238E27FC236}">
              <a16:creationId xmlns:a16="http://schemas.microsoft.com/office/drawing/2014/main" id="{0C83BDF3-BE64-7140-7736-9176D140726B}"/>
            </a:ext>
          </a:extLst>
        </xdr:cNvPr>
        <xdr:cNvSpPr/>
      </xdr:nvSpPr>
      <xdr:spPr>
        <a:xfrm>
          <a:off x="13889727" y="6693970"/>
          <a:ext cx="170450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Documentation &amp; Training</a:t>
          </a:r>
        </a:p>
      </xdr:txBody>
    </xdr:sp>
    <xdr:clientData/>
  </xdr:twoCellAnchor>
  <xdr:twoCellAnchor>
    <xdr:from>
      <xdr:col>38</xdr:col>
      <xdr:colOff>398600</xdr:colOff>
      <xdr:row>34</xdr:row>
      <xdr:rowOff>153470</xdr:rowOff>
    </xdr:from>
    <xdr:to>
      <xdr:col>42</xdr:col>
      <xdr:colOff>471642</xdr:colOff>
      <xdr:row>36</xdr:row>
      <xdr:rowOff>37030</xdr:rowOff>
    </xdr:to>
    <xdr:sp macro="" textlink="">
      <xdr:nvSpPr>
        <xdr:cNvPr id="156" name="VB_DESC_00036">
          <a:extLst>
            <a:ext uri="{FF2B5EF4-FFF2-40B4-BE49-F238E27FC236}">
              <a16:creationId xmlns:a16="http://schemas.microsoft.com/office/drawing/2014/main" id="{18358921-072D-2565-51E0-9B9FFC6CFD43}"/>
            </a:ext>
          </a:extLst>
        </xdr:cNvPr>
        <xdr:cNvSpPr/>
      </xdr:nvSpPr>
      <xdr:spPr>
        <a:xfrm>
          <a:off x="13962200" y="6884470"/>
          <a:ext cx="197804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Sign-Off &amp; Project Closure</a:t>
          </a:r>
        </a:p>
      </xdr:txBody>
    </xdr:sp>
    <xdr:clientData/>
  </xdr:twoCellAnchor>
  <xdr:twoCellAnchor>
    <xdr:from>
      <xdr:col>31</xdr:col>
      <xdr:colOff>445190</xdr:colOff>
      <xdr:row>3</xdr:row>
      <xdr:rowOff>153470</xdr:rowOff>
    </xdr:from>
    <xdr:to>
      <xdr:col>35</xdr:col>
      <xdr:colOff>335425</xdr:colOff>
      <xdr:row>5</xdr:row>
      <xdr:rowOff>37030</xdr:rowOff>
    </xdr:to>
    <xdr:sp macro="" textlink="">
      <xdr:nvSpPr>
        <xdr:cNvPr id="125" name="VB_DESC_00005">
          <a:extLst>
            <a:ext uri="{FF2B5EF4-FFF2-40B4-BE49-F238E27FC236}">
              <a16:creationId xmlns:a16="http://schemas.microsoft.com/office/drawing/2014/main" id="{89B34C36-7774-5A59-3904-23709743B51E}"/>
            </a:ext>
          </a:extLst>
        </xdr:cNvPr>
        <xdr:cNvSpPr/>
      </xdr:nvSpPr>
      <xdr:spPr>
        <a:xfrm>
          <a:off x="11875190" y="978970"/>
          <a:ext cx="1795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Initiation &amp; Planning</a:t>
          </a:r>
        </a:p>
      </xdr:txBody>
    </xdr:sp>
    <xdr:clientData/>
  </xdr:twoCellAnchor>
  <xdr:twoCellAnchor>
    <xdr:from>
      <xdr:col>33</xdr:col>
      <xdr:colOff>230275</xdr:colOff>
      <xdr:row>6</xdr:row>
      <xdr:rowOff>153470</xdr:rowOff>
    </xdr:from>
    <xdr:to>
      <xdr:col>36</xdr:col>
      <xdr:colOff>209731</xdr:colOff>
      <xdr:row>8</xdr:row>
      <xdr:rowOff>37030</xdr:rowOff>
    </xdr:to>
    <xdr:sp macro="" textlink="">
      <xdr:nvSpPr>
        <xdr:cNvPr id="128" name="VB_DESC_00008">
          <a:extLst>
            <a:ext uri="{FF2B5EF4-FFF2-40B4-BE49-F238E27FC236}">
              <a16:creationId xmlns:a16="http://schemas.microsoft.com/office/drawing/2014/main" id="{623EDA02-ED13-C415-6312-342B8C0B14B0}"/>
            </a:ext>
          </a:extLst>
        </xdr:cNvPr>
        <xdr:cNvSpPr/>
      </xdr:nvSpPr>
      <xdr:spPr>
        <a:xfrm>
          <a:off x="12612775" y="1550470"/>
          <a:ext cx="140820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Engineering &amp; Design</a:t>
          </a:r>
        </a:p>
      </xdr:txBody>
    </xdr:sp>
    <xdr:clientData/>
  </xdr:twoCellAnchor>
  <xdr:twoCellAnchor>
    <xdr:from>
      <xdr:col>34</xdr:col>
      <xdr:colOff>284714</xdr:colOff>
      <xdr:row>10</xdr:row>
      <xdr:rowOff>153470</xdr:rowOff>
    </xdr:from>
    <xdr:to>
      <xdr:col>36</xdr:col>
      <xdr:colOff>270741</xdr:colOff>
      <xdr:row>12</xdr:row>
      <xdr:rowOff>37030</xdr:rowOff>
    </xdr:to>
    <xdr:sp macro="" textlink="">
      <xdr:nvSpPr>
        <xdr:cNvPr id="132" name="VB_DESC_00012">
          <a:extLst>
            <a:ext uri="{FF2B5EF4-FFF2-40B4-BE49-F238E27FC236}">
              <a16:creationId xmlns:a16="http://schemas.microsoft.com/office/drawing/2014/main" id="{F278D828-4CD4-C7FB-5C38-E068B14E5894}"/>
            </a:ext>
          </a:extLst>
        </xdr:cNvPr>
        <xdr:cNvSpPr/>
      </xdr:nvSpPr>
      <xdr:spPr>
        <a:xfrm>
          <a:off x="13143464" y="2312470"/>
          <a:ext cx="93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Procurement</a:t>
          </a:r>
        </a:p>
      </xdr:txBody>
    </xdr:sp>
    <xdr:clientData/>
  </xdr:twoCellAnchor>
  <xdr:twoCellAnchor>
    <xdr:from>
      <xdr:col>35</xdr:col>
      <xdr:colOff>367541</xdr:colOff>
      <xdr:row>15</xdr:row>
      <xdr:rowOff>153470</xdr:rowOff>
    </xdr:from>
    <xdr:to>
      <xdr:col>39</xdr:col>
      <xdr:colOff>368897</xdr:colOff>
      <xdr:row>17</xdr:row>
      <xdr:rowOff>37030</xdr:rowOff>
    </xdr:to>
    <xdr:sp macro="" textlink="">
      <xdr:nvSpPr>
        <xdr:cNvPr id="137" name="VB_DESC_00017">
          <a:extLst>
            <a:ext uri="{FF2B5EF4-FFF2-40B4-BE49-F238E27FC236}">
              <a16:creationId xmlns:a16="http://schemas.microsoft.com/office/drawing/2014/main" id="{CFABB7DD-3D17-06A8-949D-A7C76B1CA239}"/>
            </a:ext>
          </a:extLst>
        </xdr:cNvPr>
        <xdr:cNvSpPr/>
      </xdr:nvSpPr>
      <xdr:spPr>
        <a:xfrm>
          <a:off x="13702541" y="3264970"/>
          <a:ext cx="1906356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Site Preparation &amp; Civil Works</a:t>
          </a:r>
        </a:p>
      </xdr:txBody>
    </xdr:sp>
    <xdr:clientData/>
  </xdr:twoCellAnchor>
  <xdr:twoCellAnchor>
    <xdr:from>
      <xdr:col>37</xdr:col>
      <xdr:colOff>183173</xdr:colOff>
      <xdr:row>19</xdr:row>
      <xdr:rowOff>153470</xdr:rowOff>
    </xdr:from>
    <xdr:to>
      <xdr:col>39</xdr:col>
      <xdr:colOff>291541</xdr:colOff>
      <xdr:row>21</xdr:row>
      <xdr:rowOff>37030</xdr:rowOff>
    </xdr:to>
    <xdr:sp macro="" textlink="">
      <xdr:nvSpPr>
        <xdr:cNvPr id="141" name="VB_DESC_00021">
          <a:extLst>
            <a:ext uri="{FF2B5EF4-FFF2-40B4-BE49-F238E27FC236}">
              <a16:creationId xmlns:a16="http://schemas.microsoft.com/office/drawing/2014/main" id="{D1FD974E-33B0-2236-248E-F21CFBA51AA4}"/>
            </a:ext>
          </a:extLst>
        </xdr:cNvPr>
        <xdr:cNvSpPr/>
      </xdr:nvSpPr>
      <xdr:spPr>
        <a:xfrm>
          <a:off x="14470673" y="4026970"/>
          <a:ext cx="106086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Erection Works</a:t>
          </a:r>
        </a:p>
      </xdr:txBody>
    </xdr:sp>
    <xdr:clientData/>
  </xdr:twoCellAnchor>
  <xdr:twoCellAnchor>
    <xdr:from>
      <xdr:col>37</xdr:col>
      <xdr:colOff>183173</xdr:colOff>
      <xdr:row>20</xdr:row>
      <xdr:rowOff>153470</xdr:rowOff>
    </xdr:from>
    <xdr:to>
      <xdr:col>40</xdr:col>
      <xdr:colOff>276827</xdr:colOff>
      <xdr:row>22</xdr:row>
      <xdr:rowOff>37030</xdr:rowOff>
    </xdr:to>
    <xdr:sp macro="" textlink="">
      <xdr:nvSpPr>
        <xdr:cNvPr id="142" name="VB_DESC_00022">
          <a:extLst>
            <a:ext uri="{FF2B5EF4-FFF2-40B4-BE49-F238E27FC236}">
              <a16:creationId xmlns:a16="http://schemas.microsoft.com/office/drawing/2014/main" id="{A4F0A817-7EFE-C872-729B-3EEA1C9E91CB}"/>
            </a:ext>
          </a:extLst>
        </xdr:cNvPr>
        <xdr:cNvSpPr/>
      </xdr:nvSpPr>
      <xdr:spPr>
        <a:xfrm>
          <a:off x="14470673" y="4217470"/>
          <a:ext cx="152240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Electrical &amp; Mechanical</a:t>
          </a:r>
        </a:p>
      </xdr:txBody>
    </xdr:sp>
    <xdr:clientData/>
  </xdr:twoCellAnchor>
  <xdr:twoCellAnchor>
    <xdr:from>
      <xdr:col>37</xdr:col>
      <xdr:colOff>36635</xdr:colOff>
      <xdr:row>24</xdr:row>
      <xdr:rowOff>153470</xdr:rowOff>
    </xdr:from>
    <xdr:to>
      <xdr:col>41</xdr:col>
      <xdr:colOff>77937</xdr:colOff>
      <xdr:row>26</xdr:row>
      <xdr:rowOff>37030</xdr:rowOff>
    </xdr:to>
    <xdr:sp macro="" textlink="">
      <xdr:nvSpPr>
        <xdr:cNvPr id="146" name="VB_DESC_00026">
          <a:extLst>
            <a:ext uri="{FF2B5EF4-FFF2-40B4-BE49-F238E27FC236}">
              <a16:creationId xmlns:a16="http://schemas.microsoft.com/office/drawing/2014/main" id="{A0A3F442-EF73-0575-9122-76E891830082}"/>
            </a:ext>
          </a:extLst>
        </xdr:cNvPr>
        <xdr:cNvSpPr/>
      </xdr:nvSpPr>
      <xdr:spPr>
        <a:xfrm>
          <a:off x="14324135" y="4979470"/>
          <a:ext cx="194630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IT Infrastructure &amp; Networking</a:t>
          </a:r>
        </a:p>
      </xdr:txBody>
    </xdr:sp>
    <xdr:clientData/>
  </xdr:twoCellAnchor>
  <xdr:twoCellAnchor>
    <xdr:from>
      <xdr:col>38</xdr:col>
      <xdr:colOff>217418</xdr:colOff>
      <xdr:row>28</xdr:row>
      <xdr:rowOff>153470</xdr:rowOff>
    </xdr:from>
    <xdr:to>
      <xdr:col>41</xdr:col>
      <xdr:colOff>418986</xdr:colOff>
      <xdr:row>30</xdr:row>
      <xdr:rowOff>37030</xdr:rowOff>
    </xdr:to>
    <xdr:sp macro="" textlink="">
      <xdr:nvSpPr>
        <xdr:cNvPr id="150" name="VB_DESC_00030">
          <a:extLst>
            <a:ext uri="{FF2B5EF4-FFF2-40B4-BE49-F238E27FC236}">
              <a16:creationId xmlns:a16="http://schemas.microsoft.com/office/drawing/2014/main" id="{440496F2-ACDE-28CF-75E5-11C895DB6623}"/>
            </a:ext>
          </a:extLst>
        </xdr:cNvPr>
        <xdr:cNvSpPr/>
      </xdr:nvSpPr>
      <xdr:spPr>
        <a:xfrm>
          <a:off x="14981168" y="5741470"/>
          <a:ext cx="163031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Testing &amp; Commissioning</a:t>
          </a:r>
        </a:p>
      </xdr:txBody>
    </xdr:sp>
    <xdr:clientData/>
  </xdr:twoCellAnchor>
  <xdr:twoCellAnchor>
    <xdr:from>
      <xdr:col>38</xdr:col>
      <xdr:colOff>398600</xdr:colOff>
      <xdr:row>32</xdr:row>
      <xdr:rowOff>153470</xdr:rowOff>
    </xdr:from>
    <xdr:to>
      <xdr:col>41</xdr:col>
      <xdr:colOff>260781</xdr:colOff>
      <xdr:row>34</xdr:row>
      <xdr:rowOff>37030</xdr:rowOff>
    </xdr:to>
    <xdr:sp macro="" textlink="">
      <xdr:nvSpPr>
        <xdr:cNvPr id="154" name="VB_DESC_00034">
          <a:extLst>
            <a:ext uri="{FF2B5EF4-FFF2-40B4-BE49-F238E27FC236}">
              <a16:creationId xmlns:a16="http://schemas.microsoft.com/office/drawing/2014/main" id="{83B33800-E612-A468-41B6-9A91264AEAA1}"/>
            </a:ext>
          </a:extLst>
        </xdr:cNvPr>
        <xdr:cNvSpPr/>
      </xdr:nvSpPr>
      <xdr:spPr>
        <a:xfrm>
          <a:off x="15162350" y="6503470"/>
          <a:ext cx="129093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Completion</a:t>
          </a:r>
        </a:p>
      </xdr:txBody>
    </xdr:sp>
    <xdr:clientData/>
  </xdr:twoCellAnchor>
  <xdr:twoCellAnchor>
    <xdr:from>
      <xdr:col>38</xdr:col>
      <xdr:colOff>398600</xdr:colOff>
      <xdr:row>2</xdr:row>
      <xdr:rowOff>420170</xdr:rowOff>
    </xdr:from>
    <xdr:to>
      <xdr:col>44</xdr:col>
      <xdr:colOff>57473</xdr:colOff>
      <xdr:row>4</xdr:row>
      <xdr:rowOff>37030</xdr:rowOff>
    </xdr:to>
    <xdr:sp macro="" textlink="">
      <xdr:nvSpPr>
        <xdr:cNvPr id="124" name="VB_DESC_00004">
          <a:extLst>
            <a:ext uri="{FF2B5EF4-FFF2-40B4-BE49-F238E27FC236}">
              <a16:creationId xmlns:a16="http://schemas.microsoft.com/office/drawing/2014/main" id="{4AB3814A-FB88-94DE-7624-3DB8C2ECA659}"/>
            </a:ext>
          </a:extLst>
        </xdr:cNvPr>
        <xdr:cNvSpPr/>
      </xdr:nvSpPr>
      <xdr:spPr>
        <a:xfrm>
          <a:off x="15162350" y="788470"/>
          <a:ext cx="219252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Data Center Construction Schedule</a:t>
          </a:r>
        </a:p>
      </xdr:txBody>
    </xdr:sp>
    <xdr:clientData/>
  </xdr:twoCellAnchor>
  <xdr:twoCellAnchor>
    <xdr:from>
      <xdr:col>31</xdr:col>
      <xdr:colOff>0</xdr:colOff>
      <xdr:row>3</xdr:row>
      <xdr:rowOff>0</xdr:rowOff>
    </xdr:from>
    <xdr:to>
      <xdr:col>31</xdr:col>
      <xdr:colOff>0</xdr:colOff>
      <xdr:row>36</xdr:row>
      <xdr:rowOff>0</xdr:rowOff>
    </xdr:to>
    <xdr:cxnSp macro="">
      <xdr:nvCxnSpPr>
        <xdr:cNvPr id="39" name="VB_CUTOFF">
          <a:extLst>
            <a:ext uri="{FF2B5EF4-FFF2-40B4-BE49-F238E27FC236}">
              <a16:creationId xmlns:a16="http://schemas.microsoft.com/office/drawing/2014/main" id="{D03236C3-849E-3709-894F-185290A6F1E7}"/>
            </a:ext>
          </a:extLst>
        </xdr:cNvPr>
        <xdr:cNvCxnSpPr/>
      </xdr:nvCxnSpPr>
      <xdr:spPr>
        <a:xfrm>
          <a:off x="10229850" y="825500"/>
          <a:ext cx="0" cy="6286500"/>
        </a:xfrm>
        <a:prstGeom prst="line">
          <a:avLst/>
        </a:prstGeom>
        <a:ln w="254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72473</xdr:colOff>
      <xdr:row>5</xdr:row>
      <xdr:rowOff>95250</xdr:rowOff>
    </xdr:from>
    <xdr:to>
      <xdr:col>31</xdr:col>
      <xdr:colOff>72473</xdr:colOff>
      <xdr:row>6</xdr:row>
      <xdr:rowOff>95250</xdr:rowOff>
    </xdr:to>
    <xdr:cxnSp macro="">
      <xdr:nvCxnSpPr>
        <xdr:cNvPr id="209" name="VB_CON">
          <a:extLst>
            <a:ext uri="{FF2B5EF4-FFF2-40B4-BE49-F238E27FC236}">
              <a16:creationId xmlns:a16="http://schemas.microsoft.com/office/drawing/2014/main" id="{1000FF2B-2BC5-9BB1-2365-DE34C5D5E26B}"/>
            </a:ext>
          </a:extLst>
        </xdr:cNvPr>
        <xdr:cNvCxnSpPr/>
      </xdr:nvCxnSpPr>
      <xdr:spPr>
        <a:xfrm>
          <a:off x="7235273" y="1301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72473</xdr:colOff>
      <xdr:row>5</xdr:row>
      <xdr:rowOff>95250</xdr:rowOff>
    </xdr:from>
    <xdr:to>
      <xdr:col>31</xdr:col>
      <xdr:colOff>72473</xdr:colOff>
      <xdr:row>8</xdr:row>
      <xdr:rowOff>95250</xdr:rowOff>
    </xdr:to>
    <xdr:cxnSp macro="">
      <xdr:nvCxnSpPr>
        <xdr:cNvPr id="210" name="VB_CON">
          <a:extLst>
            <a:ext uri="{FF2B5EF4-FFF2-40B4-BE49-F238E27FC236}">
              <a16:creationId xmlns:a16="http://schemas.microsoft.com/office/drawing/2014/main" id="{53AFBBAF-F206-78D2-A36C-E82011C33288}"/>
            </a:ext>
          </a:extLst>
        </xdr:cNvPr>
        <xdr:cNvCxnSpPr/>
      </xdr:nvCxnSpPr>
      <xdr:spPr>
        <a:xfrm>
          <a:off x="7235273" y="1301750"/>
          <a:ext cx="0" cy="571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372718</xdr:colOff>
      <xdr:row>8</xdr:row>
      <xdr:rowOff>95250</xdr:rowOff>
    </xdr:from>
    <xdr:to>
      <xdr:col>31</xdr:col>
      <xdr:colOff>372718</xdr:colOff>
      <xdr:row>9</xdr:row>
      <xdr:rowOff>95250</xdr:rowOff>
    </xdr:to>
    <xdr:cxnSp macro="">
      <xdr:nvCxnSpPr>
        <xdr:cNvPr id="211" name="VB_CON">
          <a:extLst>
            <a:ext uri="{FF2B5EF4-FFF2-40B4-BE49-F238E27FC236}">
              <a16:creationId xmlns:a16="http://schemas.microsoft.com/office/drawing/2014/main" id="{033F10A6-9C81-39E8-2DF9-348FB2F52AB3}"/>
            </a:ext>
          </a:extLst>
        </xdr:cNvPr>
        <xdr:cNvCxnSpPr/>
      </xdr:nvCxnSpPr>
      <xdr:spPr>
        <a:xfrm>
          <a:off x="7535518" y="1873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10468</xdr:colOff>
      <xdr:row>9</xdr:row>
      <xdr:rowOff>95250</xdr:rowOff>
    </xdr:from>
    <xdr:to>
      <xdr:col>33</xdr:col>
      <xdr:colOff>10468</xdr:colOff>
      <xdr:row>10</xdr:row>
      <xdr:rowOff>95250</xdr:rowOff>
    </xdr:to>
    <xdr:cxnSp macro="">
      <xdr:nvCxnSpPr>
        <xdr:cNvPr id="212" name="VB_CON">
          <a:extLst>
            <a:ext uri="{FF2B5EF4-FFF2-40B4-BE49-F238E27FC236}">
              <a16:creationId xmlns:a16="http://schemas.microsoft.com/office/drawing/2014/main" id="{243C3A9B-D533-C0E2-3D55-57084944D583}"/>
            </a:ext>
          </a:extLst>
        </xdr:cNvPr>
        <xdr:cNvCxnSpPr/>
      </xdr:nvCxnSpPr>
      <xdr:spPr>
        <a:xfrm>
          <a:off x="8125768" y="2063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445190</xdr:colOff>
      <xdr:row>6</xdr:row>
      <xdr:rowOff>95250</xdr:rowOff>
    </xdr:from>
    <xdr:to>
      <xdr:col>33</xdr:col>
      <xdr:colOff>10467</xdr:colOff>
      <xdr:row>10</xdr:row>
      <xdr:rowOff>95250</xdr:rowOff>
    </xdr:to>
    <xdr:cxnSp macro="">
      <xdr:nvCxnSpPr>
        <xdr:cNvPr id="213" name="VB_CON">
          <a:extLst>
            <a:ext uri="{FF2B5EF4-FFF2-40B4-BE49-F238E27FC236}">
              <a16:creationId xmlns:a16="http://schemas.microsoft.com/office/drawing/2014/main" id="{A68E9615-95FE-1B00-B510-C1A523A5D9B4}"/>
            </a:ext>
          </a:extLst>
        </xdr:cNvPr>
        <xdr:cNvCxnSpPr/>
      </xdr:nvCxnSpPr>
      <xdr:spPr>
        <a:xfrm>
          <a:off x="7607990" y="1492250"/>
          <a:ext cx="517777" cy="762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372718</xdr:colOff>
      <xdr:row>8</xdr:row>
      <xdr:rowOff>95250</xdr:rowOff>
    </xdr:from>
    <xdr:to>
      <xdr:col>31</xdr:col>
      <xdr:colOff>372718</xdr:colOff>
      <xdr:row>12</xdr:row>
      <xdr:rowOff>95250</xdr:rowOff>
    </xdr:to>
    <xdr:cxnSp macro="">
      <xdr:nvCxnSpPr>
        <xdr:cNvPr id="214" name="VB_CON">
          <a:extLst>
            <a:ext uri="{FF2B5EF4-FFF2-40B4-BE49-F238E27FC236}">
              <a16:creationId xmlns:a16="http://schemas.microsoft.com/office/drawing/2014/main" id="{75327C9A-821C-A1D2-ADC0-EA7237FEA867}"/>
            </a:ext>
          </a:extLst>
        </xdr:cNvPr>
        <xdr:cNvCxnSpPr/>
      </xdr:nvCxnSpPr>
      <xdr:spPr>
        <a:xfrm>
          <a:off x="7535518" y="1873250"/>
          <a:ext cx="0" cy="762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42335</xdr:colOff>
      <xdr:row>12</xdr:row>
      <xdr:rowOff>95250</xdr:rowOff>
    </xdr:from>
    <xdr:to>
      <xdr:col>32</xdr:col>
      <xdr:colOff>42335</xdr:colOff>
      <xdr:row>13</xdr:row>
      <xdr:rowOff>95250</xdr:rowOff>
    </xdr:to>
    <xdr:cxnSp macro="">
      <xdr:nvCxnSpPr>
        <xdr:cNvPr id="215" name="VB_CON">
          <a:extLst>
            <a:ext uri="{FF2B5EF4-FFF2-40B4-BE49-F238E27FC236}">
              <a16:creationId xmlns:a16="http://schemas.microsoft.com/office/drawing/2014/main" id="{50A2D8FC-D772-352B-DBB1-64B4F4D15990}"/>
            </a:ext>
          </a:extLst>
        </xdr:cNvPr>
        <xdr:cNvCxnSpPr/>
      </xdr:nvCxnSpPr>
      <xdr:spPr>
        <a:xfrm>
          <a:off x="7681385" y="2635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10467</xdr:colOff>
      <xdr:row>13</xdr:row>
      <xdr:rowOff>95250</xdr:rowOff>
    </xdr:from>
    <xdr:to>
      <xdr:col>33</xdr:col>
      <xdr:colOff>10467</xdr:colOff>
      <xdr:row>14</xdr:row>
      <xdr:rowOff>95250</xdr:rowOff>
    </xdr:to>
    <xdr:cxnSp macro="">
      <xdr:nvCxnSpPr>
        <xdr:cNvPr id="216" name="VB_CON">
          <a:extLst>
            <a:ext uri="{FF2B5EF4-FFF2-40B4-BE49-F238E27FC236}">
              <a16:creationId xmlns:a16="http://schemas.microsoft.com/office/drawing/2014/main" id="{44D23A66-6874-4192-B94F-03E7753E47CE}"/>
            </a:ext>
          </a:extLst>
        </xdr:cNvPr>
        <xdr:cNvCxnSpPr/>
      </xdr:nvCxnSpPr>
      <xdr:spPr>
        <a:xfrm>
          <a:off x="8125767" y="2825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230275</xdr:colOff>
      <xdr:row>14</xdr:row>
      <xdr:rowOff>95250</xdr:rowOff>
    </xdr:from>
    <xdr:to>
      <xdr:col>33</xdr:col>
      <xdr:colOff>230275</xdr:colOff>
      <xdr:row>15</xdr:row>
      <xdr:rowOff>95250</xdr:rowOff>
    </xdr:to>
    <xdr:cxnSp macro="">
      <xdr:nvCxnSpPr>
        <xdr:cNvPr id="217" name="VB_CON">
          <a:extLst>
            <a:ext uri="{FF2B5EF4-FFF2-40B4-BE49-F238E27FC236}">
              <a16:creationId xmlns:a16="http://schemas.microsoft.com/office/drawing/2014/main" id="{F7A51E26-1C17-55CC-1BEF-3EA74D85F897}"/>
            </a:ext>
          </a:extLst>
        </xdr:cNvPr>
        <xdr:cNvCxnSpPr/>
      </xdr:nvCxnSpPr>
      <xdr:spPr>
        <a:xfrm>
          <a:off x="8345575" y="3016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230275</xdr:colOff>
      <xdr:row>14</xdr:row>
      <xdr:rowOff>95250</xdr:rowOff>
    </xdr:from>
    <xdr:to>
      <xdr:col>33</xdr:col>
      <xdr:colOff>230275</xdr:colOff>
      <xdr:row>17</xdr:row>
      <xdr:rowOff>95250</xdr:rowOff>
    </xdr:to>
    <xdr:cxnSp macro="">
      <xdr:nvCxnSpPr>
        <xdr:cNvPr id="218" name="VB_CON">
          <a:extLst>
            <a:ext uri="{FF2B5EF4-FFF2-40B4-BE49-F238E27FC236}">
              <a16:creationId xmlns:a16="http://schemas.microsoft.com/office/drawing/2014/main" id="{29A7E969-1ADD-9082-3A3C-FB6897540D33}"/>
            </a:ext>
          </a:extLst>
        </xdr:cNvPr>
        <xdr:cNvCxnSpPr/>
      </xdr:nvCxnSpPr>
      <xdr:spPr>
        <a:xfrm>
          <a:off x="8345575" y="3016250"/>
          <a:ext cx="0" cy="571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230275</xdr:colOff>
      <xdr:row>10</xdr:row>
      <xdr:rowOff>95250</xdr:rowOff>
    </xdr:from>
    <xdr:to>
      <xdr:col>33</xdr:col>
      <xdr:colOff>230275</xdr:colOff>
      <xdr:row>17</xdr:row>
      <xdr:rowOff>95250</xdr:rowOff>
    </xdr:to>
    <xdr:cxnSp macro="">
      <xdr:nvCxnSpPr>
        <xdr:cNvPr id="219" name="VB_CON">
          <a:extLst>
            <a:ext uri="{FF2B5EF4-FFF2-40B4-BE49-F238E27FC236}">
              <a16:creationId xmlns:a16="http://schemas.microsoft.com/office/drawing/2014/main" id="{CB4E3374-239F-917F-5084-E6899AB954DA}"/>
            </a:ext>
          </a:extLst>
        </xdr:cNvPr>
        <xdr:cNvCxnSpPr/>
      </xdr:nvCxnSpPr>
      <xdr:spPr>
        <a:xfrm>
          <a:off x="8345575" y="2254250"/>
          <a:ext cx="0" cy="1333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450083</xdr:colOff>
      <xdr:row>17</xdr:row>
      <xdr:rowOff>95250</xdr:rowOff>
    </xdr:from>
    <xdr:to>
      <xdr:col>33</xdr:col>
      <xdr:colOff>450083</xdr:colOff>
      <xdr:row>18</xdr:row>
      <xdr:rowOff>95250</xdr:rowOff>
    </xdr:to>
    <xdr:cxnSp macro="">
      <xdr:nvCxnSpPr>
        <xdr:cNvPr id="220" name="VB_CON">
          <a:extLst>
            <a:ext uri="{FF2B5EF4-FFF2-40B4-BE49-F238E27FC236}">
              <a16:creationId xmlns:a16="http://schemas.microsoft.com/office/drawing/2014/main" id="{F77445C4-4C2B-E580-9A55-2376AB62334F}"/>
            </a:ext>
          </a:extLst>
        </xdr:cNvPr>
        <xdr:cNvCxnSpPr/>
      </xdr:nvCxnSpPr>
      <xdr:spPr>
        <a:xfrm>
          <a:off x="8565383" y="3587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264009</xdr:colOff>
      <xdr:row>18</xdr:row>
      <xdr:rowOff>95250</xdr:rowOff>
    </xdr:from>
    <xdr:to>
      <xdr:col>34</xdr:col>
      <xdr:colOff>264009</xdr:colOff>
      <xdr:row>19</xdr:row>
      <xdr:rowOff>95250</xdr:rowOff>
    </xdr:to>
    <xdr:cxnSp macro="">
      <xdr:nvCxnSpPr>
        <xdr:cNvPr id="221" name="VB_CON">
          <a:extLst>
            <a:ext uri="{FF2B5EF4-FFF2-40B4-BE49-F238E27FC236}">
              <a16:creationId xmlns:a16="http://schemas.microsoft.com/office/drawing/2014/main" id="{3647EB99-2268-9738-1A80-7339385707B9}"/>
            </a:ext>
          </a:extLst>
        </xdr:cNvPr>
        <xdr:cNvCxnSpPr/>
      </xdr:nvCxnSpPr>
      <xdr:spPr>
        <a:xfrm>
          <a:off x="8855559" y="3778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284715</xdr:colOff>
      <xdr:row>15</xdr:row>
      <xdr:rowOff>95250</xdr:rowOff>
    </xdr:from>
    <xdr:to>
      <xdr:col>34</xdr:col>
      <xdr:colOff>284715</xdr:colOff>
      <xdr:row>22</xdr:row>
      <xdr:rowOff>95250</xdr:rowOff>
    </xdr:to>
    <xdr:cxnSp macro="">
      <xdr:nvCxnSpPr>
        <xdr:cNvPr id="222" name="VB_CON">
          <a:extLst>
            <a:ext uri="{FF2B5EF4-FFF2-40B4-BE49-F238E27FC236}">
              <a16:creationId xmlns:a16="http://schemas.microsoft.com/office/drawing/2014/main" id="{B707BA29-6403-92D0-FD0C-99E8BDF9D1AD}"/>
            </a:ext>
          </a:extLst>
        </xdr:cNvPr>
        <xdr:cNvCxnSpPr/>
      </xdr:nvCxnSpPr>
      <xdr:spPr>
        <a:xfrm>
          <a:off x="8876265" y="3206750"/>
          <a:ext cx="0" cy="1333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388247</xdr:colOff>
      <xdr:row>22</xdr:row>
      <xdr:rowOff>95250</xdr:rowOff>
    </xdr:from>
    <xdr:to>
      <xdr:col>35</xdr:col>
      <xdr:colOff>388247</xdr:colOff>
      <xdr:row>23</xdr:row>
      <xdr:rowOff>95250</xdr:rowOff>
    </xdr:to>
    <xdr:cxnSp macro="">
      <xdr:nvCxnSpPr>
        <xdr:cNvPr id="223" name="VB_CON">
          <a:extLst>
            <a:ext uri="{FF2B5EF4-FFF2-40B4-BE49-F238E27FC236}">
              <a16:creationId xmlns:a16="http://schemas.microsoft.com/office/drawing/2014/main" id="{43F83203-7A6F-7957-56E2-0941172D27F6}"/>
            </a:ext>
          </a:extLst>
        </xdr:cNvPr>
        <xdr:cNvCxnSpPr/>
      </xdr:nvCxnSpPr>
      <xdr:spPr>
        <a:xfrm>
          <a:off x="9456047" y="4540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367541</xdr:colOff>
      <xdr:row>19</xdr:row>
      <xdr:rowOff>95250</xdr:rowOff>
    </xdr:from>
    <xdr:to>
      <xdr:col>35</xdr:col>
      <xdr:colOff>388248</xdr:colOff>
      <xdr:row>23</xdr:row>
      <xdr:rowOff>95250</xdr:rowOff>
    </xdr:to>
    <xdr:cxnSp macro="">
      <xdr:nvCxnSpPr>
        <xdr:cNvPr id="224" name="VB_CON">
          <a:extLst>
            <a:ext uri="{FF2B5EF4-FFF2-40B4-BE49-F238E27FC236}">
              <a16:creationId xmlns:a16="http://schemas.microsoft.com/office/drawing/2014/main" id="{9E5E6490-AD18-1D69-4B94-64D3D0AA4923}"/>
            </a:ext>
          </a:extLst>
        </xdr:cNvPr>
        <xdr:cNvCxnSpPr/>
      </xdr:nvCxnSpPr>
      <xdr:spPr>
        <a:xfrm>
          <a:off x="9435341" y="3968750"/>
          <a:ext cx="20707" cy="762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428626</xdr:colOff>
      <xdr:row>23</xdr:row>
      <xdr:rowOff>95250</xdr:rowOff>
    </xdr:from>
    <xdr:to>
      <xdr:col>36</xdr:col>
      <xdr:colOff>428626</xdr:colOff>
      <xdr:row>24</xdr:row>
      <xdr:rowOff>95250</xdr:rowOff>
    </xdr:to>
    <xdr:cxnSp macro="">
      <xdr:nvCxnSpPr>
        <xdr:cNvPr id="225" name="VB_CON">
          <a:extLst>
            <a:ext uri="{FF2B5EF4-FFF2-40B4-BE49-F238E27FC236}">
              <a16:creationId xmlns:a16="http://schemas.microsoft.com/office/drawing/2014/main" id="{921F7A0D-56E2-4337-37EC-866493018263}"/>
            </a:ext>
          </a:extLst>
        </xdr:cNvPr>
        <xdr:cNvCxnSpPr/>
      </xdr:nvCxnSpPr>
      <xdr:spPr>
        <a:xfrm>
          <a:off x="9972676" y="4730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284715</xdr:colOff>
      <xdr:row>15</xdr:row>
      <xdr:rowOff>95250</xdr:rowOff>
    </xdr:from>
    <xdr:to>
      <xdr:col>34</xdr:col>
      <xdr:colOff>284715</xdr:colOff>
      <xdr:row>26</xdr:row>
      <xdr:rowOff>95250</xdr:rowOff>
    </xdr:to>
    <xdr:cxnSp macro="">
      <xdr:nvCxnSpPr>
        <xdr:cNvPr id="226" name="VB_CON">
          <a:extLst>
            <a:ext uri="{FF2B5EF4-FFF2-40B4-BE49-F238E27FC236}">
              <a16:creationId xmlns:a16="http://schemas.microsoft.com/office/drawing/2014/main" id="{D2CAC2ED-BD35-C66E-59A0-965EDDFD7172}"/>
            </a:ext>
          </a:extLst>
        </xdr:cNvPr>
        <xdr:cNvCxnSpPr/>
      </xdr:nvCxnSpPr>
      <xdr:spPr>
        <a:xfrm>
          <a:off x="8876265" y="3206750"/>
          <a:ext cx="0" cy="2095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388247</xdr:colOff>
      <xdr:row>26</xdr:row>
      <xdr:rowOff>95250</xdr:rowOff>
    </xdr:from>
    <xdr:to>
      <xdr:col>35</xdr:col>
      <xdr:colOff>388247</xdr:colOff>
      <xdr:row>27</xdr:row>
      <xdr:rowOff>95250</xdr:rowOff>
    </xdr:to>
    <xdr:cxnSp macro="">
      <xdr:nvCxnSpPr>
        <xdr:cNvPr id="227" name="VB_CON">
          <a:extLst>
            <a:ext uri="{FF2B5EF4-FFF2-40B4-BE49-F238E27FC236}">
              <a16:creationId xmlns:a16="http://schemas.microsoft.com/office/drawing/2014/main" id="{76FA53EE-9F8B-9089-4DC8-1587AE79BB4B}"/>
            </a:ext>
          </a:extLst>
        </xdr:cNvPr>
        <xdr:cNvCxnSpPr/>
      </xdr:nvCxnSpPr>
      <xdr:spPr>
        <a:xfrm>
          <a:off x="9456047" y="5302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367541</xdr:colOff>
      <xdr:row>19</xdr:row>
      <xdr:rowOff>95250</xdr:rowOff>
    </xdr:from>
    <xdr:to>
      <xdr:col>35</xdr:col>
      <xdr:colOff>388248</xdr:colOff>
      <xdr:row>27</xdr:row>
      <xdr:rowOff>95250</xdr:rowOff>
    </xdr:to>
    <xdr:cxnSp macro="">
      <xdr:nvCxnSpPr>
        <xdr:cNvPr id="228" name="VB_CON">
          <a:extLst>
            <a:ext uri="{FF2B5EF4-FFF2-40B4-BE49-F238E27FC236}">
              <a16:creationId xmlns:a16="http://schemas.microsoft.com/office/drawing/2014/main" id="{1DA589C6-A206-FE02-5066-089CA52B8A02}"/>
            </a:ext>
          </a:extLst>
        </xdr:cNvPr>
        <xdr:cNvCxnSpPr/>
      </xdr:nvCxnSpPr>
      <xdr:spPr>
        <a:xfrm>
          <a:off x="9435341" y="3968750"/>
          <a:ext cx="20707" cy="1524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354542</xdr:colOff>
      <xdr:row>27</xdr:row>
      <xdr:rowOff>95250</xdr:rowOff>
    </xdr:from>
    <xdr:to>
      <xdr:col>36</xdr:col>
      <xdr:colOff>354542</xdr:colOff>
      <xdr:row>28</xdr:row>
      <xdr:rowOff>95250</xdr:rowOff>
    </xdr:to>
    <xdr:cxnSp macro="">
      <xdr:nvCxnSpPr>
        <xdr:cNvPr id="229" name="VB_CON">
          <a:extLst>
            <a:ext uri="{FF2B5EF4-FFF2-40B4-BE49-F238E27FC236}">
              <a16:creationId xmlns:a16="http://schemas.microsoft.com/office/drawing/2014/main" id="{CAD1A0E3-819C-8687-F6AC-8D2827AB16D0}"/>
            </a:ext>
          </a:extLst>
        </xdr:cNvPr>
        <xdr:cNvCxnSpPr/>
      </xdr:nvCxnSpPr>
      <xdr:spPr>
        <a:xfrm>
          <a:off x="9898592" y="5492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183173</xdr:colOff>
      <xdr:row>24</xdr:row>
      <xdr:rowOff>95250</xdr:rowOff>
    </xdr:from>
    <xdr:to>
      <xdr:col>37</xdr:col>
      <xdr:colOff>183173</xdr:colOff>
      <xdr:row>30</xdr:row>
      <xdr:rowOff>95250</xdr:rowOff>
    </xdr:to>
    <xdr:cxnSp macro="">
      <xdr:nvCxnSpPr>
        <xdr:cNvPr id="230" name="VB_CON">
          <a:extLst>
            <a:ext uri="{FF2B5EF4-FFF2-40B4-BE49-F238E27FC236}">
              <a16:creationId xmlns:a16="http://schemas.microsoft.com/office/drawing/2014/main" id="{C351024B-E351-44ED-7CB7-F3C4E1A4C9DD}"/>
            </a:ext>
          </a:extLst>
        </xdr:cNvPr>
        <xdr:cNvCxnSpPr/>
      </xdr:nvCxnSpPr>
      <xdr:spPr>
        <a:xfrm>
          <a:off x="10203473" y="4921250"/>
          <a:ext cx="0" cy="1143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36635</xdr:colOff>
      <xdr:row>28</xdr:row>
      <xdr:rowOff>95250</xdr:rowOff>
    </xdr:from>
    <xdr:to>
      <xdr:col>37</xdr:col>
      <xdr:colOff>183173</xdr:colOff>
      <xdr:row>30</xdr:row>
      <xdr:rowOff>95250</xdr:rowOff>
    </xdr:to>
    <xdr:cxnSp macro="">
      <xdr:nvCxnSpPr>
        <xdr:cNvPr id="231" name="VB_CON">
          <a:extLst>
            <a:ext uri="{FF2B5EF4-FFF2-40B4-BE49-F238E27FC236}">
              <a16:creationId xmlns:a16="http://schemas.microsoft.com/office/drawing/2014/main" id="{5161A0AE-9C53-DE8E-3F8D-82FFF28BE0F8}"/>
            </a:ext>
          </a:extLst>
        </xdr:cNvPr>
        <xdr:cNvCxnSpPr/>
      </xdr:nvCxnSpPr>
      <xdr:spPr>
        <a:xfrm>
          <a:off x="10056935" y="5683250"/>
          <a:ext cx="146538" cy="381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30</xdr:row>
      <xdr:rowOff>95250</xdr:rowOff>
    </xdr:from>
    <xdr:to>
      <xdr:col>38</xdr:col>
      <xdr:colOff>0</xdr:colOff>
      <xdr:row>31</xdr:row>
      <xdr:rowOff>95250</xdr:rowOff>
    </xdr:to>
    <xdr:cxnSp macro="">
      <xdr:nvCxnSpPr>
        <xdr:cNvPr id="232" name="VB_CON">
          <a:extLst>
            <a:ext uri="{FF2B5EF4-FFF2-40B4-BE49-F238E27FC236}">
              <a16:creationId xmlns:a16="http://schemas.microsoft.com/office/drawing/2014/main" id="{4E692014-131B-EB52-DD01-C3DCFC640C33}"/>
            </a:ext>
          </a:extLst>
        </xdr:cNvPr>
        <xdr:cNvCxnSpPr/>
      </xdr:nvCxnSpPr>
      <xdr:spPr>
        <a:xfrm>
          <a:off x="10496550" y="6064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144946</xdr:colOff>
      <xdr:row>31</xdr:row>
      <xdr:rowOff>95250</xdr:rowOff>
    </xdr:from>
    <xdr:to>
      <xdr:col>38</xdr:col>
      <xdr:colOff>144946</xdr:colOff>
      <xdr:row>32</xdr:row>
      <xdr:rowOff>95250</xdr:rowOff>
    </xdr:to>
    <xdr:cxnSp macro="">
      <xdr:nvCxnSpPr>
        <xdr:cNvPr id="233" name="VB_CON">
          <a:extLst>
            <a:ext uri="{FF2B5EF4-FFF2-40B4-BE49-F238E27FC236}">
              <a16:creationId xmlns:a16="http://schemas.microsoft.com/office/drawing/2014/main" id="{6D73E1C6-7747-A126-00F9-54CD7532AB26}"/>
            </a:ext>
          </a:extLst>
        </xdr:cNvPr>
        <xdr:cNvCxnSpPr/>
      </xdr:nvCxnSpPr>
      <xdr:spPr>
        <a:xfrm>
          <a:off x="10641496" y="62547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217419</xdr:colOff>
      <xdr:row>32</xdr:row>
      <xdr:rowOff>95250</xdr:rowOff>
    </xdr:from>
    <xdr:to>
      <xdr:col>38</xdr:col>
      <xdr:colOff>217419</xdr:colOff>
      <xdr:row>34</xdr:row>
      <xdr:rowOff>95250</xdr:rowOff>
    </xdr:to>
    <xdr:cxnSp macro="">
      <xdr:nvCxnSpPr>
        <xdr:cNvPr id="234" name="VB_CON">
          <a:extLst>
            <a:ext uri="{FF2B5EF4-FFF2-40B4-BE49-F238E27FC236}">
              <a16:creationId xmlns:a16="http://schemas.microsoft.com/office/drawing/2014/main" id="{871A7ED1-4B40-02BC-32E7-59CD363034DE}"/>
            </a:ext>
          </a:extLst>
        </xdr:cNvPr>
        <xdr:cNvCxnSpPr/>
      </xdr:nvCxnSpPr>
      <xdr:spPr>
        <a:xfrm>
          <a:off x="10713969" y="6445250"/>
          <a:ext cx="0" cy="381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326127</xdr:colOff>
      <xdr:row>34</xdr:row>
      <xdr:rowOff>95250</xdr:rowOff>
    </xdr:from>
    <xdr:to>
      <xdr:col>38</xdr:col>
      <xdr:colOff>326127</xdr:colOff>
      <xdr:row>35</xdr:row>
      <xdr:rowOff>95250</xdr:rowOff>
    </xdr:to>
    <xdr:cxnSp macro="">
      <xdr:nvCxnSpPr>
        <xdr:cNvPr id="235" name="VB_CON">
          <a:extLst>
            <a:ext uri="{FF2B5EF4-FFF2-40B4-BE49-F238E27FC236}">
              <a16:creationId xmlns:a16="http://schemas.microsoft.com/office/drawing/2014/main" id="{3BDE561E-B367-9FF7-2818-C4D2AE531BFB}"/>
            </a:ext>
          </a:extLst>
        </xdr:cNvPr>
        <xdr:cNvCxnSpPr/>
      </xdr:nvCxnSpPr>
      <xdr:spPr>
        <a:xfrm>
          <a:off x="10822677" y="6826250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solid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387138</xdr:colOff>
      <xdr:row>3</xdr:row>
      <xdr:rowOff>47625</xdr:rowOff>
    </xdr:from>
    <xdr:to>
      <xdr:col>27</xdr:col>
      <xdr:colOff>479001</xdr:colOff>
      <xdr:row>3</xdr:row>
      <xdr:rowOff>142875</xdr:rowOff>
    </xdr:to>
    <xdr:sp macro="" textlink="">
      <xdr:nvSpPr>
        <xdr:cNvPr id="392" name="VB_REM_00004">
          <a:extLst>
            <a:ext uri="{FF2B5EF4-FFF2-40B4-BE49-F238E27FC236}">
              <a16:creationId xmlns:a16="http://schemas.microsoft.com/office/drawing/2014/main" id="{12DAC524-8940-87E6-B08D-EAA3488B1B64}"/>
            </a:ext>
          </a:extLst>
        </xdr:cNvPr>
        <xdr:cNvSpPr/>
      </xdr:nvSpPr>
      <xdr:spPr>
        <a:xfrm>
          <a:off x="6921288" y="1069975"/>
          <a:ext cx="91863" cy="95250"/>
        </a:xfrm>
        <a:prstGeom prst="rect">
          <a:avLst/>
        </a:prstGeom>
        <a:solidFill>
          <a:srgbClr val="8EA9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479002</xdr:colOff>
      <xdr:row>4</xdr:row>
      <xdr:rowOff>47625</xdr:rowOff>
    </xdr:from>
    <xdr:to>
      <xdr:col>28</xdr:col>
      <xdr:colOff>441290</xdr:colOff>
      <xdr:row>4</xdr:row>
      <xdr:rowOff>142875</xdr:rowOff>
    </xdr:to>
    <xdr:sp macro="" textlink="">
      <xdr:nvSpPr>
        <xdr:cNvPr id="396" name="VB_REM_00005">
          <a:extLst>
            <a:ext uri="{FF2B5EF4-FFF2-40B4-BE49-F238E27FC236}">
              <a16:creationId xmlns:a16="http://schemas.microsoft.com/office/drawing/2014/main" id="{E6CE68B8-3479-C908-3D7F-D468E26B3735}"/>
            </a:ext>
          </a:extLst>
        </xdr:cNvPr>
        <xdr:cNvSpPr/>
      </xdr:nvSpPr>
      <xdr:spPr>
        <a:xfrm>
          <a:off x="7013152" y="1450975"/>
          <a:ext cx="552838" cy="95250"/>
        </a:xfrm>
        <a:prstGeom prst="rect">
          <a:avLst/>
        </a:prstGeom>
        <a:solidFill>
          <a:srgbClr val="8EA9DB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441290</xdr:colOff>
      <xdr:row>5</xdr:row>
      <xdr:rowOff>47625</xdr:rowOff>
    </xdr:from>
    <xdr:to>
      <xdr:col>29</xdr:col>
      <xdr:colOff>211828</xdr:colOff>
      <xdr:row>5</xdr:row>
      <xdr:rowOff>142875</xdr:rowOff>
    </xdr:to>
    <xdr:sp macro="" textlink="">
      <xdr:nvSpPr>
        <xdr:cNvPr id="400" name="VB_REM_00006">
          <a:extLst>
            <a:ext uri="{FF2B5EF4-FFF2-40B4-BE49-F238E27FC236}">
              <a16:creationId xmlns:a16="http://schemas.microsoft.com/office/drawing/2014/main" id="{A853B3C7-0D02-03E8-097E-2E5B682B7B82}"/>
            </a:ext>
          </a:extLst>
        </xdr:cNvPr>
        <xdr:cNvSpPr/>
      </xdr:nvSpPr>
      <xdr:spPr>
        <a:xfrm>
          <a:off x="7565990" y="1831975"/>
          <a:ext cx="361088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211827</xdr:colOff>
      <xdr:row>6</xdr:row>
      <xdr:rowOff>47625</xdr:rowOff>
    </xdr:from>
    <xdr:to>
      <xdr:col>31</xdr:col>
      <xdr:colOff>538056</xdr:colOff>
      <xdr:row>6</xdr:row>
      <xdr:rowOff>142875</xdr:rowOff>
    </xdr:to>
    <xdr:sp macro="" textlink="">
      <xdr:nvSpPr>
        <xdr:cNvPr id="402" name="VB_REM_00007">
          <a:extLst>
            <a:ext uri="{FF2B5EF4-FFF2-40B4-BE49-F238E27FC236}">
              <a16:creationId xmlns:a16="http://schemas.microsoft.com/office/drawing/2014/main" id="{D6AD34F9-C2A8-12DE-5C28-68FBE3A82A73}"/>
            </a:ext>
          </a:extLst>
        </xdr:cNvPr>
        <xdr:cNvSpPr/>
      </xdr:nvSpPr>
      <xdr:spPr>
        <a:xfrm>
          <a:off x="7927077" y="2022475"/>
          <a:ext cx="1507329" cy="95250"/>
        </a:xfrm>
        <a:prstGeom prst="rect">
          <a:avLst/>
        </a:prstGeom>
        <a:pattFill prst="wdUpDiag">
          <a:fgClr>
            <a:srgbClr val="C6E0B4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551180</xdr:colOff>
      <xdr:row>7</xdr:row>
      <xdr:rowOff>47625</xdr:rowOff>
    </xdr:from>
    <xdr:to>
      <xdr:col>32</xdr:col>
      <xdr:colOff>395863</xdr:colOff>
      <xdr:row>7</xdr:row>
      <xdr:rowOff>142875</xdr:rowOff>
    </xdr:to>
    <xdr:sp macro="" textlink="">
      <xdr:nvSpPr>
        <xdr:cNvPr id="404" name="VB_REM_00008">
          <a:extLst>
            <a:ext uri="{FF2B5EF4-FFF2-40B4-BE49-F238E27FC236}">
              <a16:creationId xmlns:a16="http://schemas.microsoft.com/office/drawing/2014/main" id="{66021ACA-8087-2C3C-7E3F-9FE473A3E427}"/>
            </a:ext>
          </a:extLst>
        </xdr:cNvPr>
        <xdr:cNvSpPr/>
      </xdr:nvSpPr>
      <xdr:spPr>
        <a:xfrm>
          <a:off x="9447530" y="2212975"/>
          <a:ext cx="435233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408842</xdr:colOff>
      <xdr:row>8</xdr:row>
      <xdr:rowOff>47625</xdr:rowOff>
    </xdr:from>
    <xdr:to>
      <xdr:col>33</xdr:col>
      <xdr:colOff>166894</xdr:colOff>
      <xdr:row>8</xdr:row>
      <xdr:rowOff>142875</xdr:rowOff>
    </xdr:to>
    <xdr:sp macro="" textlink="">
      <xdr:nvSpPr>
        <xdr:cNvPr id="406" name="VB_REM_00009">
          <a:extLst>
            <a:ext uri="{FF2B5EF4-FFF2-40B4-BE49-F238E27FC236}">
              <a16:creationId xmlns:a16="http://schemas.microsoft.com/office/drawing/2014/main" id="{FF6163C0-933D-4B7E-930B-482579F9B316}"/>
            </a:ext>
          </a:extLst>
        </xdr:cNvPr>
        <xdr:cNvSpPr/>
      </xdr:nvSpPr>
      <xdr:spPr>
        <a:xfrm>
          <a:off x="9895742" y="2403475"/>
          <a:ext cx="348602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441290</xdr:colOff>
      <xdr:row>9</xdr:row>
      <xdr:rowOff>47625</xdr:rowOff>
    </xdr:from>
    <xdr:to>
      <xdr:col>30</xdr:col>
      <xdr:colOff>340208</xdr:colOff>
      <xdr:row>9</xdr:row>
      <xdr:rowOff>142875</xdr:rowOff>
    </xdr:to>
    <xdr:sp macro="" textlink="">
      <xdr:nvSpPr>
        <xdr:cNvPr id="410" name="VB_REM_00010">
          <a:extLst>
            <a:ext uri="{FF2B5EF4-FFF2-40B4-BE49-F238E27FC236}">
              <a16:creationId xmlns:a16="http://schemas.microsoft.com/office/drawing/2014/main" id="{FA083C24-E1AF-B102-DB6B-793C0191B50C}"/>
            </a:ext>
          </a:extLst>
        </xdr:cNvPr>
        <xdr:cNvSpPr/>
      </xdr:nvSpPr>
      <xdr:spPr>
        <a:xfrm>
          <a:off x="7565990" y="2784475"/>
          <a:ext cx="1080018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532144</xdr:colOff>
      <xdr:row>10</xdr:row>
      <xdr:rowOff>47625</xdr:rowOff>
    </xdr:from>
    <xdr:to>
      <xdr:col>31</xdr:col>
      <xdr:colOff>203412</xdr:colOff>
      <xdr:row>10</xdr:row>
      <xdr:rowOff>142875</xdr:rowOff>
    </xdr:to>
    <xdr:sp macro="" textlink="">
      <xdr:nvSpPr>
        <xdr:cNvPr id="412" name="VB_REM_00011">
          <a:extLst>
            <a:ext uri="{FF2B5EF4-FFF2-40B4-BE49-F238E27FC236}">
              <a16:creationId xmlns:a16="http://schemas.microsoft.com/office/drawing/2014/main" id="{6EF1580B-CEE9-9BAB-8008-44EE24DF7989}"/>
            </a:ext>
          </a:extLst>
        </xdr:cNvPr>
        <xdr:cNvSpPr/>
      </xdr:nvSpPr>
      <xdr:spPr>
        <a:xfrm>
          <a:off x="7656844" y="2974975"/>
          <a:ext cx="1442918" cy="95250"/>
        </a:xfrm>
        <a:prstGeom prst="rect">
          <a:avLst/>
        </a:prstGeom>
        <a:pattFill prst="wdUpDiag">
          <a:fgClr>
            <a:srgbClr val="C6E0B4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340208</xdr:colOff>
      <xdr:row>11</xdr:row>
      <xdr:rowOff>47625</xdr:rowOff>
    </xdr:from>
    <xdr:to>
      <xdr:col>31</xdr:col>
      <xdr:colOff>295275</xdr:colOff>
      <xdr:row>11</xdr:row>
      <xdr:rowOff>142875</xdr:rowOff>
    </xdr:to>
    <xdr:sp macro="" textlink="">
      <xdr:nvSpPr>
        <xdr:cNvPr id="414" name="VB_REM_00012">
          <a:extLst>
            <a:ext uri="{FF2B5EF4-FFF2-40B4-BE49-F238E27FC236}">
              <a16:creationId xmlns:a16="http://schemas.microsoft.com/office/drawing/2014/main" id="{B7D6B7EE-D38B-CF58-85CB-BD0B655EADD8}"/>
            </a:ext>
          </a:extLst>
        </xdr:cNvPr>
        <xdr:cNvSpPr/>
      </xdr:nvSpPr>
      <xdr:spPr>
        <a:xfrm>
          <a:off x="8646008" y="3165475"/>
          <a:ext cx="545617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295275</xdr:colOff>
      <xdr:row>12</xdr:row>
      <xdr:rowOff>47625</xdr:rowOff>
    </xdr:from>
    <xdr:to>
      <xdr:col>32</xdr:col>
      <xdr:colOff>246603</xdr:colOff>
      <xdr:row>12</xdr:row>
      <xdr:rowOff>142875</xdr:rowOff>
    </xdr:to>
    <xdr:sp macro="" textlink="">
      <xdr:nvSpPr>
        <xdr:cNvPr id="416" name="VB_REM_00013">
          <a:extLst>
            <a:ext uri="{FF2B5EF4-FFF2-40B4-BE49-F238E27FC236}">
              <a16:creationId xmlns:a16="http://schemas.microsoft.com/office/drawing/2014/main" id="{2639C52E-27A5-5EC1-3EE0-0808D92DDE81}"/>
            </a:ext>
          </a:extLst>
        </xdr:cNvPr>
        <xdr:cNvSpPr/>
      </xdr:nvSpPr>
      <xdr:spPr>
        <a:xfrm>
          <a:off x="9191625" y="3355975"/>
          <a:ext cx="541878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32095</xdr:colOff>
      <xdr:row>13</xdr:row>
      <xdr:rowOff>47625</xdr:rowOff>
    </xdr:from>
    <xdr:to>
      <xdr:col>31</xdr:col>
      <xdr:colOff>111548</xdr:colOff>
      <xdr:row>13</xdr:row>
      <xdr:rowOff>142875</xdr:rowOff>
    </xdr:to>
    <xdr:sp macro="" textlink="">
      <xdr:nvSpPr>
        <xdr:cNvPr id="420" name="VB_REM_00014">
          <a:extLst>
            <a:ext uri="{FF2B5EF4-FFF2-40B4-BE49-F238E27FC236}">
              <a16:creationId xmlns:a16="http://schemas.microsoft.com/office/drawing/2014/main" id="{C0C9BBC3-1265-6315-9C67-8F0020946E4A}"/>
            </a:ext>
          </a:extLst>
        </xdr:cNvPr>
        <xdr:cNvSpPr/>
      </xdr:nvSpPr>
      <xdr:spPr>
        <a:xfrm>
          <a:off x="7747345" y="3736975"/>
          <a:ext cx="1260553" cy="95250"/>
        </a:xfrm>
        <a:prstGeom prst="rect">
          <a:avLst/>
        </a:prstGeom>
        <a:solidFill>
          <a:srgbClr val="F4B08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111548</xdr:colOff>
      <xdr:row>14</xdr:row>
      <xdr:rowOff>47625</xdr:rowOff>
    </xdr:from>
    <xdr:to>
      <xdr:col>32</xdr:col>
      <xdr:colOff>246603</xdr:colOff>
      <xdr:row>14</xdr:row>
      <xdr:rowOff>142875</xdr:rowOff>
    </xdr:to>
    <xdr:sp macro="" textlink="">
      <xdr:nvSpPr>
        <xdr:cNvPr id="422" name="VB_REM_00015">
          <a:extLst>
            <a:ext uri="{FF2B5EF4-FFF2-40B4-BE49-F238E27FC236}">
              <a16:creationId xmlns:a16="http://schemas.microsoft.com/office/drawing/2014/main" id="{7704FB52-22AC-AF6D-FC94-446528FF2170}"/>
            </a:ext>
          </a:extLst>
        </xdr:cNvPr>
        <xdr:cNvSpPr/>
      </xdr:nvSpPr>
      <xdr:spPr>
        <a:xfrm>
          <a:off x="9007898" y="3927475"/>
          <a:ext cx="725605" cy="95250"/>
        </a:xfrm>
        <a:prstGeom prst="rect">
          <a:avLst/>
        </a:prstGeom>
        <a:solidFill>
          <a:srgbClr val="F4B08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246605</xdr:colOff>
      <xdr:row>15</xdr:row>
      <xdr:rowOff>47625</xdr:rowOff>
    </xdr:from>
    <xdr:to>
      <xdr:col>34</xdr:col>
      <xdr:colOff>25678</xdr:colOff>
      <xdr:row>15</xdr:row>
      <xdr:rowOff>142875</xdr:rowOff>
    </xdr:to>
    <xdr:sp macro="" textlink="">
      <xdr:nvSpPr>
        <xdr:cNvPr id="426" name="VB_REM_00016">
          <a:extLst>
            <a:ext uri="{FF2B5EF4-FFF2-40B4-BE49-F238E27FC236}">
              <a16:creationId xmlns:a16="http://schemas.microsoft.com/office/drawing/2014/main" id="{EB662B72-31B9-13FB-4689-CD4D2C67E755}"/>
            </a:ext>
          </a:extLst>
        </xdr:cNvPr>
        <xdr:cNvSpPr/>
      </xdr:nvSpPr>
      <xdr:spPr>
        <a:xfrm>
          <a:off x="9479505" y="3165475"/>
          <a:ext cx="960173" cy="95250"/>
        </a:xfrm>
        <a:prstGeom prst="rect">
          <a:avLst/>
        </a:prstGeom>
        <a:solidFill>
          <a:srgbClr val="F4B08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136281</xdr:colOff>
      <xdr:row>16</xdr:row>
      <xdr:rowOff>47625</xdr:rowOff>
    </xdr:from>
    <xdr:to>
      <xdr:col>34</xdr:col>
      <xdr:colOff>475008</xdr:colOff>
      <xdr:row>16</xdr:row>
      <xdr:rowOff>142875</xdr:rowOff>
    </xdr:to>
    <xdr:sp macro="" textlink="">
      <xdr:nvSpPr>
        <xdr:cNvPr id="430" name="VB_REM_00017">
          <a:extLst>
            <a:ext uri="{FF2B5EF4-FFF2-40B4-BE49-F238E27FC236}">
              <a16:creationId xmlns:a16="http://schemas.microsoft.com/office/drawing/2014/main" id="{04C1C539-1F04-FE08-DCE5-F649481B12B5}"/>
            </a:ext>
          </a:extLst>
        </xdr:cNvPr>
        <xdr:cNvSpPr/>
      </xdr:nvSpPr>
      <xdr:spPr>
        <a:xfrm>
          <a:off x="9623181" y="4689475"/>
          <a:ext cx="1519827" cy="95250"/>
        </a:xfrm>
        <a:prstGeom prst="rect">
          <a:avLst/>
        </a:prstGeom>
        <a:solidFill>
          <a:srgbClr val="FFD96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449331</xdr:colOff>
      <xdr:row>17</xdr:row>
      <xdr:rowOff>47625</xdr:rowOff>
    </xdr:from>
    <xdr:to>
      <xdr:col>35</xdr:col>
      <xdr:colOff>65616</xdr:colOff>
      <xdr:row>17</xdr:row>
      <xdr:rowOff>142875</xdr:rowOff>
    </xdr:to>
    <xdr:sp macro="" textlink="">
      <xdr:nvSpPr>
        <xdr:cNvPr id="432" name="VB_REM_00018">
          <a:extLst>
            <a:ext uri="{FF2B5EF4-FFF2-40B4-BE49-F238E27FC236}">
              <a16:creationId xmlns:a16="http://schemas.microsoft.com/office/drawing/2014/main" id="{5884C460-1E0B-F409-867C-D657BA0888BA}"/>
            </a:ext>
          </a:extLst>
        </xdr:cNvPr>
        <xdr:cNvSpPr/>
      </xdr:nvSpPr>
      <xdr:spPr>
        <a:xfrm>
          <a:off x="10526781" y="4879975"/>
          <a:ext cx="797385" cy="95250"/>
        </a:xfrm>
        <a:prstGeom prst="rect">
          <a:avLst/>
        </a:prstGeom>
        <a:solidFill>
          <a:srgbClr val="FFD96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78740</xdr:colOff>
      <xdr:row>18</xdr:row>
      <xdr:rowOff>47625</xdr:rowOff>
    </xdr:from>
    <xdr:to>
      <xdr:col>35</xdr:col>
      <xdr:colOff>334645</xdr:colOff>
      <xdr:row>18</xdr:row>
      <xdr:rowOff>142875</xdr:rowOff>
    </xdr:to>
    <xdr:sp macro="" textlink="">
      <xdr:nvSpPr>
        <xdr:cNvPr id="436" name="VB_REM_00019">
          <a:extLst>
            <a:ext uri="{FF2B5EF4-FFF2-40B4-BE49-F238E27FC236}">
              <a16:creationId xmlns:a16="http://schemas.microsoft.com/office/drawing/2014/main" id="{FB6A0DC2-6A13-DB4D-EABE-EE76B8C4A34F}"/>
            </a:ext>
          </a:extLst>
        </xdr:cNvPr>
        <xdr:cNvSpPr/>
      </xdr:nvSpPr>
      <xdr:spPr>
        <a:xfrm>
          <a:off x="11337290" y="5260975"/>
          <a:ext cx="255905" cy="95250"/>
        </a:xfrm>
        <a:prstGeom prst="rect">
          <a:avLst/>
        </a:prstGeom>
        <a:solidFill>
          <a:srgbClr val="FFD96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334645</xdr:colOff>
      <xdr:row>19</xdr:row>
      <xdr:rowOff>47625</xdr:rowOff>
    </xdr:from>
    <xdr:to>
      <xdr:col>35</xdr:col>
      <xdr:colOff>524933</xdr:colOff>
      <xdr:row>19</xdr:row>
      <xdr:rowOff>142875</xdr:rowOff>
    </xdr:to>
    <xdr:sp macro="" textlink="">
      <xdr:nvSpPr>
        <xdr:cNvPr id="438" name="VB_REM_00020">
          <a:extLst>
            <a:ext uri="{FF2B5EF4-FFF2-40B4-BE49-F238E27FC236}">
              <a16:creationId xmlns:a16="http://schemas.microsoft.com/office/drawing/2014/main" id="{6508CEF5-8B70-6F30-26A8-3ADF05126702}"/>
            </a:ext>
          </a:extLst>
        </xdr:cNvPr>
        <xdr:cNvSpPr/>
      </xdr:nvSpPr>
      <xdr:spPr>
        <a:xfrm>
          <a:off x="11593195" y="5451475"/>
          <a:ext cx="190288" cy="95250"/>
        </a:xfrm>
        <a:prstGeom prst="rect">
          <a:avLst/>
        </a:prstGeom>
        <a:solidFill>
          <a:srgbClr val="FFD96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538056</xdr:colOff>
      <xdr:row>20</xdr:row>
      <xdr:rowOff>47625</xdr:rowOff>
    </xdr:from>
    <xdr:to>
      <xdr:col>35</xdr:col>
      <xdr:colOff>570864</xdr:colOff>
      <xdr:row>20</xdr:row>
      <xdr:rowOff>142875</xdr:rowOff>
    </xdr:to>
    <xdr:sp macro="" textlink="">
      <xdr:nvSpPr>
        <xdr:cNvPr id="440" name="VB_REM_00021">
          <a:extLst>
            <a:ext uri="{FF2B5EF4-FFF2-40B4-BE49-F238E27FC236}">
              <a16:creationId xmlns:a16="http://schemas.microsoft.com/office/drawing/2014/main" id="{DFBA9A05-A785-B37D-C13A-619B06DF52BC}"/>
            </a:ext>
          </a:extLst>
        </xdr:cNvPr>
        <xdr:cNvSpPr/>
      </xdr:nvSpPr>
      <xdr:spPr>
        <a:xfrm>
          <a:off x="11796606" y="5641975"/>
          <a:ext cx="32808" cy="95250"/>
        </a:xfrm>
        <a:prstGeom prst="rect">
          <a:avLst/>
        </a:prstGeom>
        <a:solidFill>
          <a:srgbClr val="FFD966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246604</xdr:colOff>
      <xdr:row>11</xdr:row>
      <xdr:rowOff>153470</xdr:rowOff>
    </xdr:from>
    <xdr:to>
      <xdr:col>35</xdr:col>
      <xdr:colOff>436581</xdr:colOff>
      <xdr:row>13</xdr:row>
      <xdr:rowOff>37030</xdr:rowOff>
    </xdr:to>
    <xdr:sp macro="" textlink="">
      <xdr:nvSpPr>
        <xdr:cNvPr id="417" name="VB_DESC_00013">
          <a:extLst>
            <a:ext uri="{FF2B5EF4-FFF2-40B4-BE49-F238E27FC236}">
              <a16:creationId xmlns:a16="http://schemas.microsoft.com/office/drawing/2014/main" id="{2958D3E2-5CB7-0A95-8792-25A74489248D}"/>
            </a:ext>
          </a:extLst>
        </xdr:cNvPr>
        <xdr:cNvSpPr/>
      </xdr:nvSpPr>
      <xdr:spPr>
        <a:xfrm>
          <a:off x="13695904" y="2509320"/>
          <a:ext cx="19616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Drainage &amp; Protection Systems</a:t>
          </a:r>
        </a:p>
      </xdr:txBody>
    </xdr:sp>
    <xdr:clientData/>
  </xdr:twoCellAnchor>
  <xdr:twoCellAnchor>
    <xdr:from>
      <xdr:col>32</xdr:col>
      <xdr:colOff>246604</xdr:colOff>
      <xdr:row>13</xdr:row>
      <xdr:rowOff>153470</xdr:rowOff>
    </xdr:from>
    <xdr:to>
      <xdr:col>34</xdr:col>
      <xdr:colOff>544563</xdr:colOff>
      <xdr:row>15</xdr:row>
      <xdr:rowOff>37030</xdr:rowOff>
    </xdr:to>
    <xdr:sp macro="" textlink="">
      <xdr:nvSpPr>
        <xdr:cNvPr id="423" name="VB_DESC_00015">
          <a:extLst>
            <a:ext uri="{FF2B5EF4-FFF2-40B4-BE49-F238E27FC236}">
              <a16:creationId xmlns:a16="http://schemas.microsoft.com/office/drawing/2014/main" id="{7CE54B2E-D1EC-8F5E-D49B-99E48710F87D}"/>
            </a:ext>
          </a:extLst>
        </xdr:cNvPr>
        <xdr:cNvSpPr/>
      </xdr:nvSpPr>
      <xdr:spPr>
        <a:xfrm>
          <a:off x="13695904" y="2890320"/>
          <a:ext cx="147905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Station MEP + Finishes</a:t>
          </a:r>
        </a:p>
      </xdr:txBody>
    </xdr:sp>
    <xdr:clientData/>
  </xdr:twoCellAnchor>
  <xdr:twoCellAnchor>
    <xdr:from>
      <xdr:col>35</xdr:col>
      <xdr:colOff>65617</xdr:colOff>
      <xdr:row>16</xdr:row>
      <xdr:rowOff>153470</xdr:rowOff>
    </xdr:from>
    <xdr:to>
      <xdr:col>38</xdr:col>
      <xdr:colOff>561126</xdr:colOff>
      <xdr:row>18</xdr:row>
      <xdr:rowOff>37030</xdr:rowOff>
    </xdr:to>
    <xdr:sp macro="" textlink="">
      <xdr:nvSpPr>
        <xdr:cNvPr id="433" name="VB_DESC_00018">
          <a:extLst>
            <a:ext uri="{FF2B5EF4-FFF2-40B4-BE49-F238E27FC236}">
              <a16:creationId xmlns:a16="http://schemas.microsoft.com/office/drawing/2014/main" id="{7D330F41-1476-3534-010E-5F43ABEA1A9F}"/>
            </a:ext>
          </a:extLst>
        </xdr:cNvPr>
        <xdr:cNvSpPr/>
      </xdr:nvSpPr>
      <xdr:spPr>
        <a:xfrm>
          <a:off x="15286567" y="3652320"/>
          <a:ext cx="226715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Signaling &amp; Communication Systems</a:t>
          </a:r>
        </a:p>
      </xdr:txBody>
    </xdr:sp>
    <xdr:clientData/>
  </xdr:twoCellAnchor>
  <xdr:twoCellAnchor>
    <xdr:from>
      <xdr:col>35</xdr:col>
      <xdr:colOff>523240</xdr:colOff>
      <xdr:row>21</xdr:row>
      <xdr:rowOff>47625</xdr:rowOff>
    </xdr:from>
    <xdr:to>
      <xdr:col>36</xdr:col>
      <xdr:colOff>27940</xdr:colOff>
      <xdr:row>21</xdr:row>
      <xdr:rowOff>142875</xdr:rowOff>
    </xdr:to>
    <xdr:sp macro="" textlink="">
      <xdr:nvSpPr>
        <xdr:cNvPr id="6" name="VB_MLR_00022">
          <a:extLst>
            <a:ext uri="{FF2B5EF4-FFF2-40B4-BE49-F238E27FC236}">
              <a16:creationId xmlns:a16="http://schemas.microsoft.com/office/drawing/2014/main" id="{9DF7679F-06CA-C122-D2CC-A226E01190C1}"/>
            </a:ext>
          </a:extLst>
        </xdr:cNvPr>
        <xdr:cNvSpPr/>
      </xdr:nvSpPr>
      <xdr:spPr>
        <a:xfrm>
          <a:off x="11527790" y="4498975"/>
          <a:ext cx="95250" cy="9525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339513</xdr:colOff>
      <xdr:row>2</xdr:row>
      <xdr:rowOff>47625</xdr:rowOff>
    </xdr:from>
    <xdr:to>
      <xdr:col>27</xdr:col>
      <xdr:colOff>434763</xdr:colOff>
      <xdr:row>2</xdr:row>
      <xdr:rowOff>142875</xdr:rowOff>
    </xdr:to>
    <xdr:sp macro="" textlink="">
      <xdr:nvSpPr>
        <xdr:cNvPr id="11" name="VB_MLR_00003">
          <a:extLst>
            <a:ext uri="{FF2B5EF4-FFF2-40B4-BE49-F238E27FC236}">
              <a16:creationId xmlns:a16="http://schemas.microsoft.com/office/drawing/2014/main" id="{163C1304-66FC-97A8-0BB9-B0D148095B55}"/>
            </a:ext>
          </a:extLst>
        </xdr:cNvPr>
        <xdr:cNvSpPr/>
      </xdr:nvSpPr>
      <xdr:spPr>
        <a:xfrm>
          <a:off x="6619663" y="688975"/>
          <a:ext cx="95250" cy="95250"/>
        </a:xfrm>
        <a:prstGeom prst="flowChartMerge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253093</xdr:colOff>
      <xdr:row>3</xdr:row>
      <xdr:rowOff>153470</xdr:rowOff>
    </xdr:from>
    <xdr:to>
      <xdr:col>30</xdr:col>
      <xdr:colOff>154597</xdr:colOff>
      <xdr:row>4</xdr:row>
      <xdr:rowOff>37030</xdr:rowOff>
    </xdr:to>
    <xdr:sp macro="" textlink="">
      <xdr:nvSpPr>
        <xdr:cNvPr id="395" name="VB_DESC_00004">
          <a:extLst>
            <a:ext uri="{FF2B5EF4-FFF2-40B4-BE49-F238E27FC236}">
              <a16:creationId xmlns:a16="http://schemas.microsoft.com/office/drawing/2014/main" id="{0A5BA351-A7D0-6320-A0DE-F52A914D940F}"/>
            </a:ext>
          </a:extLst>
        </xdr:cNvPr>
        <xdr:cNvSpPr/>
      </xdr:nvSpPr>
      <xdr:spPr>
        <a:xfrm>
          <a:off x="11340193" y="985320"/>
          <a:ext cx="108260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Detailed Design</a:t>
          </a:r>
        </a:p>
      </xdr:txBody>
    </xdr:sp>
    <xdr:clientData/>
  </xdr:twoCellAnchor>
  <xdr:twoCellAnchor>
    <xdr:from>
      <xdr:col>31</xdr:col>
      <xdr:colOff>538056</xdr:colOff>
      <xdr:row>5</xdr:row>
      <xdr:rowOff>153470</xdr:rowOff>
    </xdr:from>
    <xdr:to>
      <xdr:col>33</xdr:col>
      <xdr:colOff>583830</xdr:colOff>
      <xdr:row>7</xdr:row>
      <xdr:rowOff>37030</xdr:rowOff>
    </xdr:to>
    <xdr:sp macro="" textlink="">
      <xdr:nvSpPr>
        <xdr:cNvPr id="403" name="VB_DESC_00007">
          <a:extLst>
            <a:ext uri="{FF2B5EF4-FFF2-40B4-BE49-F238E27FC236}">
              <a16:creationId xmlns:a16="http://schemas.microsoft.com/office/drawing/2014/main" id="{46C0846B-2D13-6105-C8A7-C2DA46607064}"/>
            </a:ext>
          </a:extLst>
        </xdr:cNvPr>
        <xdr:cNvSpPr/>
      </xdr:nvSpPr>
      <xdr:spPr>
        <a:xfrm>
          <a:off x="13396806" y="1556820"/>
          <a:ext cx="1226874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Tunnel Excavation</a:t>
          </a:r>
        </a:p>
      </xdr:txBody>
    </xdr:sp>
    <xdr:clientData/>
  </xdr:twoCellAnchor>
  <xdr:twoCellAnchor>
    <xdr:from>
      <xdr:col>33</xdr:col>
      <xdr:colOff>166894</xdr:colOff>
      <xdr:row>7</xdr:row>
      <xdr:rowOff>153470</xdr:rowOff>
    </xdr:from>
    <xdr:to>
      <xdr:col>38</xdr:col>
      <xdr:colOff>159374</xdr:colOff>
      <xdr:row>9</xdr:row>
      <xdr:rowOff>37030</xdr:rowOff>
    </xdr:to>
    <xdr:sp macro="" textlink="">
      <xdr:nvSpPr>
        <xdr:cNvPr id="407" name="VB_DESC_00009">
          <a:extLst>
            <a:ext uri="{FF2B5EF4-FFF2-40B4-BE49-F238E27FC236}">
              <a16:creationId xmlns:a16="http://schemas.microsoft.com/office/drawing/2014/main" id="{EA397B88-7C72-79FC-418B-876A7A4A0B1C}"/>
            </a:ext>
          </a:extLst>
        </xdr:cNvPr>
        <xdr:cNvSpPr/>
      </xdr:nvSpPr>
      <xdr:spPr>
        <a:xfrm>
          <a:off x="14206744" y="1937820"/>
          <a:ext cx="29452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Tunnel Equipment Install (Ventilation, Drainage)</a:t>
          </a:r>
        </a:p>
      </xdr:txBody>
    </xdr:sp>
    <xdr:clientData/>
  </xdr:twoCellAnchor>
  <xdr:twoCellAnchor>
    <xdr:from>
      <xdr:col>30</xdr:col>
      <xdr:colOff>340208</xdr:colOff>
      <xdr:row>8</xdr:row>
      <xdr:rowOff>153470</xdr:rowOff>
    </xdr:from>
    <xdr:to>
      <xdr:col>33</xdr:col>
      <xdr:colOff>384761</xdr:colOff>
      <xdr:row>10</xdr:row>
      <xdr:rowOff>37030</xdr:rowOff>
    </xdr:to>
    <xdr:sp macro="" textlink="">
      <xdr:nvSpPr>
        <xdr:cNvPr id="411" name="VB_DESC_00010">
          <a:extLst>
            <a:ext uri="{FF2B5EF4-FFF2-40B4-BE49-F238E27FC236}">
              <a16:creationId xmlns:a16="http://schemas.microsoft.com/office/drawing/2014/main" id="{82260869-8D4D-A192-214F-5C1D2FE77598}"/>
            </a:ext>
          </a:extLst>
        </xdr:cNvPr>
        <xdr:cNvSpPr/>
      </xdr:nvSpPr>
      <xdr:spPr>
        <a:xfrm>
          <a:off x="12608408" y="2128320"/>
          <a:ext cx="18162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Earthworks &amp; Embankments</a:t>
          </a:r>
        </a:p>
      </xdr:txBody>
    </xdr:sp>
    <xdr:clientData/>
  </xdr:twoCellAnchor>
  <xdr:twoCellAnchor>
    <xdr:from>
      <xdr:col>31</xdr:col>
      <xdr:colOff>295275</xdr:colOff>
      <xdr:row>10</xdr:row>
      <xdr:rowOff>153470</xdr:rowOff>
    </xdr:from>
    <xdr:to>
      <xdr:col>34</xdr:col>
      <xdr:colOff>39553</xdr:colOff>
      <xdr:row>12</xdr:row>
      <xdr:rowOff>37030</xdr:rowOff>
    </xdr:to>
    <xdr:sp macro="" textlink="">
      <xdr:nvSpPr>
        <xdr:cNvPr id="415" name="VB_DESC_00012">
          <a:extLst>
            <a:ext uri="{FF2B5EF4-FFF2-40B4-BE49-F238E27FC236}">
              <a16:creationId xmlns:a16="http://schemas.microsoft.com/office/drawing/2014/main" id="{5D3B6631-2707-DB5A-F39A-6611DC8311B4}"/>
            </a:ext>
          </a:extLst>
        </xdr:cNvPr>
        <xdr:cNvSpPr/>
      </xdr:nvSpPr>
      <xdr:spPr>
        <a:xfrm>
          <a:off x="13154025" y="2509320"/>
          <a:ext cx="151592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Track Bed Construction</a:t>
          </a:r>
        </a:p>
      </xdr:txBody>
    </xdr:sp>
    <xdr:clientData/>
  </xdr:twoCellAnchor>
  <xdr:twoCellAnchor>
    <xdr:from>
      <xdr:col>32</xdr:col>
      <xdr:colOff>246604</xdr:colOff>
      <xdr:row>11</xdr:row>
      <xdr:rowOff>153470</xdr:rowOff>
    </xdr:from>
    <xdr:to>
      <xdr:col>35</xdr:col>
      <xdr:colOff>436581</xdr:colOff>
      <xdr:row>13</xdr:row>
      <xdr:rowOff>37030</xdr:rowOff>
    </xdr:to>
    <xdr:sp macro="" textlink="">
      <xdr:nvSpPr>
        <xdr:cNvPr id="419" name="VB_DESC_00013">
          <a:extLst>
            <a:ext uri="{FF2B5EF4-FFF2-40B4-BE49-F238E27FC236}">
              <a16:creationId xmlns:a16="http://schemas.microsoft.com/office/drawing/2014/main" id="{8D68A08D-CF88-B18F-24A8-F73FAE4CC8D7}"/>
            </a:ext>
          </a:extLst>
        </xdr:cNvPr>
        <xdr:cNvSpPr/>
      </xdr:nvSpPr>
      <xdr:spPr>
        <a:xfrm>
          <a:off x="13695904" y="2699820"/>
          <a:ext cx="19616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Drainage &amp; Protection Systems</a:t>
          </a:r>
        </a:p>
      </xdr:txBody>
    </xdr:sp>
    <xdr:clientData/>
  </xdr:twoCellAnchor>
  <xdr:twoCellAnchor>
    <xdr:from>
      <xdr:col>31</xdr:col>
      <xdr:colOff>111548</xdr:colOff>
      <xdr:row>12</xdr:row>
      <xdr:rowOff>153470</xdr:rowOff>
    </xdr:from>
    <xdr:to>
      <xdr:col>33</xdr:col>
      <xdr:colOff>246193</xdr:colOff>
      <xdr:row>14</xdr:row>
      <xdr:rowOff>37030</xdr:rowOff>
    </xdr:to>
    <xdr:sp macro="" textlink="">
      <xdr:nvSpPr>
        <xdr:cNvPr id="421" name="VB_DESC_00014">
          <a:extLst>
            <a:ext uri="{FF2B5EF4-FFF2-40B4-BE49-F238E27FC236}">
              <a16:creationId xmlns:a16="http://schemas.microsoft.com/office/drawing/2014/main" id="{2F9F489C-12AC-C684-6B0D-95B014587925}"/>
            </a:ext>
          </a:extLst>
        </xdr:cNvPr>
        <xdr:cNvSpPr/>
      </xdr:nvSpPr>
      <xdr:spPr>
        <a:xfrm>
          <a:off x="12970298" y="2890320"/>
          <a:ext cx="13157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Stations Civil Works</a:t>
          </a:r>
        </a:p>
      </xdr:txBody>
    </xdr:sp>
    <xdr:clientData/>
  </xdr:twoCellAnchor>
  <xdr:twoCellAnchor>
    <xdr:from>
      <xdr:col>32</xdr:col>
      <xdr:colOff>246604</xdr:colOff>
      <xdr:row>13</xdr:row>
      <xdr:rowOff>153470</xdr:rowOff>
    </xdr:from>
    <xdr:to>
      <xdr:col>34</xdr:col>
      <xdr:colOff>544563</xdr:colOff>
      <xdr:row>15</xdr:row>
      <xdr:rowOff>37030</xdr:rowOff>
    </xdr:to>
    <xdr:sp macro="" textlink="">
      <xdr:nvSpPr>
        <xdr:cNvPr id="425" name="VB_DESC_00015">
          <a:extLst>
            <a:ext uri="{FF2B5EF4-FFF2-40B4-BE49-F238E27FC236}">
              <a16:creationId xmlns:a16="http://schemas.microsoft.com/office/drawing/2014/main" id="{99488ED3-3B88-A640-B543-449EAFB11F72}"/>
            </a:ext>
          </a:extLst>
        </xdr:cNvPr>
        <xdr:cNvSpPr/>
      </xdr:nvSpPr>
      <xdr:spPr>
        <a:xfrm>
          <a:off x="13695904" y="3080820"/>
          <a:ext cx="147905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Station MEP + Finishes</a:t>
          </a:r>
        </a:p>
      </xdr:txBody>
    </xdr:sp>
    <xdr:clientData/>
  </xdr:twoCellAnchor>
  <xdr:twoCellAnchor>
    <xdr:from>
      <xdr:col>34</xdr:col>
      <xdr:colOff>475007</xdr:colOff>
      <xdr:row>16</xdr:row>
      <xdr:rowOff>0</xdr:rowOff>
    </xdr:from>
    <xdr:to>
      <xdr:col>37</xdr:col>
      <xdr:colOff>216272</xdr:colOff>
      <xdr:row>17</xdr:row>
      <xdr:rowOff>37030</xdr:rowOff>
    </xdr:to>
    <xdr:sp macro="" textlink="">
      <xdr:nvSpPr>
        <xdr:cNvPr id="431" name="VB_DESC_00017">
          <a:extLst>
            <a:ext uri="{FF2B5EF4-FFF2-40B4-BE49-F238E27FC236}">
              <a16:creationId xmlns:a16="http://schemas.microsoft.com/office/drawing/2014/main" id="{8524F673-3CBD-4A81-D2FE-B62AF00433C4}"/>
            </a:ext>
          </a:extLst>
        </xdr:cNvPr>
        <xdr:cNvSpPr/>
      </xdr:nvSpPr>
      <xdr:spPr>
        <a:xfrm>
          <a:off x="15105407" y="3652320"/>
          <a:ext cx="151291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Electrical Supply &amp; OCS</a:t>
          </a:r>
        </a:p>
      </xdr:txBody>
    </xdr:sp>
    <xdr:clientData/>
  </xdr:twoCellAnchor>
  <xdr:twoCellAnchor>
    <xdr:from>
      <xdr:col>35</xdr:col>
      <xdr:colOff>65616</xdr:colOff>
      <xdr:row>16</xdr:row>
      <xdr:rowOff>153470</xdr:rowOff>
    </xdr:from>
    <xdr:to>
      <xdr:col>38</xdr:col>
      <xdr:colOff>561125</xdr:colOff>
      <xdr:row>18</xdr:row>
      <xdr:rowOff>37030</xdr:rowOff>
    </xdr:to>
    <xdr:sp macro="" textlink="">
      <xdr:nvSpPr>
        <xdr:cNvPr id="435" name="VB_DESC_00018">
          <a:extLst>
            <a:ext uri="{FF2B5EF4-FFF2-40B4-BE49-F238E27FC236}">
              <a16:creationId xmlns:a16="http://schemas.microsoft.com/office/drawing/2014/main" id="{36607421-BB46-BBF3-470E-5DE99649E632}"/>
            </a:ext>
          </a:extLst>
        </xdr:cNvPr>
        <xdr:cNvSpPr/>
      </xdr:nvSpPr>
      <xdr:spPr>
        <a:xfrm>
          <a:off x="15286566" y="3842820"/>
          <a:ext cx="226715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Signaling &amp; Communication Systems</a:t>
          </a:r>
        </a:p>
      </xdr:txBody>
    </xdr:sp>
    <xdr:clientData/>
  </xdr:twoCellAnchor>
  <xdr:twoCellAnchor>
    <xdr:from>
      <xdr:col>35</xdr:col>
      <xdr:colOff>334645</xdr:colOff>
      <xdr:row>17</xdr:row>
      <xdr:rowOff>153470</xdr:rowOff>
    </xdr:from>
    <xdr:to>
      <xdr:col>38</xdr:col>
      <xdr:colOff>406192</xdr:colOff>
      <xdr:row>19</xdr:row>
      <xdr:rowOff>37030</xdr:rowOff>
    </xdr:to>
    <xdr:sp macro="" textlink="">
      <xdr:nvSpPr>
        <xdr:cNvPr id="437" name="VB_DESC_00019">
          <a:extLst>
            <a:ext uri="{FF2B5EF4-FFF2-40B4-BE49-F238E27FC236}">
              <a16:creationId xmlns:a16="http://schemas.microsoft.com/office/drawing/2014/main" id="{0203A0AA-CA7F-BDE4-30FE-331BF2570C30}"/>
            </a:ext>
          </a:extLst>
        </xdr:cNvPr>
        <xdr:cNvSpPr/>
      </xdr:nvSpPr>
      <xdr:spPr>
        <a:xfrm>
          <a:off x="15555595" y="4033320"/>
          <a:ext cx="184319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System Integration &amp; Testing</a:t>
          </a:r>
        </a:p>
      </xdr:txBody>
    </xdr:sp>
    <xdr:clientData/>
  </xdr:twoCellAnchor>
  <xdr:twoCellAnchor>
    <xdr:from>
      <xdr:col>35</xdr:col>
      <xdr:colOff>524933</xdr:colOff>
      <xdr:row>18</xdr:row>
      <xdr:rowOff>153470</xdr:rowOff>
    </xdr:from>
    <xdr:to>
      <xdr:col>37</xdr:col>
      <xdr:colOff>448431</xdr:colOff>
      <xdr:row>20</xdr:row>
      <xdr:rowOff>37030</xdr:rowOff>
    </xdr:to>
    <xdr:sp macro="" textlink="">
      <xdr:nvSpPr>
        <xdr:cNvPr id="439" name="VB_DESC_00020">
          <a:extLst>
            <a:ext uri="{FF2B5EF4-FFF2-40B4-BE49-F238E27FC236}">
              <a16:creationId xmlns:a16="http://schemas.microsoft.com/office/drawing/2014/main" id="{44BF4D5B-914F-E490-2834-F15FBA31F00B}"/>
            </a:ext>
          </a:extLst>
        </xdr:cNvPr>
        <xdr:cNvSpPr/>
      </xdr:nvSpPr>
      <xdr:spPr>
        <a:xfrm>
          <a:off x="15745883" y="4223820"/>
          <a:ext cx="110459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Trial Operations</a:t>
          </a:r>
        </a:p>
      </xdr:txBody>
    </xdr:sp>
    <xdr:clientData/>
  </xdr:twoCellAnchor>
  <xdr:twoCellAnchor>
    <xdr:from>
      <xdr:col>35</xdr:col>
      <xdr:colOff>570865</xdr:colOff>
      <xdr:row>19</xdr:row>
      <xdr:rowOff>153470</xdr:rowOff>
    </xdr:from>
    <xdr:to>
      <xdr:col>39</xdr:col>
      <xdr:colOff>62692</xdr:colOff>
      <xdr:row>21</xdr:row>
      <xdr:rowOff>37030</xdr:rowOff>
    </xdr:to>
    <xdr:sp macro="" textlink="">
      <xdr:nvSpPr>
        <xdr:cNvPr id="8" name="VB_DESC_00021">
          <a:extLst>
            <a:ext uri="{FF2B5EF4-FFF2-40B4-BE49-F238E27FC236}">
              <a16:creationId xmlns:a16="http://schemas.microsoft.com/office/drawing/2014/main" id="{359DA360-BB20-C7EA-E909-B197371D43B7}"/>
            </a:ext>
          </a:extLst>
        </xdr:cNvPr>
        <xdr:cNvSpPr/>
      </xdr:nvSpPr>
      <xdr:spPr>
        <a:xfrm>
          <a:off x="15791815" y="4414320"/>
          <a:ext cx="187307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Final Handover &amp; Acceptance</a:t>
          </a:r>
        </a:p>
      </xdr:txBody>
    </xdr:sp>
    <xdr:clientData/>
  </xdr:twoCellAnchor>
  <xdr:twoCellAnchor>
    <xdr:from>
      <xdr:col>27</xdr:col>
      <xdr:colOff>479002</xdr:colOff>
      <xdr:row>2</xdr:row>
      <xdr:rowOff>153470</xdr:rowOff>
    </xdr:from>
    <xdr:to>
      <xdr:col>31</xdr:col>
      <xdr:colOff>8154</xdr:colOff>
      <xdr:row>4</xdr:row>
      <xdr:rowOff>37030</xdr:rowOff>
    </xdr:to>
    <xdr:sp macro="" textlink="">
      <xdr:nvSpPr>
        <xdr:cNvPr id="393" name="VB_DESC_00004">
          <a:extLst>
            <a:ext uri="{FF2B5EF4-FFF2-40B4-BE49-F238E27FC236}">
              <a16:creationId xmlns:a16="http://schemas.microsoft.com/office/drawing/2014/main" id="{920A72AD-66B9-A813-1E16-721894BFE8AB}"/>
            </a:ext>
          </a:extLst>
        </xdr:cNvPr>
        <xdr:cNvSpPr/>
      </xdr:nvSpPr>
      <xdr:spPr>
        <a:xfrm>
          <a:off x="6759152" y="794820"/>
          <a:ext cx="18913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Project Kickoff &amp; Mobilization</a:t>
          </a:r>
        </a:p>
      </xdr:txBody>
    </xdr:sp>
    <xdr:clientData/>
  </xdr:twoCellAnchor>
  <xdr:twoCellAnchor>
    <xdr:from>
      <xdr:col>28</xdr:col>
      <xdr:colOff>441290</xdr:colOff>
      <xdr:row>3</xdr:row>
      <xdr:rowOff>153470</xdr:rowOff>
    </xdr:from>
    <xdr:to>
      <xdr:col>32</xdr:col>
      <xdr:colOff>365550</xdr:colOff>
      <xdr:row>5</xdr:row>
      <xdr:rowOff>37030</xdr:rowOff>
    </xdr:to>
    <xdr:sp macro="" textlink="">
      <xdr:nvSpPr>
        <xdr:cNvPr id="15" name="VB_DESC_00005">
          <a:extLst>
            <a:ext uri="{FF2B5EF4-FFF2-40B4-BE49-F238E27FC236}">
              <a16:creationId xmlns:a16="http://schemas.microsoft.com/office/drawing/2014/main" id="{2BFB5237-9B3A-C3B6-C986-038D69D1D92A}"/>
            </a:ext>
          </a:extLst>
        </xdr:cNvPr>
        <xdr:cNvSpPr/>
      </xdr:nvSpPr>
      <xdr:spPr>
        <a:xfrm>
          <a:off x="7311990" y="985320"/>
          <a:ext cx="228646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Detailed Design &amp; Permits Approvals</a:t>
          </a:r>
        </a:p>
      </xdr:txBody>
    </xdr:sp>
    <xdr:clientData/>
  </xdr:twoCellAnchor>
  <xdr:twoCellAnchor>
    <xdr:from>
      <xdr:col>34</xdr:col>
      <xdr:colOff>25676</xdr:colOff>
      <xdr:row>14</xdr:row>
      <xdr:rowOff>153470</xdr:rowOff>
    </xdr:from>
    <xdr:to>
      <xdr:col>37</xdr:col>
      <xdr:colOff>141466</xdr:colOff>
      <xdr:row>16</xdr:row>
      <xdr:rowOff>0</xdr:rowOff>
    </xdr:to>
    <xdr:sp macro="" textlink="">
      <xdr:nvSpPr>
        <xdr:cNvPr id="427" name="VB_DESC_00016">
          <a:extLst>
            <a:ext uri="{FF2B5EF4-FFF2-40B4-BE49-F238E27FC236}">
              <a16:creationId xmlns:a16="http://schemas.microsoft.com/office/drawing/2014/main" id="{051FA966-1FB3-5725-FCE2-8342207B5DF1}"/>
            </a:ext>
          </a:extLst>
        </xdr:cNvPr>
        <xdr:cNvSpPr/>
      </xdr:nvSpPr>
      <xdr:spPr>
        <a:xfrm>
          <a:off x="10439676" y="3080820"/>
          <a:ext cx="188744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Track Install – Surface Section</a:t>
          </a:r>
        </a:p>
      </xdr:txBody>
    </xdr:sp>
    <xdr:clientData/>
  </xdr:twoCellAnchor>
  <xdr:twoCellAnchor>
    <xdr:from>
      <xdr:col>34</xdr:col>
      <xdr:colOff>25676</xdr:colOff>
      <xdr:row>14</xdr:row>
      <xdr:rowOff>153470</xdr:rowOff>
    </xdr:from>
    <xdr:to>
      <xdr:col>35</xdr:col>
      <xdr:colOff>305301</xdr:colOff>
      <xdr:row>16</xdr:row>
      <xdr:rowOff>37030</xdr:rowOff>
    </xdr:to>
    <xdr:sp macro="" textlink="">
      <xdr:nvSpPr>
        <xdr:cNvPr id="429" name="VB_DESC_00016">
          <a:extLst>
            <a:ext uri="{FF2B5EF4-FFF2-40B4-BE49-F238E27FC236}">
              <a16:creationId xmlns:a16="http://schemas.microsoft.com/office/drawing/2014/main" id="{AF9BEE06-3DDE-10D5-B456-661312A82DC3}"/>
            </a:ext>
          </a:extLst>
        </xdr:cNvPr>
        <xdr:cNvSpPr/>
      </xdr:nvSpPr>
      <xdr:spPr>
        <a:xfrm>
          <a:off x="10439676" y="3080820"/>
          <a:ext cx="87017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Track Install</a:t>
          </a:r>
        </a:p>
      </xdr:txBody>
    </xdr:sp>
    <xdr:clientData/>
  </xdr:twoCellAnchor>
  <xdr:twoCellAnchor>
    <xdr:from>
      <xdr:col>32</xdr:col>
      <xdr:colOff>395863</xdr:colOff>
      <xdr:row>6</xdr:row>
      <xdr:rowOff>153470</xdr:rowOff>
    </xdr:from>
    <xdr:to>
      <xdr:col>35</xdr:col>
      <xdr:colOff>580902</xdr:colOff>
      <xdr:row>8</xdr:row>
      <xdr:rowOff>37030</xdr:rowOff>
    </xdr:to>
    <xdr:sp macro="" textlink="">
      <xdr:nvSpPr>
        <xdr:cNvPr id="405" name="VB_DESC_00008">
          <a:extLst>
            <a:ext uri="{FF2B5EF4-FFF2-40B4-BE49-F238E27FC236}">
              <a16:creationId xmlns:a16="http://schemas.microsoft.com/office/drawing/2014/main" id="{ACEF9F25-20F9-5FD6-8CE3-B86265CE3EBD}"/>
            </a:ext>
          </a:extLst>
        </xdr:cNvPr>
        <xdr:cNvSpPr/>
      </xdr:nvSpPr>
      <xdr:spPr>
        <a:xfrm>
          <a:off x="13845163" y="1556820"/>
          <a:ext cx="1956689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Tunnel Lining &amp; Waterproofing</a:t>
          </a:r>
        </a:p>
      </xdr:txBody>
    </xdr:sp>
    <xdr:clientData/>
  </xdr:twoCellAnchor>
  <xdr:twoCellAnchor>
    <xdr:from>
      <xdr:col>33</xdr:col>
      <xdr:colOff>166895</xdr:colOff>
      <xdr:row>7</xdr:row>
      <xdr:rowOff>153470</xdr:rowOff>
    </xdr:from>
    <xdr:to>
      <xdr:col>38</xdr:col>
      <xdr:colOff>159375</xdr:colOff>
      <xdr:row>9</xdr:row>
      <xdr:rowOff>37030</xdr:rowOff>
    </xdr:to>
    <xdr:sp macro="" textlink="">
      <xdr:nvSpPr>
        <xdr:cNvPr id="409" name="VB_DESC_00009">
          <a:extLst>
            <a:ext uri="{FF2B5EF4-FFF2-40B4-BE49-F238E27FC236}">
              <a16:creationId xmlns:a16="http://schemas.microsoft.com/office/drawing/2014/main" id="{86876A9E-836C-4BB6-817F-C4ACA6027165}"/>
            </a:ext>
          </a:extLst>
        </xdr:cNvPr>
        <xdr:cNvSpPr/>
      </xdr:nvSpPr>
      <xdr:spPr>
        <a:xfrm>
          <a:off x="14206745" y="1747320"/>
          <a:ext cx="29452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Tunnel Equipment Install (Ventilation, Drainage)</a:t>
          </a:r>
        </a:p>
      </xdr:txBody>
    </xdr:sp>
    <xdr:clientData/>
  </xdr:twoCellAnchor>
  <xdr:twoCellAnchor>
    <xdr:from>
      <xdr:col>29</xdr:col>
      <xdr:colOff>211827</xdr:colOff>
      <xdr:row>4</xdr:row>
      <xdr:rowOff>153470</xdr:rowOff>
    </xdr:from>
    <xdr:to>
      <xdr:col>33</xdr:col>
      <xdr:colOff>44972</xdr:colOff>
      <xdr:row>6</xdr:row>
      <xdr:rowOff>37030</xdr:rowOff>
    </xdr:to>
    <xdr:sp macro="" textlink="">
      <xdr:nvSpPr>
        <xdr:cNvPr id="401" name="VB_DESC_00006">
          <a:extLst>
            <a:ext uri="{FF2B5EF4-FFF2-40B4-BE49-F238E27FC236}">
              <a16:creationId xmlns:a16="http://schemas.microsoft.com/office/drawing/2014/main" id="{1E2266D1-E472-F91A-1A72-2F4172B412D8}"/>
            </a:ext>
          </a:extLst>
        </xdr:cNvPr>
        <xdr:cNvSpPr/>
      </xdr:nvSpPr>
      <xdr:spPr>
        <a:xfrm>
          <a:off x="11889477" y="1175820"/>
          <a:ext cx="219534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TBM Assembly &amp; Shaft Preparation</a:t>
          </a:r>
        </a:p>
      </xdr:txBody>
    </xdr:sp>
    <xdr:clientData/>
  </xdr:twoCellAnchor>
  <xdr:twoCellAnchor>
    <xdr:from>
      <xdr:col>31</xdr:col>
      <xdr:colOff>203412</xdr:colOff>
      <xdr:row>9</xdr:row>
      <xdr:rowOff>153470</xdr:rowOff>
    </xdr:from>
    <xdr:to>
      <xdr:col>34</xdr:col>
      <xdr:colOff>469949</xdr:colOff>
      <xdr:row>11</xdr:row>
      <xdr:rowOff>37030</xdr:rowOff>
    </xdr:to>
    <xdr:sp macro="" textlink="">
      <xdr:nvSpPr>
        <xdr:cNvPr id="413" name="VB_DESC_00011">
          <a:extLst>
            <a:ext uri="{FF2B5EF4-FFF2-40B4-BE49-F238E27FC236}">
              <a16:creationId xmlns:a16="http://schemas.microsoft.com/office/drawing/2014/main" id="{5605B39A-607A-0D9D-122E-C297A94383C9}"/>
            </a:ext>
          </a:extLst>
        </xdr:cNvPr>
        <xdr:cNvSpPr/>
      </xdr:nvSpPr>
      <xdr:spPr>
        <a:xfrm>
          <a:off x="13062162" y="2128320"/>
          <a:ext cx="20381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Structures (Bridges, Overpasses)</a:t>
          </a:r>
        </a:p>
      </xdr:txBody>
    </xdr:sp>
    <xdr:clientData/>
  </xdr:twoCellAnchor>
  <xdr:twoCellAnchor>
    <xdr:from>
      <xdr:col>27</xdr:col>
      <xdr:colOff>434763</xdr:colOff>
      <xdr:row>1</xdr:row>
      <xdr:rowOff>420170</xdr:rowOff>
    </xdr:from>
    <xdr:to>
      <xdr:col>30</xdr:col>
      <xdr:colOff>36181</xdr:colOff>
      <xdr:row>3</xdr:row>
      <xdr:rowOff>37030</xdr:rowOff>
    </xdr:to>
    <xdr:sp macro="" textlink="">
      <xdr:nvSpPr>
        <xdr:cNvPr id="12" name="VB_DESC_00003">
          <a:extLst>
            <a:ext uri="{FF2B5EF4-FFF2-40B4-BE49-F238E27FC236}">
              <a16:creationId xmlns:a16="http://schemas.microsoft.com/office/drawing/2014/main" id="{BF363F87-63F1-3CB0-63DF-FF912B79A06A}"/>
            </a:ext>
          </a:extLst>
        </xdr:cNvPr>
        <xdr:cNvSpPr/>
      </xdr:nvSpPr>
      <xdr:spPr>
        <a:xfrm>
          <a:off x="6714913" y="604320"/>
          <a:ext cx="137306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Railway Project Start</a:t>
          </a:r>
        </a:p>
      </xdr:txBody>
    </xdr:sp>
    <xdr:clientData/>
  </xdr:twoCellAnchor>
  <xdr:twoCellAnchor>
    <xdr:from>
      <xdr:col>36</xdr:col>
      <xdr:colOff>27940</xdr:colOff>
      <xdr:row>20</xdr:row>
      <xdr:rowOff>153470</xdr:rowOff>
    </xdr:from>
    <xdr:to>
      <xdr:col>39</xdr:col>
      <xdr:colOff>1313</xdr:colOff>
      <xdr:row>22</xdr:row>
      <xdr:rowOff>37030</xdr:rowOff>
    </xdr:to>
    <xdr:sp macro="" textlink="">
      <xdr:nvSpPr>
        <xdr:cNvPr id="7" name="VB_DESC_00022">
          <a:extLst>
            <a:ext uri="{FF2B5EF4-FFF2-40B4-BE49-F238E27FC236}">
              <a16:creationId xmlns:a16="http://schemas.microsoft.com/office/drawing/2014/main" id="{11D96A26-FC35-AC2C-1983-298C7147FE9C}"/>
            </a:ext>
          </a:extLst>
        </xdr:cNvPr>
        <xdr:cNvSpPr/>
      </xdr:nvSpPr>
      <xdr:spPr>
        <a:xfrm>
          <a:off x="11623040" y="4223820"/>
          <a:ext cx="176407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Railway Project Completion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538057</xdr:colOff>
      <xdr:row>40</xdr:row>
      <xdr:rowOff>119063</xdr:rowOff>
    </xdr:from>
    <xdr:to>
      <xdr:col>37</xdr:col>
      <xdr:colOff>570866</xdr:colOff>
      <xdr:row>40</xdr:row>
      <xdr:rowOff>166688</xdr:rowOff>
    </xdr:to>
    <xdr:sp macro="" textlink="">
      <xdr:nvSpPr>
        <xdr:cNvPr id="344" name="VB_BL0_00041">
          <a:extLst>
            <a:ext uri="{FF2B5EF4-FFF2-40B4-BE49-F238E27FC236}">
              <a16:creationId xmlns:a16="http://schemas.microsoft.com/office/drawing/2014/main" id="{72E8ADEE-B17D-E1F5-7538-CB927061C981}"/>
            </a:ext>
          </a:extLst>
        </xdr:cNvPr>
        <xdr:cNvSpPr/>
      </xdr:nvSpPr>
      <xdr:spPr>
        <a:xfrm>
          <a:off x="16559107" y="7993063"/>
          <a:ext cx="3280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334645</xdr:colOff>
      <xdr:row>39</xdr:row>
      <xdr:rowOff>119063</xdr:rowOff>
    </xdr:from>
    <xdr:to>
      <xdr:col>37</xdr:col>
      <xdr:colOff>524932</xdr:colOff>
      <xdr:row>39</xdr:row>
      <xdr:rowOff>166688</xdr:rowOff>
    </xdr:to>
    <xdr:sp macro="" textlink="">
      <xdr:nvSpPr>
        <xdr:cNvPr id="340" name="VB_BL0_00040">
          <a:extLst>
            <a:ext uri="{FF2B5EF4-FFF2-40B4-BE49-F238E27FC236}">
              <a16:creationId xmlns:a16="http://schemas.microsoft.com/office/drawing/2014/main" id="{46CF5EAA-B4B2-6F04-866E-DDBAD5B546F9}"/>
            </a:ext>
          </a:extLst>
        </xdr:cNvPr>
        <xdr:cNvSpPr/>
      </xdr:nvSpPr>
      <xdr:spPr>
        <a:xfrm>
          <a:off x="16355695" y="7802563"/>
          <a:ext cx="19028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78739</xdr:colOff>
      <xdr:row>38</xdr:row>
      <xdr:rowOff>119063</xdr:rowOff>
    </xdr:from>
    <xdr:to>
      <xdr:col>37</xdr:col>
      <xdr:colOff>334645</xdr:colOff>
      <xdr:row>38</xdr:row>
      <xdr:rowOff>166688</xdr:rowOff>
    </xdr:to>
    <xdr:sp macro="" textlink="">
      <xdr:nvSpPr>
        <xdr:cNvPr id="336" name="VB_BL0_00039">
          <a:extLst>
            <a:ext uri="{FF2B5EF4-FFF2-40B4-BE49-F238E27FC236}">
              <a16:creationId xmlns:a16="http://schemas.microsoft.com/office/drawing/2014/main" id="{0A04191A-D701-D585-BB85-5D68ED7500DC}"/>
            </a:ext>
          </a:extLst>
        </xdr:cNvPr>
        <xdr:cNvSpPr/>
      </xdr:nvSpPr>
      <xdr:spPr>
        <a:xfrm>
          <a:off x="16099789" y="7612063"/>
          <a:ext cx="25590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78739</xdr:colOff>
      <xdr:row>37</xdr:row>
      <xdr:rowOff>119063</xdr:rowOff>
    </xdr:from>
    <xdr:to>
      <xdr:col>37</xdr:col>
      <xdr:colOff>570864</xdr:colOff>
      <xdr:row>37</xdr:row>
      <xdr:rowOff>166688</xdr:rowOff>
    </xdr:to>
    <xdr:sp macro="" textlink="">
      <xdr:nvSpPr>
        <xdr:cNvPr id="332" name="VB_BL0_00038">
          <a:extLst>
            <a:ext uri="{FF2B5EF4-FFF2-40B4-BE49-F238E27FC236}">
              <a16:creationId xmlns:a16="http://schemas.microsoft.com/office/drawing/2014/main" id="{0D854485-3986-A66C-9633-EE73BBF45547}"/>
            </a:ext>
          </a:extLst>
        </xdr:cNvPr>
        <xdr:cNvSpPr/>
      </xdr:nvSpPr>
      <xdr:spPr>
        <a:xfrm>
          <a:off x="16099789" y="7421563"/>
          <a:ext cx="49212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449332</xdr:colOff>
      <xdr:row>36</xdr:row>
      <xdr:rowOff>119063</xdr:rowOff>
    </xdr:from>
    <xdr:to>
      <xdr:col>37</xdr:col>
      <xdr:colOff>65618</xdr:colOff>
      <xdr:row>36</xdr:row>
      <xdr:rowOff>166688</xdr:rowOff>
    </xdr:to>
    <xdr:sp macro="" textlink="">
      <xdr:nvSpPr>
        <xdr:cNvPr id="328" name="VB_BL0_00037">
          <a:extLst>
            <a:ext uri="{FF2B5EF4-FFF2-40B4-BE49-F238E27FC236}">
              <a16:creationId xmlns:a16="http://schemas.microsoft.com/office/drawing/2014/main" id="{C9FB0428-C080-92CA-2485-827179D1F7B3}"/>
            </a:ext>
          </a:extLst>
        </xdr:cNvPr>
        <xdr:cNvSpPr/>
      </xdr:nvSpPr>
      <xdr:spPr>
        <a:xfrm>
          <a:off x="15289282" y="7231063"/>
          <a:ext cx="79738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89866</xdr:colOff>
      <xdr:row>35</xdr:row>
      <xdr:rowOff>119063</xdr:rowOff>
    </xdr:from>
    <xdr:to>
      <xdr:col>36</xdr:col>
      <xdr:colOff>475007</xdr:colOff>
      <xdr:row>35</xdr:row>
      <xdr:rowOff>166688</xdr:rowOff>
    </xdr:to>
    <xdr:sp macro="" textlink="">
      <xdr:nvSpPr>
        <xdr:cNvPr id="324" name="VB_BL0_00036">
          <a:extLst>
            <a:ext uri="{FF2B5EF4-FFF2-40B4-BE49-F238E27FC236}">
              <a16:creationId xmlns:a16="http://schemas.microsoft.com/office/drawing/2014/main" id="{A998ADF6-1D7B-334D-BB12-569E715A5493}"/>
            </a:ext>
          </a:extLst>
        </xdr:cNvPr>
        <xdr:cNvSpPr/>
      </xdr:nvSpPr>
      <xdr:spPr>
        <a:xfrm>
          <a:off x="14929816" y="7040563"/>
          <a:ext cx="97569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136280</xdr:colOff>
      <xdr:row>34</xdr:row>
      <xdr:rowOff>119063</xdr:rowOff>
    </xdr:from>
    <xdr:to>
      <xdr:col>36</xdr:col>
      <xdr:colOff>295275</xdr:colOff>
      <xdr:row>34</xdr:row>
      <xdr:rowOff>166688</xdr:rowOff>
    </xdr:to>
    <xdr:sp macro="" textlink="">
      <xdr:nvSpPr>
        <xdr:cNvPr id="320" name="VB_BL0_00035">
          <a:extLst>
            <a:ext uri="{FF2B5EF4-FFF2-40B4-BE49-F238E27FC236}">
              <a16:creationId xmlns:a16="http://schemas.microsoft.com/office/drawing/2014/main" id="{76461BD7-E152-C9A5-DC58-377478746801}"/>
            </a:ext>
          </a:extLst>
        </xdr:cNvPr>
        <xdr:cNvSpPr/>
      </xdr:nvSpPr>
      <xdr:spPr>
        <a:xfrm>
          <a:off x="14385680" y="6850063"/>
          <a:ext cx="134009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136280</xdr:colOff>
      <xdr:row>33</xdr:row>
      <xdr:rowOff>119063</xdr:rowOff>
    </xdr:from>
    <xdr:to>
      <xdr:col>37</xdr:col>
      <xdr:colOff>65616</xdr:colOff>
      <xdr:row>33</xdr:row>
      <xdr:rowOff>166688</xdr:rowOff>
    </xdr:to>
    <xdr:sp macro="" textlink="">
      <xdr:nvSpPr>
        <xdr:cNvPr id="316" name="VB_BL0_00034">
          <a:extLst>
            <a:ext uri="{FF2B5EF4-FFF2-40B4-BE49-F238E27FC236}">
              <a16:creationId xmlns:a16="http://schemas.microsoft.com/office/drawing/2014/main" id="{AE91241B-C601-29A2-E810-5F01BB23FBFA}"/>
            </a:ext>
          </a:extLst>
        </xdr:cNvPr>
        <xdr:cNvSpPr/>
      </xdr:nvSpPr>
      <xdr:spPr>
        <a:xfrm>
          <a:off x="14385680" y="6659563"/>
          <a:ext cx="170098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404399</xdr:colOff>
      <xdr:row>32</xdr:row>
      <xdr:rowOff>119063</xdr:rowOff>
    </xdr:from>
    <xdr:to>
      <xdr:col>36</xdr:col>
      <xdr:colOff>25676</xdr:colOff>
      <xdr:row>32</xdr:row>
      <xdr:rowOff>166688</xdr:rowOff>
    </xdr:to>
    <xdr:sp macro="" textlink="">
      <xdr:nvSpPr>
        <xdr:cNvPr id="312" name="VB_BL0_00033">
          <a:extLst>
            <a:ext uri="{FF2B5EF4-FFF2-40B4-BE49-F238E27FC236}">
              <a16:creationId xmlns:a16="http://schemas.microsoft.com/office/drawing/2014/main" id="{DD07F1CF-32BE-A206-CEA5-361E3C91451D}"/>
            </a:ext>
          </a:extLst>
        </xdr:cNvPr>
        <xdr:cNvSpPr/>
      </xdr:nvSpPr>
      <xdr:spPr>
        <a:xfrm>
          <a:off x="15244349" y="6469063"/>
          <a:ext cx="21182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179733</xdr:colOff>
      <xdr:row>31</xdr:row>
      <xdr:rowOff>119063</xdr:rowOff>
    </xdr:from>
    <xdr:to>
      <xdr:col>35</xdr:col>
      <xdr:colOff>391561</xdr:colOff>
      <xdr:row>31</xdr:row>
      <xdr:rowOff>166688</xdr:rowOff>
    </xdr:to>
    <xdr:sp macro="" textlink="">
      <xdr:nvSpPr>
        <xdr:cNvPr id="308" name="VB_BL0_00032">
          <a:extLst>
            <a:ext uri="{FF2B5EF4-FFF2-40B4-BE49-F238E27FC236}">
              <a16:creationId xmlns:a16="http://schemas.microsoft.com/office/drawing/2014/main" id="{BE0D29D8-1762-00AF-97A4-2BD3C50E959F}"/>
            </a:ext>
          </a:extLst>
        </xdr:cNvPr>
        <xdr:cNvSpPr/>
      </xdr:nvSpPr>
      <xdr:spPr>
        <a:xfrm>
          <a:off x="15019683" y="6278563"/>
          <a:ext cx="21182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19258</xdr:colOff>
      <xdr:row>30</xdr:row>
      <xdr:rowOff>119063</xdr:rowOff>
    </xdr:from>
    <xdr:to>
      <xdr:col>35</xdr:col>
      <xdr:colOff>378723</xdr:colOff>
      <xdr:row>30</xdr:row>
      <xdr:rowOff>166688</xdr:rowOff>
    </xdr:to>
    <xdr:sp macro="" textlink="">
      <xdr:nvSpPr>
        <xdr:cNvPr id="304" name="VB_BL0_00031">
          <a:extLst>
            <a:ext uri="{FF2B5EF4-FFF2-40B4-BE49-F238E27FC236}">
              <a16:creationId xmlns:a16="http://schemas.microsoft.com/office/drawing/2014/main" id="{615AC3EF-2B72-EE41-8831-2DB02B2DAA21}"/>
            </a:ext>
          </a:extLst>
        </xdr:cNvPr>
        <xdr:cNvSpPr/>
      </xdr:nvSpPr>
      <xdr:spPr>
        <a:xfrm>
          <a:off x="14859208" y="6088063"/>
          <a:ext cx="35946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246604</xdr:colOff>
      <xdr:row>29</xdr:row>
      <xdr:rowOff>119063</xdr:rowOff>
    </xdr:from>
    <xdr:to>
      <xdr:col>35</xdr:col>
      <xdr:colOff>19258</xdr:colOff>
      <xdr:row>29</xdr:row>
      <xdr:rowOff>166688</xdr:rowOff>
    </xdr:to>
    <xdr:sp macro="" textlink="">
      <xdr:nvSpPr>
        <xdr:cNvPr id="300" name="VB_BL0_00030">
          <a:extLst>
            <a:ext uri="{FF2B5EF4-FFF2-40B4-BE49-F238E27FC236}">
              <a16:creationId xmlns:a16="http://schemas.microsoft.com/office/drawing/2014/main" id="{81BA1CB6-8400-D8BD-B407-3442C1EC48B7}"/>
            </a:ext>
          </a:extLst>
        </xdr:cNvPr>
        <xdr:cNvSpPr/>
      </xdr:nvSpPr>
      <xdr:spPr>
        <a:xfrm>
          <a:off x="14496004" y="5897563"/>
          <a:ext cx="36320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246604</xdr:colOff>
      <xdr:row>28</xdr:row>
      <xdr:rowOff>119063</xdr:rowOff>
    </xdr:from>
    <xdr:to>
      <xdr:col>36</xdr:col>
      <xdr:colOff>25676</xdr:colOff>
      <xdr:row>28</xdr:row>
      <xdr:rowOff>166688</xdr:rowOff>
    </xdr:to>
    <xdr:sp macro="" textlink="">
      <xdr:nvSpPr>
        <xdr:cNvPr id="296" name="VB_BL0_00029">
          <a:extLst>
            <a:ext uri="{FF2B5EF4-FFF2-40B4-BE49-F238E27FC236}">
              <a16:creationId xmlns:a16="http://schemas.microsoft.com/office/drawing/2014/main" id="{4E9E9C79-035E-4040-094D-BB4A5F351A9F}"/>
            </a:ext>
          </a:extLst>
        </xdr:cNvPr>
        <xdr:cNvSpPr/>
      </xdr:nvSpPr>
      <xdr:spPr>
        <a:xfrm>
          <a:off x="14496004" y="5707063"/>
          <a:ext cx="96017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111548</xdr:colOff>
      <xdr:row>27</xdr:row>
      <xdr:rowOff>119063</xdr:rowOff>
    </xdr:from>
    <xdr:to>
      <xdr:col>34</xdr:col>
      <xdr:colOff>246604</xdr:colOff>
      <xdr:row>27</xdr:row>
      <xdr:rowOff>166688</xdr:rowOff>
    </xdr:to>
    <xdr:sp macro="" textlink="">
      <xdr:nvSpPr>
        <xdr:cNvPr id="292" name="VB_BL0_00028">
          <a:extLst>
            <a:ext uri="{FF2B5EF4-FFF2-40B4-BE49-F238E27FC236}">
              <a16:creationId xmlns:a16="http://schemas.microsoft.com/office/drawing/2014/main" id="{6A095BA9-4B54-DE30-B80F-88182E414142}"/>
            </a:ext>
          </a:extLst>
        </xdr:cNvPr>
        <xdr:cNvSpPr/>
      </xdr:nvSpPr>
      <xdr:spPr>
        <a:xfrm>
          <a:off x="13770398" y="5516563"/>
          <a:ext cx="72560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32095</xdr:colOff>
      <xdr:row>26</xdr:row>
      <xdr:rowOff>119063</xdr:rowOff>
    </xdr:from>
    <xdr:to>
      <xdr:col>33</xdr:col>
      <xdr:colOff>111547</xdr:colOff>
      <xdr:row>26</xdr:row>
      <xdr:rowOff>166688</xdr:rowOff>
    </xdr:to>
    <xdr:sp macro="" textlink="">
      <xdr:nvSpPr>
        <xdr:cNvPr id="252" name="VB_BL0_00027">
          <a:extLst>
            <a:ext uri="{FF2B5EF4-FFF2-40B4-BE49-F238E27FC236}">
              <a16:creationId xmlns:a16="http://schemas.microsoft.com/office/drawing/2014/main" id="{92B011EE-DEC8-4366-AA47-472BD62CD150}"/>
            </a:ext>
          </a:extLst>
        </xdr:cNvPr>
        <xdr:cNvSpPr/>
      </xdr:nvSpPr>
      <xdr:spPr>
        <a:xfrm>
          <a:off x="12509845" y="5326063"/>
          <a:ext cx="126055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111548</xdr:colOff>
      <xdr:row>25</xdr:row>
      <xdr:rowOff>119063</xdr:rowOff>
    </xdr:from>
    <xdr:to>
      <xdr:col>34</xdr:col>
      <xdr:colOff>246604</xdr:colOff>
      <xdr:row>25</xdr:row>
      <xdr:rowOff>166688</xdr:rowOff>
    </xdr:to>
    <xdr:sp macro="" textlink="">
      <xdr:nvSpPr>
        <xdr:cNvPr id="288" name="VB_BL0_00026">
          <a:extLst>
            <a:ext uri="{FF2B5EF4-FFF2-40B4-BE49-F238E27FC236}">
              <a16:creationId xmlns:a16="http://schemas.microsoft.com/office/drawing/2014/main" id="{EB3B6B5A-05F8-D284-8FB1-FE13ADF26646}"/>
            </a:ext>
          </a:extLst>
        </xdr:cNvPr>
        <xdr:cNvSpPr/>
      </xdr:nvSpPr>
      <xdr:spPr>
        <a:xfrm>
          <a:off x="13770398" y="5135563"/>
          <a:ext cx="72560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32095</xdr:colOff>
      <xdr:row>24</xdr:row>
      <xdr:rowOff>119063</xdr:rowOff>
    </xdr:from>
    <xdr:to>
      <xdr:col>33</xdr:col>
      <xdr:colOff>111547</xdr:colOff>
      <xdr:row>24</xdr:row>
      <xdr:rowOff>166688</xdr:rowOff>
    </xdr:to>
    <xdr:sp macro="" textlink="">
      <xdr:nvSpPr>
        <xdr:cNvPr id="248" name="VB_BL0_00025">
          <a:extLst>
            <a:ext uri="{FF2B5EF4-FFF2-40B4-BE49-F238E27FC236}">
              <a16:creationId xmlns:a16="http://schemas.microsoft.com/office/drawing/2014/main" id="{4A91A73A-F14A-5EC3-F596-8EF5AB089855}"/>
            </a:ext>
          </a:extLst>
        </xdr:cNvPr>
        <xdr:cNvSpPr/>
      </xdr:nvSpPr>
      <xdr:spPr>
        <a:xfrm>
          <a:off x="12509845" y="4945063"/>
          <a:ext cx="126055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32095</xdr:colOff>
      <xdr:row>23</xdr:row>
      <xdr:rowOff>119063</xdr:rowOff>
    </xdr:from>
    <xdr:to>
      <xdr:col>34</xdr:col>
      <xdr:colOff>246603</xdr:colOff>
      <xdr:row>23</xdr:row>
      <xdr:rowOff>166688</xdr:rowOff>
    </xdr:to>
    <xdr:sp macro="" textlink="">
      <xdr:nvSpPr>
        <xdr:cNvPr id="244" name="VB_BL0_00024">
          <a:extLst>
            <a:ext uri="{FF2B5EF4-FFF2-40B4-BE49-F238E27FC236}">
              <a16:creationId xmlns:a16="http://schemas.microsoft.com/office/drawing/2014/main" id="{0EABD500-762E-AFF5-9A8D-266022D6BFCD}"/>
            </a:ext>
          </a:extLst>
        </xdr:cNvPr>
        <xdr:cNvSpPr/>
      </xdr:nvSpPr>
      <xdr:spPr>
        <a:xfrm>
          <a:off x="12509845" y="47545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340209</xdr:colOff>
      <xdr:row>22</xdr:row>
      <xdr:rowOff>119063</xdr:rowOff>
    </xdr:from>
    <xdr:to>
      <xdr:col>33</xdr:col>
      <xdr:colOff>295275</xdr:colOff>
      <xdr:row>22</xdr:row>
      <xdr:rowOff>166688</xdr:rowOff>
    </xdr:to>
    <xdr:sp macro="" textlink="">
      <xdr:nvSpPr>
        <xdr:cNvPr id="284" name="VB_BL0_00023">
          <a:extLst>
            <a:ext uri="{FF2B5EF4-FFF2-40B4-BE49-F238E27FC236}">
              <a16:creationId xmlns:a16="http://schemas.microsoft.com/office/drawing/2014/main" id="{C2D3B4FB-7514-52FC-FF55-8E95BB99E10C}"/>
            </a:ext>
          </a:extLst>
        </xdr:cNvPr>
        <xdr:cNvSpPr/>
      </xdr:nvSpPr>
      <xdr:spPr>
        <a:xfrm>
          <a:off x="13408509" y="4564063"/>
          <a:ext cx="54561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70610</xdr:colOff>
      <xdr:row>21</xdr:row>
      <xdr:rowOff>119063</xdr:rowOff>
    </xdr:from>
    <xdr:to>
      <xdr:col>33</xdr:col>
      <xdr:colOff>203412</xdr:colOff>
      <xdr:row>21</xdr:row>
      <xdr:rowOff>166688</xdr:rowOff>
    </xdr:to>
    <xdr:sp macro="" textlink="">
      <xdr:nvSpPr>
        <xdr:cNvPr id="280" name="VB_BL0_00022">
          <a:extLst>
            <a:ext uri="{FF2B5EF4-FFF2-40B4-BE49-F238E27FC236}">
              <a16:creationId xmlns:a16="http://schemas.microsoft.com/office/drawing/2014/main" id="{2F6E25F8-4ABA-74ED-9CFA-7521E6453FBA}"/>
            </a:ext>
          </a:extLst>
        </xdr:cNvPr>
        <xdr:cNvSpPr/>
      </xdr:nvSpPr>
      <xdr:spPr>
        <a:xfrm>
          <a:off x="13138910" y="4373563"/>
          <a:ext cx="72335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532144</xdr:colOff>
      <xdr:row>20</xdr:row>
      <xdr:rowOff>119063</xdr:rowOff>
    </xdr:from>
    <xdr:to>
      <xdr:col>32</xdr:col>
      <xdr:colOff>70610</xdr:colOff>
      <xdr:row>20</xdr:row>
      <xdr:rowOff>166688</xdr:rowOff>
    </xdr:to>
    <xdr:sp macro="" textlink="">
      <xdr:nvSpPr>
        <xdr:cNvPr id="276" name="VB_BL0_00021">
          <a:extLst>
            <a:ext uri="{FF2B5EF4-FFF2-40B4-BE49-F238E27FC236}">
              <a16:creationId xmlns:a16="http://schemas.microsoft.com/office/drawing/2014/main" id="{B956C4BF-D714-3315-E2B7-8F5E8636E568}"/>
            </a:ext>
          </a:extLst>
        </xdr:cNvPr>
        <xdr:cNvSpPr/>
      </xdr:nvSpPr>
      <xdr:spPr>
        <a:xfrm>
          <a:off x="12419344" y="4183063"/>
          <a:ext cx="71956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295275</xdr:colOff>
      <xdr:row>19</xdr:row>
      <xdr:rowOff>119063</xdr:rowOff>
    </xdr:from>
    <xdr:to>
      <xdr:col>34</xdr:col>
      <xdr:colOff>246604</xdr:colOff>
      <xdr:row>19</xdr:row>
      <xdr:rowOff>166688</xdr:rowOff>
    </xdr:to>
    <xdr:sp macro="" textlink="">
      <xdr:nvSpPr>
        <xdr:cNvPr id="272" name="VB_BL0_00020">
          <a:extLst>
            <a:ext uri="{FF2B5EF4-FFF2-40B4-BE49-F238E27FC236}">
              <a16:creationId xmlns:a16="http://schemas.microsoft.com/office/drawing/2014/main" id="{63CC3D5D-8726-CAE8-C4F5-A043C82D35C7}"/>
            </a:ext>
          </a:extLst>
        </xdr:cNvPr>
        <xdr:cNvSpPr/>
      </xdr:nvSpPr>
      <xdr:spPr>
        <a:xfrm>
          <a:off x="13954125" y="3992563"/>
          <a:ext cx="54187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441290</xdr:colOff>
      <xdr:row>18</xdr:row>
      <xdr:rowOff>119063</xdr:rowOff>
    </xdr:from>
    <xdr:to>
      <xdr:col>32</xdr:col>
      <xdr:colOff>340209</xdr:colOff>
      <xdr:row>18</xdr:row>
      <xdr:rowOff>166688</xdr:rowOff>
    </xdr:to>
    <xdr:sp macro="" textlink="">
      <xdr:nvSpPr>
        <xdr:cNvPr id="240" name="VB_BL0_00019">
          <a:extLst>
            <a:ext uri="{FF2B5EF4-FFF2-40B4-BE49-F238E27FC236}">
              <a16:creationId xmlns:a16="http://schemas.microsoft.com/office/drawing/2014/main" id="{C4A88E70-D917-C171-E72D-0FF7CA430553}"/>
            </a:ext>
          </a:extLst>
        </xdr:cNvPr>
        <xdr:cNvSpPr/>
      </xdr:nvSpPr>
      <xdr:spPr>
        <a:xfrm>
          <a:off x="12328490" y="3802063"/>
          <a:ext cx="108001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441290</xdr:colOff>
      <xdr:row>17</xdr:row>
      <xdr:rowOff>119063</xdr:rowOff>
    </xdr:from>
    <xdr:to>
      <xdr:col>34</xdr:col>
      <xdr:colOff>246604</xdr:colOff>
      <xdr:row>17</xdr:row>
      <xdr:rowOff>166688</xdr:rowOff>
    </xdr:to>
    <xdr:sp macro="" textlink="">
      <xdr:nvSpPr>
        <xdr:cNvPr id="236" name="VB_BL0_00018">
          <a:extLst>
            <a:ext uri="{FF2B5EF4-FFF2-40B4-BE49-F238E27FC236}">
              <a16:creationId xmlns:a16="http://schemas.microsoft.com/office/drawing/2014/main" id="{08B9A967-5E1C-7A39-EF8C-87103F53F641}"/>
            </a:ext>
          </a:extLst>
        </xdr:cNvPr>
        <xdr:cNvSpPr/>
      </xdr:nvSpPr>
      <xdr:spPr>
        <a:xfrm>
          <a:off x="12328490" y="3611563"/>
          <a:ext cx="216751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0</xdr:colOff>
      <xdr:row>16</xdr:row>
      <xdr:rowOff>119063</xdr:rowOff>
    </xdr:from>
    <xdr:to>
      <xdr:col>35</xdr:col>
      <xdr:colOff>166895</xdr:colOff>
      <xdr:row>16</xdr:row>
      <xdr:rowOff>166688</xdr:rowOff>
    </xdr:to>
    <xdr:sp macro="" textlink="">
      <xdr:nvSpPr>
        <xdr:cNvPr id="268" name="VB_BL0_00017">
          <a:extLst>
            <a:ext uri="{FF2B5EF4-FFF2-40B4-BE49-F238E27FC236}">
              <a16:creationId xmlns:a16="http://schemas.microsoft.com/office/drawing/2014/main" id="{9BC1079F-2353-0C96-25E2-B17D0A93976A}"/>
            </a:ext>
          </a:extLst>
        </xdr:cNvPr>
        <xdr:cNvSpPr/>
      </xdr:nvSpPr>
      <xdr:spPr>
        <a:xfrm>
          <a:off x="14839950" y="3421063"/>
          <a:ext cx="16689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408842</xdr:colOff>
      <xdr:row>15</xdr:row>
      <xdr:rowOff>119063</xdr:rowOff>
    </xdr:from>
    <xdr:to>
      <xdr:col>34</xdr:col>
      <xdr:colOff>577571</xdr:colOff>
      <xdr:row>15</xdr:row>
      <xdr:rowOff>166688</xdr:rowOff>
    </xdr:to>
    <xdr:sp macro="" textlink="">
      <xdr:nvSpPr>
        <xdr:cNvPr id="264" name="VB_BL0_00016">
          <a:extLst>
            <a:ext uri="{FF2B5EF4-FFF2-40B4-BE49-F238E27FC236}">
              <a16:creationId xmlns:a16="http://schemas.microsoft.com/office/drawing/2014/main" id="{C030720A-BCFC-F064-B759-461A4DE37A88}"/>
            </a:ext>
          </a:extLst>
        </xdr:cNvPr>
        <xdr:cNvSpPr/>
      </xdr:nvSpPr>
      <xdr:spPr>
        <a:xfrm>
          <a:off x="14658242" y="3230563"/>
          <a:ext cx="16872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551180</xdr:colOff>
      <xdr:row>14</xdr:row>
      <xdr:rowOff>119063</xdr:rowOff>
    </xdr:from>
    <xdr:to>
      <xdr:col>34</xdr:col>
      <xdr:colOff>395864</xdr:colOff>
      <xdr:row>14</xdr:row>
      <xdr:rowOff>166688</xdr:rowOff>
    </xdr:to>
    <xdr:sp macro="" textlink="">
      <xdr:nvSpPr>
        <xdr:cNvPr id="260" name="VB_BL0_00015">
          <a:extLst>
            <a:ext uri="{FF2B5EF4-FFF2-40B4-BE49-F238E27FC236}">
              <a16:creationId xmlns:a16="http://schemas.microsoft.com/office/drawing/2014/main" id="{1476396E-6265-2CE5-8021-74C7139BF1D0}"/>
            </a:ext>
          </a:extLst>
        </xdr:cNvPr>
        <xdr:cNvSpPr/>
      </xdr:nvSpPr>
      <xdr:spPr>
        <a:xfrm>
          <a:off x="14210030" y="3040063"/>
          <a:ext cx="43523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211827</xdr:colOff>
      <xdr:row>13</xdr:row>
      <xdr:rowOff>119063</xdr:rowOff>
    </xdr:from>
    <xdr:to>
      <xdr:col>33</xdr:col>
      <xdr:colOff>538057</xdr:colOff>
      <xdr:row>13</xdr:row>
      <xdr:rowOff>166688</xdr:rowOff>
    </xdr:to>
    <xdr:sp macro="" textlink="">
      <xdr:nvSpPr>
        <xdr:cNvPr id="256" name="VB_BL0_00014">
          <a:extLst>
            <a:ext uri="{FF2B5EF4-FFF2-40B4-BE49-F238E27FC236}">
              <a16:creationId xmlns:a16="http://schemas.microsoft.com/office/drawing/2014/main" id="{00B1A515-FC9F-7535-A2DB-9CD3D071722C}"/>
            </a:ext>
          </a:extLst>
        </xdr:cNvPr>
        <xdr:cNvSpPr/>
      </xdr:nvSpPr>
      <xdr:spPr>
        <a:xfrm>
          <a:off x="12689577" y="2849563"/>
          <a:ext cx="1507330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441290</xdr:colOff>
      <xdr:row>12</xdr:row>
      <xdr:rowOff>119063</xdr:rowOff>
    </xdr:from>
    <xdr:to>
      <xdr:col>31</xdr:col>
      <xdr:colOff>211827</xdr:colOff>
      <xdr:row>12</xdr:row>
      <xdr:rowOff>166688</xdr:rowOff>
    </xdr:to>
    <xdr:sp macro="" textlink="">
      <xdr:nvSpPr>
        <xdr:cNvPr id="232" name="VB_BL0_00013">
          <a:extLst>
            <a:ext uri="{FF2B5EF4-FFF2-40B4-BE49-F238E27FC236}">
              <a16:creationId xmlns:a16="http://schemas.microsoft.com/office/drawing/2014/main" id="{DC39B1D3-2D35-DAB0-4567-0E4028EC2709}"/>
            </a:ext>
          </a:extLst>
        </xdr:cNvPr>
        <xdr:cNvSpPr/>
      </xdr:nvSpPr>
      <xdr:spPr>
        <a:xfrm>
          <a:off x="12328490" y="2659063"/>
          <a:ext cx="36108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441290</xdr:colOff>
      <xdr:row>11</xdr:row>
      <xdr:rowOff>119063</xdr:rowOff>
    </xdr:from>
    <xdr:to>
      <xdr:col>35</xdr:col>
      <xdr:colOff>166895</xdr:colOff>
      <xdr:row>11</xdr:row>
      <xdr:rowOff>166688</xdr:rowOff>
    </xdr:to>
    <xdr:sp macro="" textlink="">
      <xdr:nvSpPr>
        <xdr:cNvPr id="228" name="VB_BL0_00012">
          <a:extLst>
            <a:ext uri="{FF2B5EF4-FFF2-40B4-BE49-F238E27FC236}">
              <a16:creationId xmlns:a16="http://schemas.microsoft.com/office/drawing/2014/main" id="{D20FFEF9-A520-1065-603F-BAC865F8F0FA}"/>
            </a:ext>
          </a:extLst>
        </xdr:cNvPr>
        <xdr:cNvSpPr/>
      </xdr:nvSpPr>
      <xdr:spPr>
        <a:xfrm>
          <a:off x="12328490" y="2468563"/>
          <a:ext cx="267835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479002</xdr:colOff>
      <xdr:row>10</xdr:row>
      <xdr:rowOff>119063</xdr:rowOff>
    </xdr:from>
    <xdr:to>
      <xdr:col>30</xdr:col>
      <xdr:colOff>441290</xdr:colOff>
      <xdr:row>10</xdr:row>
      <xdr:rowOff>166688</xdr:rowOff>
    </xdr:to>
    <xdr:sp macro="" textlink="">
      <xdr:nvSpPr>
        <xdr:cNvPr id="224" name="VB_BL0_00011">
          <a:extLst>
            <a:ext uri="{FF2B5EF4-FFF2-40B4-BE49-F238E27FC236}">
              <a16:creationId xmlns:a16="http://schemas.microsoft.com/office/drawing/2014/main" id="{05262EB0-3277-9770-1DEC-AD824EAF932D}"/>
            </a:ext>
          </a:extLst>
        </xdr:cNvPr>
        <xdr:cNvSpPr/>
      </xdr:nvSpPr>
      <xdr:spPr>
        <a:xfrm>
          <a:off x="11775652" y="2278063"/>
          <a:ext cx="55283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479002</xdr:colOff>
      <xdr:row>9</xdr:row>
      <xdr:rowOff>119063</xdr:rowOff>
    </xdr:from>
    <xdr:to>
      <xdr:col>30</xdr:col>
      <xdr:colOff>253093</xdr:colOff>
      <xdr:row>9</xdr:row>
      <xdr:rowOff>166688</xdr:rowOff>
    </xdr:to>
    <xdr:sp macro="" textlink="">
      <xdr:nvSpPr>
        <xdr:cNvPr id="45" name="VB_BL0_00010">
          <a:extLst>
            <a:ext uri="{FF2B5EF4-FFF2-40B4-BE49-F238E27FC236}">
              <a16:creationId xmlns:a16="http://schemas.microsoft.com/office/drawing/2014/main" id="{2F1BBF27-58E2-46B7-80B3-460DEAE9AF75}"/>
            </a:ext>
          </a:extLst>
        </xdr:cNvPr>
        <xdr:cNvSpPr/>
      </xdr:nvSpPr>
      <xdr:spPr>
        <a:xfrm>
          <a:off x="11775652" y="20875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479002</xdr:colOff>
      <xdr:row>8</xdr:row>
      <xdr:rowOff>119063</xdr:rowOff>
    </xdr:from>
    <xdr:to>
      <xdr:col>30</xdr:col>
      <xdr:colOff>253093</xdr:colOff>
      <xdr:row>8</xdr:row>
      <xdr:rowOff>166688</xdr:rowOff>
    </xdr:to>
    <xdr:sp macro="" textlink="">
      <xdr:nvSpPr>
        <xdr:cNvPr id="46" name="VB_BL0_00009">
          <a:extLst>
            <a:ext uri="{FF2B5EF4-FFF2-40B4-BE49-F238E27FC236}">
              <a16:creationId xmlns:a16="http://schemas.microsoft.com/office/drawing/2014/main" id="{95486310-313B-4466-A52C-053D808A28E7}"/>
            </a:ext>
          </a:extLst>
        </xdr:cNvPr>
        <xdr:cNvSpPr/>
      </xdr:nvSpPr>
      <xdr:spPr>
        <a:xfrm>
          <a:off x="11775652" y="18970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479002</xdr:colOff>
      <xdr:row>7</xdr:row>
      <xdr:rowOff>119063</xdr:rowOff>
    </xdr:from>
    <xdr:to>
      <xdr:col>30</xdr:col>
      <xdr:colOff>253093</xdr:colOff>
      <xdr:row>7</xdr:row>
      <xdr:rowOff>166688</xdr:rowOff>
    </xdr:to>
    <xdr:sp macro="" textlink="">
      <xdr:nvSpPr>
        <xdr:cNvPr id="201" name="VB_BL0_00008">
          <a:extLst>
            <a:ext uri="{FF2B5EF4-FFF2-40B4-BE49-F238E27FC236}">
              <a16:creationId xmlns:a16="http://schemas.microsoft.com/office/drawing/2014/main" id="{362583BE-0653-9421-FE64-05777505343C}"/>
            </a:ext>
          </a:extLst>
        </xdr:cNvPr>
        <xdr:cNvSpPr/>
      </xdr:nvSpPr>
      <xdr:spPr>
        <a:xfrm>
          <a:off x="11775652" y="17065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6</xdr:row>
      <xdr:rowOff>119063</xdr:rowOff>
    </xdr:from>
    <xdr:to>
      <xdr:col>29</xdr:col>
      <xdr:colOff>479002</xdr:colOff>
      <xdr:row>6</xdr:row>
      <xdr:rowOff>166688</xdr:rowOff>
    </xdr:to>
    <xdr:sp macro="" textlink="">
      <xdr:nvSpPr>
        <xdr:cNvPr id="48" name="VB_BL0_00007">
          <a:extLst>
            <a:ext uri="{FF2B5EF4-FFF2-40B4-BE49-F238E27FC236}">
              <a16:creationId xmlns:a16="http://schemas.microsoft.com/office/drawing/2014/main" id="{EA4DF2BE-B510-4700-86EB-9E73FF444D46}"/>
            </a:ext>
          </a:extLst>
        </xdr:cNvPr>
        <xdr:cNvSpPr/>
      </xdr:nvSpPr>
      <xdr:spPr>
        <a:xfrm>
          <a:off x="11683788" y="1516063"/>
          <a:ext cx="9186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5</xdr:row>
      <xdr:rowOff>119063</xdr:rowOff>
    </xdr:from>
    <xdr:to>
      <xdr:col>30</xdr:col>
      <xdr:colOff>441291</xdr:colOff>
      <xdr:row>5</xdr:row>
      <xdr:rowOff>166688</xdr:rowOff>
    </xdr:to>
    <xdr:sp macro="" textlink="">
      <xdr:nvSpPr>
        <xdr:cNvPr id="49" name="VB_BL0_00006">
          <a:extLst>
            <a:ext uri="{FF2B5EF4-FFF2-40B4-BE49-F238E27FC236}">
              <a16:creationId xmlns:a16="http://schemas.microsoft.com/office/drawing/2014/main" id="{0EAC2FC0-5522-4396-B7CA-C33885629DB9}"/>
            </a:ext>
          </a:extLst>
        </xdr:cNvPr>
        <xdr:cNvSpPr/>
      </xdr:nvSpPr>
      <xdr:spPr>
        <a:xfrm>
          <a:off x="11683788" y="1325563"/>
          <a:ext cx="64470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3</xdr:row>
      <xdr:rowOff>119063</xdr:rowOff>
    </xdr:from>
    <xdr:to>
      <xdr:col>37</xdr:col>
      <xdr:colOff>570864</xdr:colOff>
      <xdr:row>3</xdr:row>
      <xdr:rowOff>166688</xdr:rowOff>
    </xdr:to>
    <xdr:sp macro="" textlink="">
      <xdr:nvSpPr>
        <xdr:cNvPr id="3" name="VB_BL0_00004">
          <a:extLst>
            <a:ext uri="{FF2B5EF4-FFF2-40B4-BE49-F238E27FC236}">
              <a16:creationId xmlns:a16="http://schemas.microsoft.com/office/drawing/2014/main" id="{70B9E4E1-FFA3-4AA8-8BC0-E897664D9BFB}"/>
            </a:ext>
          </a:extLst>
        </xdr:cNvPr>
        <xdr:cNvSpPr/>
      </xdr:nvSpPr>
      <xdr:spPr>
        <a:xfrm>
          <a:off x="11683788" y="944563"/>
          <a:ext cx="490812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2</xdr:row>
      <xdr:rowOff>433388</xdr:rowOff>
    </xdr:from>
    <xdr:to>
      <xdr:col>38</xdr:col>
      <xdr:colOff>155749</xdr:colOff>
      <xdr:row>3</xdr:row>
      <xdr:rowOff>166688</xdr:rowOff>
    </xdr:to>
    <xdr:sp macro="" textlink="">
      <xdr:nvSpPr>
        <xdr:cNvPr id="55" name="VB_REM_00004">
          <a:extLst>
            <a:ext uri="{FF2B5EF4-FFF2-40B4-BE49-F238E27FC236}">
              <a16:creationId xmlns:a16="http://schemas.microsoft.com/office/drawing/2014/main" id="{A3048A84-9A6D-450C-97D0-E2E091ADCB4A}"/>
            </a:ext>
          </a:extLst>
        </xdr:cNvPr>
        <xdr:cNvSpPr/>
      </xdr:nvSpPr>
      <xdr:spPr>
        <a:xfrm>
          <a:off x="6857788" y="801688"/>
          <a:ext cx="5083561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329988</xdr:colOff>
      <xdr:row>4</xdr:row>
      <xdr:rowOff>9525</xdr:rowOff>
    </xdr:from>
    <xdr:to>
      <xdr:col>29</xdr:col>
      <xdr:colOff>444288</xdr:colOff>
      <xdr:row>4</xdr:row>
      <xdr:rowOff>123825</xdr:rowOff>
    </xdr:to>
    <xdr:sp macro="" textlink="">
      <xdr:nvSpPr>
        <xdr:cNvPr id="67" name="VB_MLR_00005">
          <a:extLst>
            <a:ext uri="{FF2B5EF4-FFF2-40B4-BE49-F238E27FC236}">
              <a16:creationId xmlns:a16="http://schemas.microsoft.com/office/drawing/2014/main" id="{C0AFAE80-3366-4404-9980-A12F84CE2D01}"/>
            </a:ext>
          </a:extLst>
        </xdr:cNvPr>
        <xdr:cNvSpPr/>
      </xdr:nvSpPr>
      <xdr:spPr>
        <a:xfrm>
          <a:off x="11626638" y="1025525"/>
          <a:ext cx="114300" cy="114300"/>
        </a:xfrm>
        <a:prstGeom prst="flowChartMerge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4</xdr:row>
      <xdr:rowOff>166688</xdr:rowOff>
    </xdr:from>
    <xdr:to>
      <xdr:col>31</xdr:col>
      <xdr:colOff>295275</xdr:colOff>
      <xdr:row>5</xdr:row>
      <xdr:rowOff>166688</xdr:rowOff>
    </xdr:to>
    <xdr:sp macro="" textlink="">
      <xdr:nvSpPr>
        <xdr:cNvPr id="68" name="VB_REM_00006">
          <a:extLst>
            <a:ext uri="{FF2B5EF4-FFF2-40B4-BE49-F238E27FC236}">
              <a16:creationId xmlns:a16="http://schemas.microsoft.com/office/drawing/2014/main" id="{A63B6EE8-6E38-4F68-B5F0-5EE4A117F203}"/>
            </a:ext>
          </a:extLst>
        </xdr:cNvPr>
        <xdr:cNvSpPr/>
      </xdr:nvSpPr>
      <xdr:spPr>
        <a:xfrm>
          <a:off x="6857788" y="1182688"/>
          <a:ext cx="1089237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6</xdr:row>
      <xdr:rowOff>23813</xdr:rowOff>
    </xdr:from>
    <xdr:to>
      <xdr:col>29</xdr:col>
      <xdr:colOff>479002</xdr:colOff>
      <xdr:row>6</xdr:row>
      <xdr:rowOff>119063</xdr:rowOff>
    </xdr:to>
    <xdr:sp macro="" textlink="">
      <xdr:nvSpPr>
        <xdr:cNvPr id="69" name="VB_REM_00007">
          <a:extLst>
            <a:ext uri="{FF2B5EF4-FFF2-40B4-BE49-F238E27FC236}">
              <a16:creationId xmlns:a16="http://schemas.microsoft.com/office/drawing/2014/main" id="{6265367D-A6EB-4F00-AAC6-7650823855A7}"/>
            </a:ext>
          </a:extLst>
        </xdr:cNvPr>
        <xdr:cNvSpPr/>
      </xdr:nvSpPr>
      <xdr:spPr>
        <a:xfrm>
          <a:off x="11683788" y="1420813"/>
          <a:ext cx="91864" cy="95250"/>
        </a:xfrm>
        <a:prstGeom prst="rect">
          <a:avLst/>
        </a:prstGeom>
        <a:solidFill>
          <a:srgbClr val="B4C6E7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479002</xdr:colOff>
      <xdr:row>7</xdr:row>
      <xdr:rowOff>23813</xdr:rowOff>
    </xdr:from>
    <xdr:to>
      <xdr:col>30</xdr:col>
      <xdr:colOff>253093</xdr:colOff>
      <xdr:row>7</xdr:row>
      <xdr:rowOff>119063</xdr:rowOff>
    </xdr:to>
    <xdr:sp macro="" textlink="">
      <xdr:nvSpPr>
        <xdr:cNvPr id="70" name="VB_REM_00008">
          <a:extLst>
            <a:ext uri="{FF2B5EF4-FFF2-40B4-BE49-F238E27FC236}">
              <a16:creationId xmlns:a16="http://schemas.microsoft.com/office/drawing/2014/main" id="{3C72D7AE-1D79-4382-AFEE-CBC4BB677DFA}"/>
            </a:ext>
          </a:extLst>
        </xdr:cNvPr>
        <xdr:cNvSpPr/>
      </xdr:nvSpPr>
      <xdr:spPr>
        <a:xfrm>
          <a:off x="11775652" y="1611313"/>
          <a:ext cx="364641" cy="95250"/>
        </a:xfrm>
        <a:prstGeom prst="rect">
          <a:avLst/>
        </a:prstGeom>
        <a:solidFill>
          <a:srgbClr val="B4C6E7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253093</xdr:colOff>
      <xdr:row>8</xdr:row>
      <xdr:rowOff>23813</xdr:rowOff>
    </xdr:from>
    <xdr:to>
      <xdr:col>30</xdr:col>
      <xdr:colOff>525655</xdr:colOff>
      <xdr:row>8</xdr:row>
      <xdr:rowOff>119063</xdr:rowOff>
    </xdr:to>
    <xdr:sp macro="" textlink="">
      <xdr:nvSpPr>
        <xdr:cNvPr id="71" name="VB_REM_00009">
          <a:extLst>
            <a:ext uri="{FF2B5EF4-FFF2-40B4-BE49-F238E27FC236}">
              <a16:creationId xmlns:a16="http://schemas.microsoft.com/office/drawing/2014/main" id="{27EB2361-11CC-428B-8759-F7798D8A3F48}"/>
            </a:ext>
          </a:extLst>
        </xdr:cNvPr>
        <xdr:cNvSpPr/>
      </xdr:nvSpPr>
      <xdr:spPr>
        <a:xfrm>
          <a:off x="12140293" y="1801813"/>
          <a:ext cx="272562" cy="95250"/>
        </a:xfrm>
        <a:prstGeom prst="rect">
          <a:avLst/>
        </a:prstGeom>
        <a:solidFill>
          <a:srgbClr val="B4C6E7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525655</xdr:colOff>
      <xdr:row>9</xdr:row>
      <xdr:rowOff>23813</xdr:rowOff>
    </xdr:from>
    <xdr:to>
      <xdr:col>31</xdr:col>
      <xdr:colOff>295276</xdr:colOff>
      <xdr:row>9</xdr:row>
      <xdr:rowOff>119063</xdr:rowOff>
    </xdr:to>
    <xdr:sp macro="" textlink="">
      <xdr:nvSpPr>
        <xdr:cNvPr id="72" name="VB_REM_00010">
          <a:extLst>
            <a:ext uri="{FF2B5EF4-FFF2-40B4-BE49-F238E27FC236}">
              <a16:creationId xmlns:a16="http://schemas.microsoft.com/office/drawing/2014/main" id="{547DCE89-21AC-41AB-9AE1-DB4F0358289C}"/>
            </a:ext>
          </a:extLst>
        </xdr:cNvPr>
        <xdr:cNvSpPr/>
      </xdr:nvSpPr>
      <xdr:spPr>
        <a:xfrm>
          <a:off x="12412855" y="1992313"/>
          <a:ext cx="360171" cy="95250"/>
        </a:xfrm>
        <a:prstGeom prst="rect">
          <a:avLst/>
        </a:prstGeom>
        <a:solidFill>
          <a:srgbClr val="B4C6E7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358563</xdr:colOff>
      <xdr:row>4</xdr:row>
      <xdr:rowOff>123825</xdr:rowOff>
    </xdr:from>
    <xdr:to>
      <xdr:col>29</xdr:col>
      <xdr:colOff>415713</xdr:colOff>
      <xdr:row>4</xdr:row>
      <xdr:rowOff>180975</xdr:rowOff>
    </xdr:to>
    <xdr:sp macro="" textlink="">
      <xdr:nvSpPr>
        <xdr:cNvPr id="99" name="VB_BM0_00005">
          <a:extLst>
            <a:ext uri="{FF2B5EF4-FFF2-40B4-BE49-F238E27FC236}">
              <a16:creationId xmlns:a16="http://schemas.microsoft.com/office/drawing/2014/main" id="{5E4FC667-1D47-436C-A99F-3C3FBB3B6C03}"/>
            </a:ext>
          </a:extLst>
        </xdr:cNvPr>
        <xdr:cNvSpPr/>
      </xdr:nvSpPr>
      <xdr:spPr>
        <a:xfrm>
          <a:off x="11655213" y="11398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479002</xdr:colOff>
      <xdr:row>10</xdr:row>
      <xdr:rowOff>23813</xdr:rowOff>
    </xdr:from>
    <xdr:to>
      <xdr:col>31</xdr:col>
      <xdr:colOff>25676</xdr:colOff>
      <xdr:row>10</xdr:row>
      <xdr:rowOff>119063</xdr:rowOff>
    </xdr:to>
    <xdr:sp macro="" textlink="">
      <xdr:nvSpPr>
        <xdr:cNvPr id="221" name="VB_REM_00011">
          <a:extLst>
            <a:ext uri="{FF2B5EF4-FFF2-40B4-BE49-F238E27FC236}">
              <a16:creationId xmlns:a16="http://schemas.microsoft.com/office/drawing/2014/main" id="{D54363B8-BA5E-661F-2889-186B0632036D}"/>
            </a:ext>
          </a:extLst>
        </xdr:cNvPr>
        <xdr:cNvSpPr/>
      </xdr:nvSpPr>
      <xdr:spPr>
        <a:xfrm>
          <a:off x="11775652" y="2182813"/>
          <a:ext cx="727774" cy="95250"/>
        </a:xfrm>
        <a:prstGeom prst="rect">
          <a:avLst/>
        </a:prstGeom>
        <a:solidFill>
          <a:srgbClr val="B4C6E7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25676</xdr:colOff>
      <xdr:row>10</xdr:row>
      <xdr:rowOff>166688</xdr:rowOff>
    </xdr:from>
    <xdr:to>
      <xdr:col>35</xdr:col>
      <xdr:colOff>340208</xdr:colOff>
      <xdr:row>11</xdr:row>
      <xdr:rowOff>166688</xdr:rowOff>
    </xdr:to>
    <xdr:sp macro="" textlink="">
      <xdr:nvSpPr>
        <xdr:cNvPr id="225" name="VB_REM_00012">
          <a:extLst>
            <a:ext uri="{FF2B5EF4-FFF2-40B4-BE49-F238E27FC236}">
              <a16:creationId xmlns:a16="http://schemas.microsoft.com/office/drawing/2014/main" id="{029C0F16-C287-8CB8-5B3D-9F1A1477CCDF}"/>
            </a:ext>
          </a:extLst>
        </xdr:cNvPr>
        <xdr:cNvSpPr/>
      </xdr:nvSpPr>
      <xdr:spPr>
        <a:xfrm>
          <a:off x="7677426" y="2325688"/>
          <a:ext cx="2676732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25676</xdr:colOff>
      <xdr:row>12</xdr:row>
      <xdr:rowOff>23813</xdr:rowOff>
    </xdr:from>
    <xdr:to>
      <xdr:col>31</xdr:col>
      <xdr:colOff>385141</xdr:colOff>
      <xdr:row>12</xdr:row>
      <xdr:rowOff>119063</xdr:rowOff>
    </xdr:to>
    <xdr:sp macro="" textlink="">
      <xdr:nvSpPr>
        <xdr:cNvPr id="229" name="VB_REM_00013">
          <a:extLst>
            <a:ext uri="{FF2B5EF4-FFF2-40B4-BE49-F238E27FC236}">
              <a16:creationId xmlns:a16="http://schemas.microsoft.com/office/drawing/2014/main" id="{A96380BE-4D16-8E7D-1A1B-6EE06BDF0596}"/>
            </a:ext>
          </a:extLst>
        </xdr:cNvPr>
        <xdr:cNvSpPr/>
      </xdr:nvSpPr>
      <xdr:spPr>
        <a:xfrm>
          <a:off x="12503426" y="2563813"/>
          <a:ext cx="359465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25676</xdr:colOff>
      <xdr:row>16</xdr:row>
      <xdr:rowOff>166688</xdr:rowOff>
    </xdr:from>
    <xdr:to>
      <xdr:col>34</xdr:col>
      <xdr:colOff>421821</xdr:colOff>
      <xdr:row>17</xdr:row>
      <xdr:rowOff>166688</xdr:rowOff>
    </xdr:to>
    <xdr:sp macro="" textlink="">
      <xdr:nvSpPr>
        <xdr:cNvPr id="233" name="VB_REM_00018">
          <a:extLst>
            <a:ext uri="{FF2B5EF4-FFF2-40B4-BE49-F238E27FC236}">
              <a16:creationId xmlns:a16="http://schemas.microsoft.com/office/drawing/2014/main" id="{4E7DB3CB-AE15-F8B4-50A9-78B5736C2815}"/>
            </a:ext>
          </a:extLst>
        </xdr:cNvPr>
        <xdr:cNvSpPr/>
      </xdr:nvSpPr>
      <xdr:spPr>
        <a:xfrm>
          <a:off x="7677426" y="3468688"/>
          <a:ext cx="216779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25676</xdr:colOff>
      <xdr:row>18</xdr:row>
      <xdr:rowOff>23813</xdr:rowOff>
    </xdr:from>
    <xdr:to>
      <xdr:col>32</xdr:col>
      <xdr:colOff>513522</xdr:colOff>
      <xdr:row>18</xdr:row>
      <xdr:rowOff>119063</xdr:rowOff>
    </xdr:to>
    <xdr:sp macro="" textlink="">
      <xdr:nvSpPr>
        <xdr:cNvPr id="237" name="VB_REM_00019">
          <a:extLst>
            <a:ext uri="{FF2B5EF4-FFF2-40B4-BE49-F238E27FC236}">
              <a16:creationId xmlns:a16="http://schemas.microsoft.com/office/drawing/2014/main" id="{9257DA2B-23D7-462F-9A9E-D1578665F13C}"/>
            </a:ext>
          </a:extLst>
        </xdr:cNvPr>
        <xdr:cNvSpPr/>
      </xdr:nvSpPr>
      <xdr:spPr>
        <a:xfrm>
          <a:off x="12503426" y="3706813"/>
          <a:ext cx="1078396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205408</xdr:colOff>
      <xdr:row>22</xdr:row>
      <xdr:rowOff>166688</xdr:rowOff>
    </xdr:from>
    <xdr:to>
      <xdr:col>34</xdr:col>
      <xdr:colOff>421821</xdr:colOff>
      <xdr:row>23</xdr:row>
      <xdr:rowOff>166688</xdr:rowOff>
    </xdr:to>
    <xdr:sp macro="" textlink="">
      <xdr:nvSpPr>
        <xdr:cNvPr id="241" name="VB_REM_00024">
          <a:extLst>
            <a:ext uri="{FF2B5EF4-FFF2-40B4-BE49-F238E27FC236}">
              <a16:creationId xmlns:a16="http://schemas.microsoft.com/office/drawing/2014/main" id="{1CCE07DB-7B0A-66E4-33AB-69C8BADE4761}"/>
            </a:ext>
          </a:extLst>
        </xdr:cNvPr>
        <xdr:cNvSpPr/>
      </xdr:nvSpPr>
      <xdr:spPr>
        <a:xfrm>
          <a:off x="7857158" y="4611688"/>
          <a:ext cx="198806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205408</xdr:colOff>
      <xdr:row>24</xdr:row>
      <xdr:rowOff>23813</xdr:rowOff>
    </xdr:from>
    <xdr:to>
      <xdr:col>33</xdr:col>
      <xdr:colOff>288713</xdr:colOff>
      <xdr:row>24</xdr:row>
      <xdr:rowOff>119063</xdr:rowOff>
    </xdr:to>
    <xdr:sp macro="" textlink="">
      <xdr:nvSpPr>
        <xdr:cNvPr id="245" name="VB_REM_00025">
          <a:extLst>
            <a:ext uri="{FF2B5EF4-FFF2-40B4-BE49-F238E27FC236}">
              <a16:creationId xmlns:a16="http://schemas.microsoft.com/office/drawing/2014/main" id="{C46CCCA2-12D5-51EF-5C60-325F89C9A377}"/>
            </a:ext>
          </a:extLst>
        </xdr:cNvPr>
        <xdr:cNvSpPr/>
      </xdr:nvSpPr>
      <xdr:spPr>
        <a:xfrm>
          <a:off x="12683158" y="4849813"/>
          <a:ext cx="1264405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205408</xdr:colOff>
      <xdr:row>26</xdr:row>
      <xdr:rowOff>23813</xdr:rowOff>
    </xdr:from>
    <xdr:to>
      <xdr:col>32</xdr:col>
      <xdr:colOff>513521</xdr:colOff>
      <xdr:row>26</xdr:row>
      <xdr:rowOff>119063</xdr:rowOff>
    </xdr:to>
    <xdr:sp macro="" textlink="">
      <xdr:nvSpPr>
        <xdr:cNvPr id="249" name="VB_REM_00027">
          <a:extLst>
            <a:ext uri="{FF2B5EF4-FFF2-40B4-BE49-F238E27FC236}">
              <a16:creationId xmlns:a16="http://schemas.microsoft.com/office/drawing/2014/main" id="{1F41A6AA-E7D1-6013-EC93-1B3D401642B7}"/>
            </a:ext>
          </a:extLst>
        </xdr:cNvPr>
        <xdr:cNvSpPr/>
      </xdr:nvSpPr>
      <xdr:spPr>
        <a:xfrm>
          <a:off x="12683158" y="5230813"/>
          <a:ext cx="898663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385142</xdr:colOff>
      <xdr:row>13</xdr:row>
      <xdr:rowOff>23813</xdr:rowOff>
    </xdr:from>
    <xdr:to>
      <xdr:col>34</xdr:col>
      <xdr:colOff>116813</xdr:colOff>
      <xdr:row>13</xdr:row>
      <xdr:rowOff>119063</xdr:rowOff>
    </xdr:to>
    <xdr:sp macro="" textlink="">
      <xdr:nvSpPr>
        <xdr:cNvPr id="253" name="VB_REM_00014">
          <a:extLst>
            <a:ext uri="{FF2B5EF4-FFF2-40B4-BE49-F238E27FC236}">
              <a16:creationId xmlns:a16="http://schemas.microsoft.com/office/drawing/2014/main" id="{034E7095-F360-D936-96E2-3459E0388053}"/>
            </a:ext>
          </a:extLst>
        </xdr:cNvPr>
        <xdr:cNvSpPr/>
      </xdr:nvSpPr>
      <xdr:spPr>
        <a:xfrm>
          <a:off x="12862892" y="2754313"/>
          <a:ext cx="1503321" cy="95250"/>
        </a:xfrm>
        <a:prstGeom prst="rect">
          <a:avLst/>
        </a:prstGeom>
        <a:pattFill prst="lgCheck">
          <a:fgClr>
            <a:srgbClr val="C6E0B4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116811</xdr:colOff>
      <xdr:row>14</xdr:row>
      <xdr:rowOff>23813</xdr:rowOff>
    </xdr:from>
    <xdr:to>
      <xdr:col>34</xdr:col>
      <xdr:colOff>571080</xdr:colOff>
      <xdr:row>14</xdr:row>
      <xdr:rowOff>119063</xdr:rowOff>
    </xdr:to>
    <xdr:sp macro="" textlink="">
      <xdr:nvSpPr>
        <xdr:cNvPr id="257" name="VB_REM_00015">
          <a:extLst>
            <a:ext uri="{FF2B5EF4-FFF2-40B4-BE49-F238E27FC236}">
              <a16:creationId xmlns:a16="http://schemas.microsoft.com/office/drawing/2014/main" id="{70D43651-69AD-E291-DDE9-D0521CA1942B}"/>
            </a:ext>
          </a:extLst>
        </xdr:cNvPr>
        <xdr:cNvSpPr/>
      </xdr:nvSpPr>
      <xdr:spPr>
        <a:xfrm>
          <a:off x="14366211" y="2944813"/>
          <a:ext cx="454269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571081</xdr:colOff>
      <xdr:row>15</xdr:row>
      <xdr:rowOff>23813</xdr:rowOff>
    </xdr:from>
    <xdr:to>
      <xdr:col>35</xdr:col>
      <xdr:colOff>160475</xdr:colOff>
      <xdr:row>15</xdr:row>
      <xdr:rowOff>119063</xdr:rowOff>
    </xdr:to>
    <xdr:sp macro="" textlink="">
      <xdr:nvSpPr>
        <xdr:cNvPr id="261" name="VB_REM_00016">
          <a:extLst>
            <a:ext uri="{FF2B5EF4-FFF2-40B4-BE49-F238E27FC236}">
              <a16:creationId xmlns:a16="http://schemas.microsoft.com/office/drawing/2014/main" id="{D1C50A04-3220-8DF6-82D1-F996E67F20CB}"/>
            </a:ext>
          </a:extLst>
        </xdr:cNvPr>
        <xdr:cNvSpPr/>
      </xdr:nvSpPr>
      <xdr:spPr>
        <a:xfrm>
          <a:off x="14820481" y="3135313"/>
          <a:ext cx="179944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160475</xdr:colOff>
      <xdr:row>16</xdr:row>
      <xdr:rowOff>23813</xdr:rowOff>
    </xdr:from>
    <xdr:to>
      <xdr:col>35</xdr:col>
      <xdr:colOff>340208</xdr:colOff>
      <xdr:row>16</xdr:row>
      <xdr:rowOff>119063</xdr:rowOff>
    </xdr:to>
    <xdr:sp macro="" textlink="">
      <xdr:nvSpPr>
        <xdr:cNvPr id="265" name="VB_REM_00017">
          <a:extLst>
            <a:ext uri="{FF2B5EF4-FFF2-40B4-BE49-F238E27FC236}">
              <a16:creationId xmlns:a16="http://schemas.microsoft.com/office/drawing/2014/main" id="{E0E34EF8-67FC-A00B-B487-36C15C4CB5E6}"/>
            </a:ext>
          </a:extLst>
        </xdr:cNvPr>
        <xdr:cNvSpPr/>
      </xdr:nvSpPr>
      <xdr:spPr>
        <a:xfrm>
          <a:off x="15000425" y="3325813"/>
          <a:ext cx="179733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472439</xdr:colOff>
      <xdr:row>19</xdr:row>
      <xdr:rowOff>23813</xdr:rowOff>
    </xdr:from>
    <xdr:to>
      <xdr:col>34</xdr:col>
      <xdr:colOff>421820</xdr:colOff>
      <xdr:row>19</xdr:row>
      <xdr:rowOff>119063</xdr:rowOff>
    </xdr:to>
    <xdr:sp macro="" textlink="">
      <xdr:nvSpPr>
        <xdr:cNvPr id="269" name="VB_REM_00020">
          <a:extLst>
            <a:ext uri="{FF2B5EF4-FFF2-40B4-BE49-F238E27FC236}">
              <a16:creationId xmlns:a16="http://schemas.microsoft.com/office/drawing/2014/main" id="{FF9619DF-A33B-11DD-1423-74A2F8FFB7E1}"/>
            </a:ext>
          </a:extLst>
        </xdr:cNvPr>
        <xdr:cNvSpPr/>
      </xdr:nvSpPr>
      <xdr:spPr>
        <a:xfrm>
          <a:off x="14131289" y="3897313"/>
          <a:ext cx="539931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564874</xdr:colOff>
      <xdr:row>20</xdr:row>
      <xdr:rowOff>23813</xdr:rowOff>
    </xdr:from>
    <xdr:to>
      <xdr:col>33</xdr:col>
      <xdr:colOff>104987</xdr:colOff>
      <xdr:row>20</xdr:row>
      <xdr:rowOff>119063</xdr:rowOff>
    </xdr:to>
    <xdr:sp macro="" textlink="">
      <xdr:nvSpPr>
        <xdr:cNvPr id="273" name="VB_REM_00021">
          <a:extLst>
            <a:ext uri="{FF2B5EF4-FFF2-40B4-BE49-F238E27FC236}">
              <a16:creationId xmlns:a16="http://schemas.microsoft.com/office/drawing/2014/main" id="{BAAAA04E-8600-3359-90FE-6B0D286874B4}"/>
            </a:ext>
          </a:extLst>
        </xdr:cNvPr>
        <xdr:cNvSpPr/>
      </xdr:nvSpPr>
      <xdr:spPr>
        <a:xfrm>
          <a:off x="13042624" y="4087813"/>
          <a:ext cx="721213" cy="95250"/>
        </a:xfrm>
        <a:prstGeom prst="rect">
          <a:avLst/>
        </a:prstGeom>
        <a:pattFill prst="wdUpDiag">
          <a:fgClr>
            <a:srgbClr val="C6E0B4"/>
          </a:fgClr>
          <a:bgClr>
            <a:srgbClr val="FFFFFF"/>
          </a:bgClr>
        </a:patt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104987</xdr:colOff>
      <xdr:row>21</xdr:row>
      <xdr:rowOff>23813</xdr:rowOff>
    </xdr:from>
    <xdr:to>
      <xdr:col>34</xdr:col>
      <xdr:colOff>240114</xdr:colOff>
      <xdr:row>21</xdr:row>
      <xdr:rowOff>119063</xdr:rowOff>
    </xdr:to>
    <xdr:sp macro="" textlink="">
      <xdr:nvSpPr>
        <xdr:cNvPr id="277" name="VB_REM_00022">
          <a:extLst>
            <a:ext uri="{FF2B5EF4-FFF2-40B4-BE49-F238E27FC236}">
              <a16:creationId xmlns:a16="http://schemas.microsoft.com/office/drawing/2014/main" id="{8E0212C3-2C33-3269-C7F2-6AA62DEFBA99}"/>
            </a:ext>
          </a:extLst>
        </xdr:cNvPr>
        <xdr:cNvSpPr/>
      </xdr:nvSpPr>
      <xdr:spPr>
        <a:xfrm>
          <a:off x="13763837" y="4278313"/>
          <a:ext cx="725677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513522</xdr:colOff>
      <xdr:row>22</xdr:row>
      <xdr:rowOff>23813</xdr:rowOff>
    </xdr:from>
    <xdr:to>
      <xdr:col>33</xdr:col>
      <xdr:colOff>472440</xdr:colOff>
      <xdr:row>22</xdr:row>
      <xdr:rowOff>119063</xdr:rowOff>
    </xdr:to>
    <xdr:sp macro="" textlink="">
      <xdr:nvSpPr>
        <xdr:cNvPr id="281" name="VB_REM_00023">
          <a:extLst>
            <a:ext uri="{FF2B5EF4-FFF2-40B4-BE49-F238E27FC236}">
              <a16:creationId xmlns:a16="http://schemas.microsoft.com/office/drawing/2014/main" id="{E53619F2-47DF-2D0F-6231-0689CA7E613F}"/>
            </a:ext>
          </a:extLst>
        </xdr:cNvPr>
        <xdr:cNvSpPr/>
      </xdr:nvSpPr>
      <xdr:spPr>
        <a:xfrm>
          <a:off x="13581822" y="4468813"/>
          <a:ext cx="549468" cy="95250"/>
        </a:xfrm>
        <a:prstGeom prst="rect">
          <a:avLst/>
        </a:prstGeom>
        <a:solidFill>
          <a:srgbClr val="C6E0B4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288713</xdr:colOff>
      <xdr:row>25</xdr:row>
      <xdr:rowOff>23813</xdr:rowOff>
    </xdr:from>
    <xdr:to>
      <xdr:col>34</xdr:col>
      <xdr:colOff>421821</xdr:colOff>
      <xdr:row>25</xdr:row>
      <xdr:rowOff>119063</xdr:rowOff>
    </xdr:to>
    <xdr:sp macro="" textlink="">
      <xdr:nvSpPr>
        <xdr:cNvPr id="285" name="VB_REM_00026">
          <a:extLst>
            <a:ext uri="{FF2B5EF4-FFF2-40B4-BE49-F238E27FC236}">
              <a16:creationId xmlns:a16="http://schemas.microsoft.com/office/drawing/2014/main" id="{30B35D47-6AF5-1517-0F81-1484B4AB930C}"/>
            </a:ext>
          </a:extLst>
        </xdr:cNvPr>
        <xdr:cNvSpPr/>
      </xdr:nvSpPr>
      <xdr:spPr>
        <a:xfrm>
          <a:off x="13947563" y="5040313"/>
          <a:ext cx="723658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513522</xdr:colOff>
      <xdr:row>27</xdr:row>
      <xdr:rowOff>23813</xdr:rowOff>
    </xdr:from>
    <xdr:to>
      <xdr:col>33</xdr:col>
      <xdr:colOff>564304</xdr:colOff>
      <xdr:row>27</xdr:row>
      <xdr:rowOff>119063</xdr:rowOff>
    </xdr:to>
    <xdr:sp macro="" textlink="">
      <xdr:nvSpPr>
        <xdr:cNvPr id="289" name="VB_REM_00028">
          <a:extLst>
            <a:ext uri="{FF2B5EF4-FFF2-40B4-BE49-F238E27FC236}">
              <a16:creationId xmlns:a16="http://schemas.microsoft.com/office/drawing/2014/main" id="{D89F2B09-F51D-1362-E63E-4C21CC502869}"/>
            </a:ext>
          </a:extLst>
        </xdr:cNvPr>
        <xdr:cNvSpPr/>
      </xdr:nvSpPr>
      <xdr:spPr>
        <a:xfrm>
          <a:off x="13581822" y="5421313"/>
          <a:ext cx="641332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421821</xdr:colOff>
      <xdr:row>27</xdr:row>
      <xdr:rowOff>166688</xdr:rowOff>
    </xdr:from>
    <xdr:to>
      <xdr:col>36</xdr:col>
      <xdr:colOff>198989</xdr:colOff>
      <xdr:row>28</xdr:row>
      <xdr:rowOff>166688</xdr:rowOff>
    </xdr:to>
    <xdr:sp macro="" textlink="">
      <xdr:nvSpPr>
        <xdr:cNvPr id="293" name="VB_REM_00029">
          <a:extLst>
            <a:ext uri="{FF2B5EF4-FFF2-40B4-BE49-F238E27FC236}">
              <a16:creationId xmlns:a16="http://schemas.microsoft.com/office/drawing/2014/main" id="{C8B6883F-C02D-C082-C0CF-C4FAF3B7F862}"/>
            </a:ext>
          </a:extLst>
        </xdr:cNvPr>
        <xdr:cNvSpPr/>
      </xdr:nvSpPr>
      <xdr:spPr>
        <a:xfrm>
          <a:off x="9845221" y="5564188"/>
          <a:ext cx="95826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421821</xdr:colOff>
      <xdr:row>29</xdr:row>
      <xdr:rowOff>23813</xdr:rowOff>
    </xdr:from>
    <xdr:to>
      <xdr:col>35</xdr:col>
      <xdr:colOff>192570</xdr:colOff>
      <xdr:row>29</xdr:row>
      <xdr:rowOff>119063</xdr:rowOff>
    </xdr:to>
    <xdr:sp macro="" textlink="">
      <xdr:nvSpPr>
        <xdr:cNvPr id="297" name="VB_REM_00030">
          <a:extLst>
            <a:ext uri="{FF2B5EF4-FFF2-40B4-BE49-F238E27FC236}">
              <a16:creationId xmlns:a16="http://schemas.microsoft.com/office/drawing/2014/main" id="{80C86A5A-AD37-15E9-E037-BA02381BF919}"/>
            </a:ext>
          </a:extLst>
        </xdr:cNvPr>
        <xdr:cNvSpPr/>
      </xdr:nvSpPr>
      <xdr:spPr>
        <a:xfrm>
          <a:off x="14671221" y="5802313"/>
          <a:ext cx="361299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192571</xdr:colOff>
      <xdr:row>30</xdr:row>
      <xdr:rowOff>23813</xdr:rowOff>
    </xdr:from>
    <xdr:to>
      <xdr:col>35</xdr:col>
      <xdr:colOff>552036</xdr:colOff>
      <xdr:row>30</xdr:row>
      <xdr:rowOff>119063</xdr:rowOff>
    </xdr:to>
    <xdr:sp macro="" textlink="">
      <xdr:nvSpPr>
        <xdr:cNvPr id="301" name="VB_REM_00031">
          <a:extLst>
            <a:ext uri="{FF2B5EF4-FFF2-40B4-BE49-F238E27FC236}">
              <a16:creationId xmlns:a16="http://schemas.microsoft.com/office/drawing/2014/main" id="{2798FD8A-97BB-55AE-D981-D9B879E4AE2A}"/>
            </a:ext>
          </a:extLst>
        </xdr:cNvPr>
        <xdr:cNvSpPr/>
      </xdr:nvSpPr>
      <xdr:spPr>
        <a:xfrm>
          <a:off x="15032521" y="5992813"/>
          <a:ext cx="359465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340209</xdr:colOff>
      <xdr:row>31</xdr:row>
      <xdr:rowOff>23813</xdr:rowOff>
    </xdr:from>
    <xdr:to>
      <xdr:col>35</xdr:col>
      <xdr:colOff>564875</xdr:colOff>
      <xdr:row>31</xdr:row>
      <xdr:rowOff>119063</xdr:rowOff>
    </xdr:to>
    <xdr:sp macro="" textlink="">
      <xdr:nvSpPr>
        <xdr:cNvPr id="305" name="VB_REM_00032">
          <a:extLst>
            <a:ext uri="{FF2B5EF4-FFF2-40B4-BE49-F238E27FC236}">
              <a16:creationId xmlns:a16="http://schemas.microsoft.com/office/drawing/2014/main" id="{EB190276-8826-FF9B-50FE-F67998D44414}"/>
            </a:ext>
          </a:extLst>
        </xdr:cNvPr>
        <xdr:cNvSpPr/>
      </xdr:nvSpPr>
      <xdr:spPr>
        <a:xfrm>
          <a:off x="15180159" y="6183313"/>
          <a:ext cx="224666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564874</xdr:colOff>
      <xdr:row>32</xdr:row>
      <xdr:rowOff>23813</xdr:rowOff>
    </xdr:from>
    <xdr:to>
      <xdr:col>36</xdr:col>
      <xdr:colOff>198990</xdr:colOff>
      <xdr:row>32</xdr:row>
      <xdr:rowOff>119063</xdr:rowOff>
    </xdr:to>
    <xdr:sp macro="" textlink="">
      <xdr:nvSpPr>
        <xdr:cNvPr id="309" name="VB_REM_00033">
          <a:extLst>
            <a:ext uri="{FF2B5EF4-FFF2-40B4-BE49-F238E27FC236}">
              <a16:creationId xmlns:a16="http://schemas.microsoft.com/office/drawing/2014/main" id="{6C34BD79-2B9E-9D66-F646-FFDC30310770}"/>
            </a:ext>
          </a:extLst>
        </xdr:cNvPr>
        <xdr:cNvSpPr/>
      </xdr:nvSpPr>
      <xdr:spPr>
        <a:xfrm>
          <a:off x="15404824" y="6373813"/>
          <a:ext cx="224666" cy="95250"/>
        </a:xfrm>
        <a:prstGeom prst="rect">
          <a:avLst/>
        </a:prstGeom>
        <a:solidFill>
          <a:srgbClr val="F8CBAD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298520</xdr:colOff>
      <xdr:row>32</xdr:row>
      <xdr:rowOff>166688</xdr:rowOff>
    </xdr:from>
    <xdr:to>
      <xdr:col>37</xdr:col>
      <xdr:colOff>242782</xdr:colOff>
      <xdr:row>33</xdr:row>
      <xdr:rowOff>166688</xdr:rowOff>
    </xdr:to>
    <xdr:sp macro="" textlink="">
      <xdr:nvSpPr>
        <xdr:cNvPr id="313" name="VB_REM_00034">
          <a:extLst>
            <a:ext uri="{FF2B5EF4-FFF2-40B4-BE49-F238E27FC236}">
              <a16:creationId xmlns:a16="http://schemas.microsoft.com/office/drawing/2014/main" id="{3F4E9994-2564-FB29-B530-A7512AC92593}"/>
            </a:ext>
          </a:extLst>
        </xdr:cNvPr>
        <xdr:cNvSpPr/>
      </xdr:nvSpPr>
      <xdr:spPr>
        <a:xfrm>
          <a:off x="9721920" y="6516688"/>
          <a:ext cx="1715912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298520</xdr:colOff>
      <xdr:row>34</xdr:row>
      <xdr:rowOff>23813</xdr:rowOff>
    </xdr:from>
    <xdr:to>
      <xdr:col>36</xdr:col>
      <xdr:colOff>468589</xdr:colOff>
      <xdr:row>34</xdr:row>
      <xdr:rowOff>119063</xdr:rowOff>
    </xdr:to>
    <xdr:sp macro="" textlink="">
      <xdr:nvSpPr>
        <xdr:cNvPr id="317" name="VB_REM_00035">
          <a:extLst>
            <a:ext uri="{FF2B5EF4-FFF2-40B4-BE49-F238E27FC236}">
              <a16:creationId xmlns:a16="http://schemas.microsoft.com/office/drawing/2014/main" id="{1DE99804-CF50-544E-3896-23F7FC7BEE5B}"/>
            </a:ext>
          </a:extLst>
        </xdr:cNvPr>
        <xdr:cNvSpPr/>
      </xdr:nvSpPr>
      <xdr:spPr>
        <a:xfrm>
          <a:off x="14547920" y="6754813"/>
          <a:ext cx="1351169" cy="95250"/>
        </a:xfrm>
        <a:prstGeom prst="rect">
          <a:avLst/>
        </a:prstGeom>
        <a:solidFill>
          <a:srgbClr val="FFE699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250341</xdr:colOff>
      <xdr:row>35</xdr:row>
      <xdr:rowOff>23813</xdr:rowOff>
    </xdr:from>
    <xdr:to>
      <xdr:col>37</xdr:col>
      <xdr:colOff>59054</xdr:colOff>
      <xdr:row>35</xdr:row>
      <xdr:rowOff>119063</xdr:rowOff>
    </xdr:to>
    <xdr:sp macro="" textlink="">
      <xdr:nvSpPr>
        <xdr:cNvPr id="321" name="VB_REM_00036">
          <a:extLst>
            <a:ext uri="{FF2B5EF4-FFF2-40B4-BE49-F238E27FC236}">
              <a16:creationId xmlns:a16="http://schemas.microsoft.com/office/drawing/2014/main" id="{28A5B8A8-02DF-7F78-0C9A-4746C2B57652}"/>
            </a:ext>
          </a:extLst>
        </xdr:cNvPr>
        <xdr:cNvSpPr/>
      </xdr:nvSpPr>
      <xdr:spPr>
        <a:xfrm>
          <a:off x="15090291" y="6945313"/>
          <a:ext cx="989813" cy="95250"/>
        </a:xfrm>
        <a:prstGeom prst="rect">
          <a:avLst/>
        </a:prstGeom>
        <a:solidFill>
          <a:srgbClr val="FFE699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19258</xdr:colOff>
      <xdr:row>36</xdr:row>
      <xdr:rowOff>23813</xdr:rowOff>
    </xdr:from>
    <xdr:to>
      <xdr:col>37</xdr:col>
      <xdr:colOff>242783</xdr:colOff>
      <xdr:row>36</xdr:row>
      <xdr:rowOff>119063</xdr:rowOff>
    </xdr:to>
    <xdr:sp macro="" textlink="">
      <xdr:nvSpPr>
        <xdr:cNvPr id="325" name="VB_REM_00037">
          <a:extLst>
            <a:ext uri="{FF2B5EF4-FFF2-40B4-BE49-F238E27FC236}">
              <a16:creationId xmlns:a16="http://schemas.microsoft.com/office/drawing/2014/main" id="{BC231666-4547-F2CB-C590-D38C8D10DC57}"/>
            </a:ext>
          </a:extLst>
        </xdr:cNvPr>
        <xdr:cNvSpPr/>
      </xdr:nvSpPr>
      <xdr:spPr>
        <a:xfrm>
          <a:off x="15449758" y="7135813"/>
          <a:ext cx="814075" cy="95250"/>
        </a:xfrm>
        <a:prstGeom prst="rect">
          <a:avLst/>
        </a:prstGeom>
        <a:solidFill>
          <a:srgbClr val="FFE699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242782</xdr:colOff>
      <xdr:row>36</xdr:row>
      <xdr:rowOff>166688</xdr:rowOff>
    </xdr:from>
    <xdr:to>
      <xdr:col>38</xdr:col>
      <xdr:colOff>155750</xdr:colOff>
      <xdr:row>37</xdr:row>
      <xdr:rowOff>166688</xdr:rowOff>
    </xdr:to>
    <xdr:sp macro="" textlink="">
      <xdr:nvSpPr>
        <xdr:cNvPr id="329" name="VB_REM_00038">
          <a:extLst>
            <a:ext uri="{FF2B5EF4-FFF2-40B4-BE49-F238E27FC236}">
              <a16:creationId xmlns:a16="http://schemas.microsoft.com/office/drawing/2014/main" id="{CEF7BE67-D0FB-E05A-3AD7-6195D01EDAD7}"/>
            </a:ext>
          </a:extLst>
        </xdr:cNvPr>
        <xdr:cNvSpPr/>
      </xdr:nvSpPr>
      <xdr:spPr>
        <a:xfrm>
          <a:off x="11437832" y="7278688"/>
          <a:ext cx="50351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242782</xdr:colOff>
      <xdr:row>38</xdr:row>
      <xdr:rowOff>23813</xdr:rowOff>
    </xdr:from>
    <xdr:to>
      <xdr:col>37</xdr:col>
      <xdr:colOff>511810</xdr:colOff>
      <xdr:row>38</xdr:row>
      <xdr:rowOff>119063</xdr:rowOff>
    </xdr:to>
    <xdr:sp macro="" textlink="">
      <xdr:nvSpPr>
        <xdr:cNvPr id="333" name="VB_REM_00039">
          <a:extLst>
            <a:ext uri="{FF2B5EF4-FFF2-40B4-BE49-F238E27FC236}">
              <a16:creationId xmlns:a16="http://schemas.microsoft.com/office/drawing/2014/main" id="{545FDBE2-C938-7AE0-B792-F97C1855D4A1}"/>
            </a:ext>
          </a:extLst>
        </xdr:cNvPr>
        <xdr:cNvSpPr/>
      </xdr:nvSpPr>
      <xdr:spPr>
        <a:xfrm>
          <a:off x="16263832" y="7516813"/>
          <a:ext cx="269028" cy="95250"/>
        </a:xfrm>
        <a:prstGeom prst="rect">
          <a:avLst/>
        </a:prstGeom>
        <a:solidFill>
          <a:srgbClr val="FFE699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511811</xdr:colOff>
      <xdr:row>39</xdr:row>
      <xdr:rowOff>23813</xdr:rowOff>
    </xdr:from>
    <xdr:to>
      <xdr:col>38</xdr:col>
      <xdr:colOff>110324</xdr:colOff>
      <xdr:row>39</xdr:row>
      <xdr:rowOff>119063</xdr:rowOff>
    </xdr:to>
    <xdr:sp macro="" textlink="">
      <xdr:nvSpPr>
        <xdr:cNvPr id="337" name="VB_REM_00040">
          <a:extLst>
            <a:ext uri="{FF2B5EF4-FFF2-40B4-BE49-F238E27FC236}">
              <a16:creationId xmlns:a16="http://schemas.microsoft.com/office/drawing/2014/main" id="{042C31A3-1A7C-6A3A-2075-0C9F4A47D26B}"/>
            </a:ext>
          </a:extLst>
        </xdr:cNvPr>
        <xdr:cNvSpPr/>
      </xdr:nvSpPr>
      <xdr:spPr>
        <a:xfrm>
          <a:off x="16532861" y="7707313"/>
          <a:ext cx="189063" cy="95250"/>
        </a:xfrm>
        <a:prstGeom prst="rect">
          <a:avLst/>
        </a:prstGeom>
        <a:solidFill>
          <a:srgbClr val="FFE699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110322</xdr:colOff>
      <xdr:row>40</xdr:row>
      <xdr:rowOff>23813</xdr:rowOff>
    </xdr:from>
    <xdr:to>
      <xdr:col>38</xdr:col>
      <xdr:colOff>155749</xdr:colOff>
      <xdr:row>40</xdr:row>
      <xdr:rowOff>119063</xdr:rowOff>
    </xdr:to>
    <xdr:sp macro="" textlink="">
      <xdr:nvSpPr>
        <xdr:cNvPr id="341" name="VB_REM_00041">
          <a:extLst>
            <a:ext uri="{FF2B5EF4-FFF2-40B4-BE49-F238E27FC236}">
              <a16:creationId xmlns:a16="http://schemas.microsoft.com/office/drawing/2014/main" id="{9B8FECDD-B7F3-F923-84D0-BCD6462FF7F4}"/>
            </a:ext>
          </a:extLst>
        </xdr:cNvPr>
        <xdr:cNvSpPr/>
      </xdr:nvSpPr>
      <xdr:spPr>
        <a:xfrm>
          <a:off x="16721922" y="7897813"/>
          <a:ext cx="45427" cy="95250"/>
        </a:xfrm>
        <a:prstGeom prst="rect">
          <a:avLst/>
        </a:prstGeom>
        <a:solidFill>
          <a:srgbClr val="FFE699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98600</xdr:colOff>
      <xdr:row>41</xdr:row>
      <xdr:rowOff>9525</xdr:rowOff>
    </xdr:from>
    <xdr:to>
      <xdr:col>38</xdr:col>
      <xdr:colOff>212900</xdr:colOff>
      <xdr:row>41</xdr:row>
      <xdr:rowOff>123825</xdr:rowOff>
    </xdr:to>
    <xdr:sp macro="" textlink="">
      <xdr:nvSpPr>
        <xdr:cNvPr id="345" name="VB_MLR_00042">
          <a:extLst>
            <a:ext uri="{FF2B5EF4-FFF2-40B4-BE49-F238E27FC236}">
              <a16:creationId xmlns:a16="http://schemas.microsoft.com/office/drawing/2014/main" id="{60223B70-D1C2-83F8-CC16-2F670D21C7B0}"/>
            </a:ext>
          </a:extLst>
        </xdr:cNvPr>
        <xdr:cNvSpPr/>
      </xdr:nvSpPr>
      <xdr:spPr>
        <a:xfrm>
          <a:off x="16710200" y="8074025"/>
          <a:ext cx="114300" cy="114300"/>
        </a:xfrm>
        <a:prstGeom prst="diamond">
          <a:avLst/>
        </a:prstGeom>
        <a:solidFill>
          <a:srgbClr val="7030A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542289</xdr:colOff>
      <xdr:row>41</xdr:row>
      <xdr:rowOff>123825</xdr:rowOff>
    </xdr:from>
    <xdr:to>
      <xdr:col>38</xdr:col>
      <xdr:colOff>8889</xdr:colOff>
      <xdr:row>41</xdr:row>
      <xdr:rowOff>180975</xdr:rowOff>
    </xdr:to>
    <xdr:sp macro="" textlink="">
      <xdr:nvSpPr>
        <xdr:cNvPr id="347" name="VB_BM0_00042">
          <a:extLst>
            <a:ext uri="{FF2B5EF4-FFF2-40B4-BE49-F238E27FC236}">
              <a16:creationId xmlns:a16="http://schemas.microsoft.com/office/drawing/2014/main" id="{FFAC9AFD-E873-FA17-2295-909F24774036}"/>
            </a:ext>
          </a:extLst>
        </xdr:cNvPr>
        <xdr:cNvSpPr/>
      </xdr:nvSpPr>
      <xdr:spPr>
        <a:xfrm>
          <a:off x="16563339" y="81883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387138</xdr:colOff>
      <xdr:row>4</xdr:row>
      <xdr:rowOff>66675</xdr:rowOff>
    </xdr:from>
    <xdr:to>
      <xdr:col>29</xdr:col>
      <xdr:colOff>387138</xdr:colOff>
      <xdr:row>6</xdr:row>
      <xdr:rowOff>71438</xdr:rowOff>
    </xdr:to>
    <xdr:cxnSp macro="">
      <xdr:nvCxnSpPr>
        <xdr:cNvPr id="741" name="VB_CON">
          <a:extLst>
            <a:ext uri="{FF2B5EF4-FFF2-40B4-BE49-F238E27FC236}">
              <a16:creationId xmlns:a16="http://schemas.microsoft.com/office/drawing/2014/main" id="{418A856D-7905-27F3-2D5F-63FB34364613}"/>
            </a:ext>
          </a:extLst>
        </xdr:cNvPr>
        <xdr:cNvCxnSpPr/>
      </xdr:nvCxnSpPr>
      <xdr:spPr>
        <a:xfrm>
          <a:off x="6857788" y="1082675"/>
          <a:ext cx="0" cy="385763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479003</xdr:colOff>
      <xdr:row>6</xdr:row>
      <xdr:rowOff>71438</xdr:rowOff>
    </xdr:from>
    <xdr:to>
      <xdr:col>29</xdr:col>
      <xdr:colOff>479003</xdr:colOff>
      <xdr:row>7</xdr:row>
      <xdr:rowOff>71438</xdr:rowOff>
    </xdr:to>
    <xdr:cxnSp macro="">
      <xdr:nvCxnSpPr>
        <xdr:cNvPr id="742" name="VB_CON">
          <a:extLst>
            <a:ext uri="{FF2B5EF4-FFF2-40B4-BE49-F238E27FC236}">
              <a16:creationId xmlns:a16="http://schemas.microsoft.com/office/drawing/2014/main" id="{0C8FD07E-64E2-E7F9-5BFD-7A83CF475CB7}"/>
            </a:ext>
          </a:extLst>
        </xdr:cNvPr>
        <xdr:cNvCxnSpPr/>
      </xdr:nvCxnSpPr>
      <xdr:spPr>
        <a:xfrm>
          <a:off x="6949653" y="1468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253093</xdr:colOff>
      <xdr:row>7</xdr:row>
      <xdr:rowOff>71438</xdr:rowOff>
    </xdr:from>
    <xdr:to>
      <xdr:col>30</xdr:col>
      <xdr:colOff>253093</xdr:colOff>
      <xdr:row>8</xdr:row>
      <xdr:rowOff>71438</xdr:rowOff>
    </xdr:to>
    <xdr:cxnSp macro="">
      <xdr:nvCxnSpPr>
        <xdr:cNvPr id="743" name="VB_CON">
          <a:extLst>
            <a:ext uri="{FF2B5EF4-FFF2-40B4-BE49-F238E27FC236}">
              <a16:creationId xmlns:a16="http://schemas.microsoft.com/office/drawing/2014/main" id="{A14D5BBD-4B19-A6EA-802F-621B2952A586}"/>
            </a:ext>
          </a:extLst>
        </xdr:cNvPr>
        <xdr:cNvCxnSpPr/>
      </xdr:nvCxnSpPr>
      <xdr:spPr>
        <a:xfrm>
          <a:off x="7314293" y="16589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525655</xdr:colOff>
      <xdr:row>8</xdr:row>
      <xdr:rowOff>71438</xdr:rowOff>
    </xdr:from>
    <xdr:to>
      <xdr:col>30</xdr:col>
      <xdr:colOff>525655</xdr:colOff>
      <xdr:row>9</xdr:row>
      <xdr:rowOff>71438</xdr:rowOff>
    </xdr:to>
    <xdr:cxnSp macro="">
      <xdr:nvCxnSpPr>
        <xdr:cNvPr id="744" name="VB_CON">
          <a:extLst>
            <a:ext uri="{FF2B5EF4-FFF2-40B4-BE49-F238E27FC236}">
              <a16:creationId xmlns:a16="http://schemas.microsoft.com/office/drawing/2014/main" id="{6F401DCF-781D-846E-4F92-DE47CFB0ABCA}"/>
            </a:ext>
          </a:extLst>
        </xdr:cNvPr>
        <xdr:cNvCxnSpPr/>
      </xdr:nvCxnSpPr>
      <xdr:spPr>
        <a:xfrm>
          <a:off x="7586855" y="1849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479003</xdr:colOff>
      <xdr:row>6</xdr:row>
      <xdr:rowOff>71438</xdr:rowOff>
    </xdr:from>
    <xdr:to>
      <xdr:col>29</xdr:col>
      <xdr:colOff>479003</xdr:colOff>
      <xdr:row>10</xdr:row>
      <xdr:rowOff>71438</xdr:rowOff>
    </xdr:to>
    <xdr:cxnSp macro="">
      <xdr:nvCxnSpPr>
        <xdr:cNvPr id="745" name="VB_CON">
          <a:extLst>
            <a:ext uri="{FF2B5EF4-FFF2-40B4-BE49-F238E27FC236}">
              <a16:creationId xmlns:a16="http://schemas.microsoft.com/office/drawing/2014/main" id="{69DE5B57-DB29-3405-494F-815BC09D575C}"/>
            </a:ext>
          </a:extLst>
        </xdr:cNvPr>
        <xdr:cNvCxnSpPr/>
      </xdr:nvCxnSpPr>
      <xdr:spPr>
        <a:xfrm>
          <a:off x="6949653" y="1468438"/>
          <a:ext cx="0" cy="762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25676</xdr:colOff>
      <xdr:row>10</xdr:row>
      <xdr:rowOff>71438</xdr:rowOff>
    </xdr:from>
    <xdr:to>
      <xdr:col>31</xdr:col>
      <xdr:colOff>25676</xdr:colOff>
      <xdr:row>12</xdr:row>
      <xdr:rowOff>71438</xdr:rowOff>
    </xdr:to>
    <xdr:cxnSp macro="">
      <xdr:nvCxnSpPr>
        <xdr:cNvPr id="746" name="VB_CON">
          <a:extLst>
            <a:ext uri="{FF2B5EF4-FFF2-40B4-BE49-F238E27FC236}">
              <a16:creationId xmlns:a16="http://schemas.microsoft.com/office/drawing/2014/main" id="{8E75946C-EE01-180C-D82B-6D7695C204CA}"/>
            </a:ext>
          </a:extLst>
        </xdr:cNvPr>
        <xdr:cNvCxnSpPr/>
      </xdr:nvCxnSpPr>
      <xdr:spPr>
        <a:xfrm>
          <a:off x="7677426" y="2230438"/>
          <a:ext cx="0" cy="381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385141</xdr:colOff>
      <xdr:row>12</xdr:row>
      <xdr:rowOff>71438</xdr:rowOff>
    </xdr:from>
    <xdr:to>
      <xdr:col>31</xdr:col>
      <xdr:colOff>385141</xdr:colOff>
      <xdr:row>13</xdr:row>
      <xdr:rowOff>71438</xdr:rowOff>
    </xdr:to>
    <xdr:cxnSp macro="">
      <xdr:nvCxnSpPr>
        <xdr:cNvPr id="747" name="VB_CON">
          <a:extLst>
            <a:ext uri="{FF2B5EF4-FFF2-40B4-BE49-F238E27FC236}">
              <a16:creationId xmlns:a16="http://schemas.microsoft.com/office/drawing/2014/main" id="{F27AFBD0-F2E0-CB29-61E7-8080A77FA087}"/>
            </a:ext>
          </a:extLst>
        </xdr:cNvPr>
        <xdr:cNvCxnSpPr/>
      </xdr:nvCxnSpPr>
      <xdr:spPr>
        <a:xfrm>
          <a:off x="8036891" y="2611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116813</xdr:colOff>
      <xdr:row>13</xdr:row>
      <xdr:rowOff>71438</xdr:rowOff>
    </xdr:from>
    <xdr:to>
      <xdr:col>34</xdr:col>
      <xdr:colOff>116813</xdr:colOff>
      <xdr:row>14</xdr:row>
      <xdr:rowOff>71438</xdr:rowOff>
    </xdr:to>
    <xdr:cxnSp macro="">
      <xdr:nvCxnSpPr>
        <xdr:cNvPr id="748" name="VB_CON">
          <a:extLst>
            <a:ext uri="{FF2B5EF4-FFF2-40B4-BE49-F238E27FC236}">
              <a16:creationId xmlns:a16="http://schemas.microsoft.com/office/drawing/2014/main" id="{62BE5FFF-27A8-0354-C053-C9860F9C506F}"/>
            </a:ext>
          </a:extLst>
        </xdr:cNvPr>
        <xdr:cNvCxnSpPr/>
      </xdr:nvCxnSpPr>
      <xdr:spPr>
        <a:xfrm>
          <a:off x="9540213" y="28019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571080</xdr:colOff>
      <xdr:row>14</xdr:row>
      <xdr:rowOff>71438</xdr:rowOff>
    </xdr:from>
    <xdr:to>
      <xdr:col>34</xdr:col>
      <xdr:colOff>571080</xdr:colOff>
      <xdr:row>15</xdr:row>
      <xdr:rowOff>71438</xdr:rowOff>
    </xdr:to>
    <xdr:cxnSp macro="">
      <xdr:nvCxnSpPr>
        <xdr:cNvPr id="749" name="VB_CON">
          <a:extLst>
            <a:ext uri="{FF2B5EF4-FFF2-40B4-BE49-F238E27FC236}">
              <a16:creationId xmlns:a16="http://schemas.microsoft.com/office/drawing/2014/main" id="{79D68F43-5A33-3B9E-3F26-538BCD66412D}"/>
            </a:ext>
          </a:extLst>
        </xdr:cNvPr>
        <xdr:cNvCxnSpPr/>
      </xdr:nvCxnSpPr>
      <xdr:spPr>
        <a:xfrm>
          <a:off x="9994480" y="2992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160475</xdr:colOff>
      <xdr:row>15</xdr:row>
      <xdr:rowOff>71438</xdr:rowOff>
    </xdr:from>
    <xdr:to>
      <xdr:col>35</xdr:col>
      <xdr:colOff>160475</xdr:colOff>
      <xdr:row>16</xdr:row>
      <xdr:rowOff>71438</xdr:rowOff>
    </xdr:to>
    <xdr:cxnSp macro="">
      <xdr:nvCxnSpPr>
        <xdr:cNvPr id="750" name="VB_CON">
          <a:extLst>
            <a:ext uri="{FF2B5EF4-FFF2-40B4-BE49-F238E27FC236}">
              <a16:creationId xmlns:a16="http://schemas.microsoft.com/office/drawing/2014/main" id="{608F2D34-81DB-1EE9-6E38-AFDA1110AEA6}"/>
            </a:ext>
          </a:extLst>
        </xdr:cNvPr>
        <xdr:cNvCxnSpPr/>
      </xdr:nvCxnSpPr>
      <xdr:spPr>
        <a:xfrm>
          <a:off x="10174425" y="31829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525655</xdr:colOff>
      <xdr:row>8</xdr:row>
      <xdr:rowOff>71438</xdr:rowOff>
    </xdr:from>
    <xdr:to>
      <xdr:col>31</xdr:col>
      <xdr:colOff>25676</xdr:colOff>
      <xdr:row>18</xdr:row>
      <xdr:rowOff>71438</xdr:rowOff>
    </xdr:to>
    <xdr:cxnSp macro="">
      <xdr:nvCxnSpPr>
        <xdr:cNvPr id="751" name="VB_CON">
          <a:extLst>
            <a:ext uri="{FF2B5EF4-FFF2-40B4-BE49-F238E27FC236}">
              <a16:creationId xmlns:a16="http://schemas.microsoft.com/office/drawing/2014/main" id="{6CE9A7DE-C5B9-A22A-6492-E3104330766F}"/>
            </a:ext>
          </a:extLst>
        </xdr:cNvPr>
        <xdr:cNvCxnSpPr/>
      </xdr:nvCxnSpPr>
      <xdr:spPr>
        <a:xfrm>
          <a:off x="7586855" y="1849438"/>
          <a:ext cx="90571" cy="1905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472440</xdr:colOff>
      <xdr:row>19</xdr:row>
      <xdr:rowOff>71438</xdr:rowOff>
    </xdr:from>
    <xdr:to>
      <xdr:col>33</xdr:col>
      <xdr:colOff>472440</xdr:colOff>
      <xdr:row>22</xdr:row>
      <xdr:rowOff>71438</xdr:rowOff>
    </xdr:to>
    <xdr:cxnSp macro="">
      <xdr:nvCxnSpPr>
        <xdr:cNvPr id="752" name="VB_CON">
          <a:extLst>
            <a:ext uri="{FF2B5EF4-FFF2-40B4-BE49-F238E27FC236}">
              <a16:creationId xmlns:a16="http://schemas.microsoft.com/office/drawing/2014/main" id="{C6DE52C2-FC78-7CF6-B46E-E32B5A8D4BDC}"/>
            </a:ext>
          </a:extLst>
        </xdr:cNvPr>
        <xdr:cNvCxnSpPr/>
      </xdr:nvCxnSpPr>
      <xdr:spPr>
        <a:xfrm flipV="1">
          <a:off x="9305290" y="3944938"/>
          <a:ext cx="0" cy="571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513522</xdr:colOff>
      <xdr:row>18</xdr:row>
      <xdr:rowOff>71438</xdr:rowOff>
    </xdr:from>
    <xdr:to>
      <xdr:col>33</xdr:col>
      <xdr:colOff>104987</xdr:colOff>
      <xdr:row>20</xdr:row>
      <xdr:rowOff>71438</xdr:rowOff>
    </xdr:to>
    <xdr:cxnSp macro="">
      <xdr:nvCxnSpPr>
        <xdr:cNvPr id="753" name="VB_CON">
          <a:extLst>
            <a:ext uri="{FF2B5EF4-FFF2-40B4-BE49-F238E27FC236}">
              <a16:creationId xmlns:a16="http://schemas.microsoft.com/office/drawing/2014/main" id="{579DBD74-FF76-4B26-8D81-FEF28CBC1F28}"/>
            </a:ext>
          </a:extLst>
        </xdr:cNvPr>
        <xdr:cNvCxnSpPr/>
      </xdr:nvCxnSpPr>
      <xdr:spPr>
        <a:xfrm>
          <a:off x="8755822" y="3754438"/>
          <a:ext cx="182015" cy="381000"/>
        </a:xfrm>
        <a:prstGeom prst="bentConnector3">
          <a:avLst>
            <a:gd name="adj1" fmla="val 148842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104987</xdr:colOff>
      <xdr:row>20</xdr:row>
      <xdr:rowOff>71438</xdr:rowOff>
    </xdr:from>
    <xdr:to>
      <xdr:col>33</xdr:col>
      <xdr:colOff>104987</xdr:colOff>
      <xdr:row>21</xdr:row>
      <xdr:rowOff>71438</xdr:rowOff>
    </xdr:to>
    <xdr:cxnSp macro="">
      <xdr:nvCxnSpPr>
        <xdr:cNvPr id="754" name="VB_CON">
          <a:extLst>
            <a:ext uri="{FF2B5EF4-FFF2-40B4-BE49-F238E27FC236}">
              <a16:creationId xmlns:a16="http://schemas.microsoft.com/office/drawing/2014/main" id="{F57A3838-060A-2985-AA68-5D8822954CCB}"/>
            </a:ext>
          </a:extLst>
        </xdr:cNvPr>
        <xdr:cNvCxnSpPr/>
      </xdr:nvCxnSpPr>
      <xdr:spPr>
        <a:xfrm>
          <a:off x="8937837" y="4135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513522</xdr:colOff>
      <xdr:row>18</xdr:row>
      <xdr:rowOff>71438</xdr:rowOff>
    </xdr:from>
    <xdr:to>
      <xdr:col>32</xdr:col>
      <xdr:colOff>513522</xdr:colOff>
      <xdr:row>22</xdr:row>
      <xdr:rowOff>71438</xdr:rowOff>
    </xdr:to>
    <xdr:cxnSp macro="">
      <xdr:nvCxnSpPr>
        <xdr:cNvPr id="755" name="VB_CON">
          <a:extLst>
            <a:ext uri="{FF2B5EF4-FFF2-40B4-BE49-F238E27FC236}">
              <a16:creationId xmlns:a16="http://schemas.microsoft.com/office/drawing/2014/main" id="{2BA5C644-C07C-9A29-5348-AB8990A74473}"/>
            </a:ext>
          </a:extLst>
        </xdr:cNvPr>
        <xdr:cNvCxnSpPr/>
      </xdr:nvCxnSpPr>
      <xdr:spPr>
        <a:xfrm>
          <a:off x="8755822" y="3754438"/>
          <a:ext cx="0" cy="762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25676</xdr:colOff>
      <xdr:row>18</xdr:row>
      <xdr:rowOff>71438</xdr:rowOff>
    </xdr:from>
    <xdr:to>
      <xdr:col>31</xdr:col>
      <xdr:colOff>205408</xdr:colOff>
      <xdr:row>24</xdr:row>
      <xdr:rowOff>71438</xdr:rowOff>
    </xdr:to>
    <xdr:cxnSp macro="">
      <xdr:nvCxnSpPr>
        <xdr:cNvPr id="756" name="VB_CON">
          <a:extLst>
            <a:ext uri="{FF2B5EF4-FFF2-40B4-BE49-F238E27FC236}">
              <a16:creationId xmlns:a16="http://schemas.microsoft.com/office/drawing/2014/main" id="{10D84502-D0ED-E888-CC6E-9883D243C646}"/>
            </a:ext>
          </a:extLst>
        </xdr:cNvPr>
        <xdr:cNvCxnSpPr/>
      </xdr:nvCxnSpPr>
      <xdr:spPr>
        <a:xfrm>
          <a:off x="7677426" y="3754438"/>
          <a:ext cx="179732" cy="1143000"/>
        </a:xfrm>
        <a:prstGeom prst="bentConnector3">
          <a:avLst>
            <a:gd name="adj1" fmla="val -49463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288713</xdr:colOff>
      <xdr:row>24</xdr:row>
      <xdr:rowOff>71438</xdr:rowOff>
    </xdr:from>
    <xdr:to>
      <xdr:col>33</xdr:col>
      <xdr:colOff>288713</xdr:colOff>
      <xdr:row>25</xdr:row>
      <xdr:rowOff>71438</xdr:rowOff>
    </xdr:to>
    <xdr:cxnSp macro="">
      <xdr:nvCxnSpPr>
        <xdr:cNvPr id="757" name="VB_CON">
          <a:extLst>
            <a:ext uri="{FF2B5EF4-FFF2-40B4-BE49-F238E27FC236}">
              <a16:creationId xmlns:a16="http://schemas.microsoft.com/office/drawing/2014/main" id="{06B72952-8213-9FCA-F9D6-7EFD00E50DE4}"/>
            </a:ext>
          </a:extLst>
        </xdr:cNvPr>
        <xdr:cNvCxnSpPr/>
      </xdr:nvCxnSpPr>
      <xdr:spPr>
        <a:xfrm>
          <a:off x="9121563" y="4897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25676</xdr:colOff>
      <xdr:row>18</xdr:row>
      <xdr:rowOff>71438</xdr:rowOff>
    </xdr:from>
    <xdr:to>
      <xdr:col>31</xdr:col>
      <xdr:colOff>205408</xdr:colOff>
      <xdr:row>26</xdr:row>
      <xdr:rowOff>71438</xdr:rowOff>
    </xdr:to>
    <xdr:cxnSp macro="">
      <xdr:nvCxnSpPr>
        <xdr:cNvPr id="758" name="VB_CON">
          <a:extLst>
            <a:ext uri="{FF2B5EF4-FFF2-40B4-BE49-F238E27FC236}">
              <a16:creationId xmlns:a16="http://schemas.microsoft.com/office/drawing/2014/main" id="{103AEA92-738C-6133-65C9-74AFEAEA3863}"/>
            </a:ext>
          </a:extLst>
        </xdr:cNvPr>
        <xdr:cNvCxnSpPr/>
      </xdr:nvCxnSpPr>
      <xdr:spPr>
        <a:xfrm>
          <a:off x="7677426" y="3754438"/>
          <a:ext cx="179732" cy="1524000"/>
        </a:xfrm>
        <a:prstGeom prst="bentConnector3">
          <a:avLst>
            <a:gd name="adj1" fmla="val -49463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513521</xdr:colOff>
      <xdr:row>26</xdr:row>
      <xdr:rowOff>71438</xdr:rowOff>
    </xdr:from>
    <xdr:to>
      <xdr:col>32</xdr:col>
      <xdr:colOff>513521</xdr:colOff>
      <xdr:row>27</xdr:row>
      <xdr:rowOff>71438</xdr:rowOff>
    </xdr:to>
    <xdr:cxnSp macro="">
      <xdr:nvCxnSpPr>
        <xdr:cNvPr id="759" name="VB_CON">
          <a:extLst>
            <a:ext uri="{FF2B5EF4-FFF2-40B4-BE49-F238E27FC236}">
              <a16:creationId xmlns:a16="http://schemas.microsoft.com/office/drawing/2014/main" id="{83BA1DD4-6532-A5DD-D703-C39E9031170F}"/>
            </a:ext>
          </a:extLst>
        </xdr:cNvPr>
        <xdr:cNvCxnSpPr/>
      </xdr:nvCxnSpPr>
      <xdr:spPr>
        <a:xfrm>
          <a:off x="8755821" y="5278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421822</xdr:colOff>
      <xdr:row>25</xdr:row>
      <xdr:rowOff>71438</xdr:rowOff>
    </xdr:from>
    <xdr:to>
      <xdr:col>34</xdr:col>
      <xdr:colOff>421822</xdr:colOff>
      <xdr:row>29</xdr:row>
      <xdr:rowOff>71438</xdr:rowOff>
    </xdr:to>
    <xdr:cxnSp macro="">
      <xdr:nvCxnSpPr>
        <xdr:cNvPr id="760" name="VB_CON">
          <a:extLst>
            <a:ext uri="{FF2B5EF4-FFF2-40B4-BE49-F238E27FC236}">
              <a16:creationId xmlns:a16="http://schemas.microsoft.com/office/drawing/2014/main" id="{F8C562A0-DDE7-31C0-96AA-C833014752B4}"/>
            </a:ext>
          </a:extLst>
        </xdr:cNvPr>
        <xdr:cNvCxnSpPr/>
      </xdr:nvCxnSpPr>
      <xdr:spPr>
        <a:xfrm>
          <a:off x="9845222" y="5087938"/>
          <a:ext cx="0" cy="762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564304</xdr:colOff>
      <xdr:row>27</xdr:row>
      <xdr:rowOff>71438</xdr:rowOff>
    </xdr:from>
    <xdr:to>
      <xdr:col>34</xdr:col>
      <xdr:colOff>421821</xdr:colOff>
      <xdr:row>29</xdr:row>
      <xdr:rowOff>71438</xdr:rowOff>
    </xdr:to>
    <xdr:cxnSp macro="">
      <xdr:nvCxnSpPr>
        <xdr:cNvPr id="761" name="VB_CON">
          <a:extLst>
            <a:ext uri="{FF2B5EF4-FFF2-40B4-BE49-F238E27FC236}">
              <a16:creationId xmlns:a16="http://schemas.microsoft.com/office/drawing/2014/main" id="{B606FDDB-FF05-C8B5-1908-EE82B95ADCDD}"/>
            </a:ext>
          </a:extLst>
        </xdr:cNvPr>
        <xdr:cNvCxnSpPr/>
      </xdr:nvCxnSpPr>
      <xdr:spPr>
        <a:xfrm>
          <a:off x="9397154" y="5468938"/>
          <a:ext cx="448067" cy="381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240114</xdr:colOff>
      <xdr:row>21</xdr:row>
      <xdr:rowOff>71438</xdr:rowOff>
    </xdr:from>
    <xdr:to>
      <xdr:col>34</xdr:col>
      <xdr:colOff>421821</xdr:colOff>
      <xdr:row>29</xdr:row>
      <xdr:rowOff>71438</xdr:rowOff>
    </xdr:to>
    <xdr:cxnSp macro="">
      <xdr:nvCxnSpPr>
        <xdr:cNvPr id="762" name="VB_CON">
          <a:extLst>
            <a:ext uri="{FF2B5EF4-FFF2-40B4-BE49-F238E27FC236}">
              <a16:creationId xmlns:a16="http://schemas.microsoft.com/office/drawing/2014/main" id="{67C4A043-B327-9224-D2FB-CD66D84D4C43}"/>
            </a:ext>
          </a:extLst>
        </xdr:cNvPr>
        <xdr:cNvCxnSpPr/>
      </xdr:nvCxnSpPr>
      <xdr:spPr>
        <a:xfrm>
          <a:off x="9663514" y="4325938"/>
          <a:ext cx="181707" cy="1524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421821</xdr:colOff>
      <xdr:row>19</xdr:row>
      <xdr:rowOff>71438</xdr:rowOff>
    </xdr:from>
    <xdr:to>
      <xdr:col>34</xdr:col>
      <xdr:colOff>421821</xdr:colOff>
      <xdr:row>29</xdr:row>
      <xdr:rowOff>71438</xdr:rowOff>
    </xdr:to>
    <xdr:cxnSp macro="">
      <xdr:nvCxnSpPr>
        <xdr:cNvPr id="763" name="VB_CON">
          <a:extLst>
            <a:ext uri="{FF2B5EF4-FFF2-40B4-BE49-F238E27FC236}">
              <a16:creationId xmlns:a16="http://schemas.microsoft.com/office/drawing/2014/main" id="{668CA4AF-777F-9645-8C4C-7A3960DEFFAB}"/>
            </a:ext>
          </a:extLst>
        </xdr:cNvPr>
        <xdr:cNvCxnSpPr/>
      </xdr:nvCxnSpPr>
      <xdr:spPr>
        <a:xfrm>
          <a:off x="9845221" y="3944938"/>
          <a:ext cx="0" cy="1905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192570</xdr:colOff>
      <xdr:row>29</xdr:row>
      <xdr:rowOff>71438</xdr:rowOff>
    </xdr:from>
    <xdr:to>
      <xdr:col>35</xdr:col>
      <xdr:colOff>192570</xdr:colOff>
      <xdr:row>30</xdr:row>
      <xdr:rowOff>71438</xdr:rowOff>
    </xdr:to>
    <xdr:cxnSp macro="">
      <xdr:nvCxnSpPr>
        <xdr:cNvPr id="764" name="VB_CON">
          <a:extLst>
            <a:ext uri="{FF2B5EF4-FFF2-40B4-BE49-F238E27FC236}">
              <a16:creationId xmlns:a16="http://schemas.microsoft.com/office/drawing/2014/main" id="{9263188A-6F4E-3A07-9596-D37449631D62}"/>
            </a:ext>
          </a:extLst>
        </xdr:cNvPr>
        <xdr:cNvCxnSpPr/>
      </xdr:nvCxnSpPr>
      <xdr:spPr>
        <a:xfrm>
          <a:off x="10206520" y="58499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340208</xdr:colOff>
      <xdr:row>16</xdr:row>
      <xdr:rowOff>71438</xdr:rowOff>
    </xdr:from>
    <xdr:to>
      <xdr:col>35</xdr:col>
      <xdr:colOff>340208</xdr:colOff>
      <xdr:row>31</xdr:row>
      <xdr:rowOff>71438</xdr:rowOff>
    </xdr:to>
    <xdr:cxnSp macro="">
      <xdr:nvCxnSpPr>
        <xdr:cNvPr id="765" name="VB_CON">
          <a:extLst>
            <a:ext uri="{FF2B5EF4-FFF2-40B4-BE49-F238E27FC236}">
              <a16:creationId xmlns:a16="http://schemas.microsoft.com/office/drawing/2014/main" id="{BA078042-9957-1A06-4B8E-31BA3AB63C26}"/>
            </a:ext>
          </a:extLst>
        </xdr:cNvPr>
        <xdr:cNvCxnSpPr/>
      </xdr:nvCxnSpPr>
      <xdr:spPr>
        <a:xfrm>
          <a:off x="10354158" y="3373438"/>
          <a:ext cx="0" cy="2857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564875</xdr:colOff>
      <xdr:row>31</xdr:row>
      <xdr:rowOff>71438</xdr:rowOff>
    </xdr:from>
    <xdr:to>
      <xdr:col>35</xdr:col>
      <xdr:colOff>564875</xdr:colOff>
      <xdr:row>32</xdr:row>
      <xdr:rowOff>71438</xdr:rowOff>
    </xdr:to>
    <xdr:cxnSp macro="">
      <xdr:nvCxnSpPr>
        <xdr:cNvPr id="766" name="VB_CON">
          <a:extLst>
            <a:ext uri="{FF2B5EF4-FFF2-40B4-BE49-F238E27FC236}">
              <a16:creationId xmlns:a16="http://schemas.microsoft.com/office/drawing/2014/main" id="{6C18EF0B-4A8D-4055-0B5D-F93368623CB5}"/>
            </a:ext>
          </a:extLst>
        </xdr:cNvPr>
        <xdr:cNvCxnSpPr/>
      </xdr:nvCxnSpPr>
      <xdr:spPr>
        <a:xfrm>
          <a:off x="10578825" y="62309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552036</xdr:colOff>
      <xdr:row>30</xdr:row>
      <xdr:rowOff>71438</xdr:rowOff>
    </xdr:from>
    <xdr:to>
      <xdr:col>36</xdr:col>
      <xdr:colOff>468588</xdr:colOff>
      <xdr:row>34</xdr:row>
      <xdr:rowOff>71438</xdr:rowOff>
    </xdr:to>
    <xdr:cxnSp macro="">
      <xdr:nvCxnSpPr>
        <xdr:cNvPr id="767" name="VB_CON">
          <a:extLst>
            <a:ext uri="{FF2B5EF4-FFF2-40B4-BE49-F238E27FC236}">
              <a16:creationId xmlns:a16="http://schemas.microsoft.com/office/drawing/2014/main" id="{8D33E12D-AF13-803F-B47A-53A704711835}"/>
            </a:ext>
          </a:extLst>
        </xdr:cNvPr>
        <xdr:cNvCxnSpPr/>
      </xdr:nvCxnSpPr>
      <xdr:spPr>
        <a:xfrm>
          <a:off x="10565986" y="6040438"/>
          <a:ext cx="507102" cy="762000"/>
        </a:xfrm>
        <a:prstGeom prst="bentConnector3">
          <a:avLst>
            <a:gd name="adj1" fmla="val 117531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198990</xdr:colOff>
      <xdr:row>32</xdr:row>
      <xdr:rowOff>71438</xdr:rowOff>
    </xdr:from>
    <xdr:to>
      <xdr:col>36</xdr:col>
      <xdr:colOff>468588</xdr:colOff>
      <xdr:row>34</xdr:row>
      <xdr:rowOff>71438</xdr:rowOff>
    </xdr:to>
    <xdr:cxnSp macro="">
      <xdr:nvCxnSpPr>
        <xdr:cNvPr id="768" name="VB_CON">
          <a:extLst>
            <a:ext uri="{FF2B5EF4-FFF2-40B4-BE49-F238E27FC236}">
              <a16:creationId xmlns:a16="http://schemas.microsoft.com/office/drawing/2014/main" id="{0FD4A038-366F-91F0-8816-2BD34B2E97DC}"/>
            </a:ext>
          </a:extLst>
        </xdr:cNvPr>
        <xdr:cNvCxnSpPr/>
      </xdr:nvCxnSpPr>
      <xdr:spPr>
        <a:xfrm>
          <a:off x="10803490" y="6421438"/>
          <a:ext cx="269598" cy="381000"/>
        </a:xfrm>
        <a:prstGeom prst="bentConnector3">
          <a:avLst>
            <a:gd name="adj1" fmla="val 132975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295276</xdr:colOff>
      <xdr:row>9</xdr:row>
      <xdr:rowOff>71438</xdr:rowOff>
    </xdr:from>
    <xdr:to>
      <xdr:col>34</xdr:col>
      <xdr:colOff>298520</xdr:colOff>
      <xdr:row>34</xdr:row>
      <xdr:rowOff>71438</xdr:rowOff>
    </xdr:to>
    <xdr:cxnSp macro="">
      <xdr:nvCxnSpPr>
        <xdr:cNvPr id="769" name="VB_CON">
          <a:extLst>
            <a:ext uri="{FF2B5EF4-FFF2-40B4-BE49-F238E27FC236}">
              <a16:creationId xmlns:a16="http://schemas.microsoft.com/office/drawing/2014/main" id="{99A59869-812C-49DD-E75F-40357ADE624C}"/>
            </a:ext>
          </a:extLst>
        </xdr:cNvPr>
        <xdr:cNvCxnSpPr/>
      </xdr:nvCxnSpPr>
      <xdr:spPr>
        <a:xfrm>
          <a:off x="7947026" y="2039938"/>
          <a:ext cx="1774894" cy="4762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468588</xdr:colOff>
      <xdr:row>34</xdr:row>
      <xdr:rowOff>71438</xdr:rowOff>
    </xdr:from>
    <xdr:to>
      <xdr:col>37</xdr:col>
      <xdr:colOff>59055</xdr:colOff>
      <xdr:row>35</xdr:row>
      <xdr:rowOff>71438</xdr:rowOff>
    </xdr:to>
    <xdr:cxnSp macro="">
      <xdr:nvCxnSpPr>
        <xdr:cNvPr id="770" name="VB_CON">
          <a:extLst>
            <a:ext uri="{FF2B5EF4-FFF2-40B4-BE49-F238E27FC236}">
              <a16:creationId xmlns:a16="http://schemas.microsoft.com/office/drawing/2014/main" id="{F5F9B012-EE6A-C624-46ED-52890EC6A0BC}"/>
            </a:ext>
          </a:extLst>
        </xdr:cNvPr>
        <xdr:cNvCxnSpPr/>
      </xdr:nvCxnSpPr>
      <xdr:spPr>
        <a:xfrm>
          <a:off x="11073088" y="6802438"/>
          <a:ext cx="181017" cy="190500"/>
        </a:xfrm>
        <a:prstGeom prst="bentConnector3">
          <a:avLst>
            <a:gd name="adj1" fmla="val 149112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192571</xdr:colOff>
      <xdr:row>30</xdr:row>
      <xdr:rowOff>71438</xdr:rowOff>
    </xdr:from>
    <xdr:to>
      <xdr:col>35</xdr:col>
      <xdr:colOff>250341</xdr:colOff>
      <xdr:row>35</xdr:row>
      <xdr:rowOff>71438</xdr:rowOff>
    </xdr:to>
    <xdr:cxnSp macro="">
      <xdr:nvCxnSpPr>
        <xdr:cNvPr id="771" name="VB_CON">
          <a:extLst>
            <a:ext uri="{FF2B5EF4-FFF2-40B4-BE49-F238E27FC236}">
              <a16:creationId xmlns:a16="http://schemas.microsoft.com/office/drawing/2014/main" id="{EAF46EEF-57A3-D661-8C0F-47C8B5193D7E}"/>
            </a:ext>
          </a:extLst>
        </xdr:cNvPr>
        <xdr:cNvCxnSpPr/>
      </xdr:nvCxnSpPr>
      <xdr:spPr>
        <a:xfrm>
          <a:off x="10206521" y="6040438"/>
          <a:ext cx="57770" cy="952500"/>
        </a:xfrm>
        <a:prstGeom prst="bentConnector3">
          <a:avLst>
            <a:gd name="adj1" fmla="val -153886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59055</xdr:colOff>
      <xdr:row>35</xdr:row>
      <xdr:rowOff>71438</xdr:rowOff>
    </xdr:from>
    <xdr:to>
      <xdr:col>37</xdr:col>
      <xdr:colOff>242783</xdr:colOff>
      <xdr:row>36</xdr:row>
      <xdr:rowOff>71438</xdr:rowOff>
    </xdr:to>
    <xdr:cxnSp macro="">
      <xdr:nvCxnSpPr>
        <xdr:cNvPr id="772" name="VB_CON">
          <a:extLst>
            <a:ext uri="{FF2B5EF4-FFF2-40B4-BE49-F238E27FC236}">
              <a16:creationId xmlns:a16="http://schemas.microsoft.com/office/drawing/2014/main" id="{8E8F8639-02B7-66DC-E6DD-C1CF3064C699}"/>
            </a:ext>
          </a:extLst>
        </xdr:cNvPr>
        <xdr:cNvCxnSpPr/>
      </xdr:nvCxnSpPr>
      <xdr:spPr>
        <a:xfrm>
          <a:off x="11254105" y="6992938"/>
          <a:ext cx="183728" cy="190500"/>
        </a:xfrm>
        <a:prstGeom prst="bentConnector3">
          <a:avLst>
            <a:gd name="adj1" fmla="val 148387"/>
          </a:avLst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242783</xdr:colOff>
      <xdr:row>36</xdr:row>
      <xdr:rowOff>71438</xdr:rowOff>
    </xdr:from>
    <xdr:to>
      <xdr:col>37</xdr:col>
      <xdr:colOff>242783</xdr:colOff>
      <xdr:row>38</xdr:row>
      <xdr:rowOff>71438</xdr:rowOff>
    </xdr:to>
    <xdr:cxnSp macro="">
      <xdr:nvCxnSpPr>
        <xdr:cNvPr id="773" name="VB_CON">
          <a:extLst>
            <a:ext uri="{FF2B5EF4-FFF2-40B4-BE49-F238E27FC236}">
              <a16:creationId xmlns:a16="http://schemas.microsoft.com/office/drawing/2014/main" id="{4DBAF999-1278-737F-BCC8-FF6BEB51715E}"/>
            </a:ext>
          </a:extLst>
        </xdr:cNvPr>
        <xdr:cNvCxnSpPr/>
      </xdr:nvCxnSpPr>
      <xdr:spPr>
        <a:xfrm>
          <a:off x="11437833" y="7183438"/>
          <a:ext cx="0" cy="3810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511810</xdr:colOff>
      <xdr:row>38</xdr:row>
      <xdr:rowOff>71438</xdr:rowOff>
    </xdr:from>
    <xdr:to>
      <xdr:col>37</xdr:col>
      <xdr:colOff>511810</xdr:colOff>
      <xdr:row>39</xdr:row>
      <xdr:rowOff>71438</xdr:rowOff>
    </xdr:to>
    <xdr:cxnSp macro="">
      <xdr:nvCxnSpPr>
        <xdr:cNvPr id="774" name="VB_CON">
          <a:extLst>
            <a:ext uri="{FF2B5EF4-FFF2-40B4-BE49-F238E27FC236}">
              <a16:creationId xmlns:a16="http://schemas.microsoft.com/office/drawing/2014/main" id="{21BB75D8-190F-7DB4-152F-6BB6022A94A0}"/>
            </a:ext>
          </a:extLst>
        </xdr:cNvPr>
        <xdr:cNvCxnSpPr/>
      </xdr:nvCxnSpPr>
      <xdr:spPr>
        <a:xfrm>
          <a:off x="11706860" y="75644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110323</xdr:colOff>
      <xdr:row>39</xdr:row>
      <xdr:rowOff>71438</xdr:rowOff>
    </xdr:from>
    <xdr:to>
      <xdr:col>38</xdr:col>
      <xdr:colOff>110323</xdr:colOff>
      <xdr:row>40</xdr:row>
      <xdr:rowOff>71438</xdr:rowOff>
    </xdr:to>
    <xdr:cxnSp macro="">
      <xdr:nvCxnSpPr>
        <xdr:cNvPr id="775" name="VB_CON">
          <a:extLst>
            <a:ext uri="{FF2B5EF4-FFF2-40B4-BE49-F238E27FC236}">
              <a16:creationId xmlns:a16="http://schemas.microsoft.com/office/drawing/2014/main" id="{4D0A5BB0-A977-27C1-7489-026DD442DCDE}"/>
            </a:ext>
          </a:extLst>
        </xdr:cNvPr>
        <xdr:cNvCxnSpPr/>
      </xdr:nvCxnSpPr>
      <xdr:spPr>
        <a:xfrm>
          <a:off x="11895923" y="7754938"/>
          <a:ext cx="0" cy="190500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155749</xdr:colOff>
      <xdr:row>40</xdr:row>
      <xdr:rowOff>71438</xdr:rowOff>
    </xdr:from>
    <xdr:to>
      <xdr:col>38</xdr:col>
      <xdr:colOff>155749</xdr:colOff>
      <xdr:row>41</xdr:row>
      <xdr:rowOff>66675</xdr:rowOff>
    </xdr:to>
    <xdr:cxnSp macro="">
      <xdr:nvCxnSpPr>
        <xdr:cNvPr id="776" name="VB_CON">
          <a:extLst>
            <a:ext uri="{FF2B5EF4-FFF2-40B4-BE49-F238E27FC236}">
              <a16:creationId xmlns:a16="http://schemas.microsoft.com/office/drawing/2014/main" id="{917ACFB1-80A3-A019-1E00-683283E0FB6B}"/>
            </a:ext>
          </a:extLst>
        </xdr:cNvPr>
        <xdr:cNvCxnSpPr/>
      </xdr:nvCxnSpPr>
      <xdr:spPr>
        <a:xfrm>
          <a:off x="11941349" y="7945438"/>
          <a:ext cx="0" cy="185737"/>
        </a:xfrm>
        <a:prstGeom prst="bentConnector3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538057</xdr:colOff>
      <xdr:row>51</xdr:row>
      <xdr:rowOff>119063</xdr:rowOff>
    </xdr:from>
    <xdr:to>
      <xdr:col>38</xdr:col>
      <xdr:colOff>570865</xdr:colOff>
      <xdr:row>51</xdr:row>
      <xdr:rowOff>166688</xdr:rowOff>
    </xdr:to>
    <xdr:sp macro="" textlink="">
      <xdr:nvSpPr>
        <xdr:cNvPr id="2" name="VB_BL0_00052">
          <a:extLst>
            <a:ext uri="{FF2B5EF4-FFF2-40B4-BE49-F238E27FC236}">
              <a16:creationId xmlns:a16="http://schemas.microsoft.com/office/drawing/2014/main" id="{62FF6A30-7233-4EDD-9CD6-65E057067EEE}"/>
            </a:ext>
          </a:extLst>
        </xdr:cNvPr>
        <xdr:cNvSpPr/>
      </xdr:nvSpPr>
      <xdr:spPr>
        <a:xfrm>
          <a:off x="13879407" y="10088563"/>
          <a:ext cx="3280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334645</xdr:colOff>
      <xdr:row>50</xdr:row>
      <xdr:rowOff>119063</xdr:rowOff>
    </xdr:from>
    <xdr:to>
      <xdr:col>38</xdr:col>
      <xdr:colOff>524933</xdr:colOff>
      <xdr:row>50</xdr:row>
      <xdr:rowOff>166688</xdr:rowOff>
    </xdr:to>
    <xdr:sp macro="" textlink="">
      <xdr:nvSpPr>
        <xdr:cNvPr id="3" name="VB_BL0_00051">
          <a:extLst>
            <a:ext uri="{FF2B5EF4-FFF2-40B4-BE49-F238E27FC236}">
              <a16:creationId xmlns:a16="http://schemas.microsoft.com/office/drawing/2014/main" id="{25A6B528-1063-45D1-B196-06261D2A62EA}"/>
            </a:ext>
          </a:extLst>
        </xdr:cNvPr>
        <xdr:cNvSpPr/>
      </xdr:nvSpPr>
      <xdr:spPr>
        <a:xfrm>
          <a:off x="13675995" y="9898063"/>
          <a:ext cx="19028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78739</xdr:colOff>
      <xdr:row>49</xdr:row>
      <xdr:rowOff>119063</xdr:rowOff>
    </xdr:from>
    <xdr:to>
      <xdr:col>38</xdr:col>
      <xdr:colOff>334644</xdr:colOff>
      <xdr:row>49</xdr:row>
      <xdr:rowOff>166688</xdr:rowOff>
    </xdr:to>
    <xdr:sp macro="" textlink="">
      <xdr:nvSpPr>
        <xdr:cNvPr id="4" name="VB_BL0_00050">
          <a:extLst>
            <a:ext uri="{FF2B5EF4-FFF2-40B4-BE49-F238E27FC236}">
              <a16:creationId xmlns:a16="http://schemas.microsoft.com/office/drawing/2014/main" id="{862C3B10-B6B0-41C0-B373-6AC75D47D182}"/>
            </a:ext>
          </a:extLst>
        </xdr:cNvPr>
        <xdr:cNvSpPr/>
      </xdr:nvSpPr>
      <xdr:spPr>
        <a:xfrm>
          <a:off x="13420089" y="9707563"/>
          <a:ext cx="25590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78739</xdr:colOff>
      <xdr:row>48</xdr:row>
      <xdr:rowOff>119063</xdr:rowOff>
    </xdr:from>
    <xdr:to>
      <xdr:col>38</xdr:col>
      <xdr:colOff>570864</xdr:colOff>
      <xdr:row>48</xdr:row>
      <xdr:rowOff>166688</xdr:rowOff>
    </xdr:to>
    <xdr:sp macro="" textlink="">
      <xdr:nvSpPr>
        <xdr:cNvPr id="5" name="VB_BL0_00049">
          <a:extLst>
            <a:ext uri="{FF2B5EF4-FFF2-40B4-BE49-F238E27FC236}">
              <a16:creationId xmlns:a16="http://schemas.microsoft.com/office/drawing/2014/main" id="{4B60F6A7-581F-4591-A5E0-8B2104BB9E08}"/>
            </a:ext>
          </a:extLst>
        </xdr:cNvPr>
        <xdr:cNvSpPr/>
      </xdr:nvSpPr>
      <xdr:spPr>
        <a:xfrm>
          <a:off x="13420089" y="9517063"/>
          <a:ext cx="49212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449331</xdr:colOff>
      <xdr:row>47</xdr:row>
      <xdr:rowOff>119063</xdr:rowOff>
    </xdr:from>
    <xdr:to>
      <xdr:col>38</xdr:col>
      <xdr:colOff>65616</xdr:colOff>
      <xdr:row>47</xdr:row>
      <xdr:rowOff>166688</xdr:rowOff>
    </xdr:to>
    <xdr:sp macro="" textlink="">
      <xdr:nvSpPr>
        <xdr:cNvPr id="6" name="VB_BL0_00048">
          <a:extLst>
            <a:ext uri="{FF2B5EF4-FFF2-40B4-BE49-F238E27FC236}">
              <a16:creationId xmlns:a16="http://schemas.microsoft.com/office/drawing/2014/main" id="{31B2ED51-5FB6-4BBA-8292-CC0A3F1D37CB}"/>
            </a:ext>
          </a:extLst>
        </xdr:cNvPr>
        <xdr:cNvSpPr/>
      </xdr:nvSpPr>
      <xdr:spPr>
        <a:xfrm>
          <a:off x="12609581" y="9326563"/>
          <a:ext cx="79738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89867</xdr:colOff>
      <xdr:row>46</xdr:row>
      <xdr:rowOff>119063</xdr:rowOff>
    </xdr:from>
    <xdr:to>
      <xdr:col>37</xdr:col>
      <xdr:colOff>475008</xdr:colOff>
      <xdr:row>46</xdr:row>
      <xdr:rowOff>166688</xdr:rowOff>
    </xdr:to>
    <xdr:sp macro="" textlink="">
      <xdr:nvSpPr>
        <xdr:cNvPr id="7" name="VB_BL0_00047">
          <a:extLst>
            <a:ext uri="{FF2B5EF4-FFF2-40B4-BE49-F238E27FC236}">
              <a16:creationId xmlns:a16="http://schemas.microsoft.com/office/drawing/2014/main" id="{83013D75-5137-480B-8960-9AC260FBD1E5}"/>
            </a:ext>
          </a:extLst>
        </xdr:cNvPr>
        <xdr:cNvSpPr/>
      </xdr:nvSpPr>
      <xdr:spPr>
        <a:xfrm>
          <a:off x="12250117" y="9136063"/>
          <a:ext cx="97569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136281</xdr:colOff>
      <xdr:row>45</xdr:row>
      <xdr:rowOff>119063</xdr:rowOff>
    </xdr:from>
    <xdr:to>
      <xdr:col>37</xdr:col>
      <xdr:colOff>295275</xdr:colOff>
      <xdr:row>45</xdr:row>
      <xdr:rowOff>166688</xdr:rowOff>
    </xdr:to>
    <xdr:sp macro="" textlink="">
      <xdr:nvSpPr>
        <xdr:cNvPr id="8" name="VB_BL0_00046">
          <a:extLst>
            <a:ext uri="{FF2B5EF4-FFF2-40B4-BE49-F238E27FC236}">
              <a16:creationId xmlns:a16="http://schemas.microsoft.com/office/drawing/2014/main" id="{D30DEDDA-403A-44A1-855E-0B3F2C163701}"/>
            </a:ext>
          </a:extLst>
        </xdr:cNvPr>
        <xdr:cNvSpPr/>
      </xdr:nvSpPr>
      <xdr:spPr>
        <a:xfrm>
          <a:off x="11705981" y="8945563"/>
          <a:ext cx="134009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136281</xdr:colOff>
      <xdr:row>44</xdr:row>
      <xdr:rowOff>119063</xdr:rowOff>
    </xdr:from>
    <xdr:to>
      <xdr:col>38</xdr:col>
      <xdr:colOff>65617</xdr:colOff>
      <xdr:row>44</xdr:row>
      <xdr:rowOff>166688</xdr:rowOff>
    </xdr:to>
    <xdr:sp macro="" textlink="">
      <xdr:nvSpPr>
        <xdr:cNvPr id="9" name="VB_BL0_00045">
          <a:extLst>
            <a:ext uri="{FF2B5EF4-FFF2-40B4-BE49-F238E27FC236}">
              <a16:creationId xmlns:a16="http://schemas.microsoft.com/office/drawing/2014/main" id="{74F4888C-6BA3-4EB2-A866-57F6811886BB}"/>
            </a:ext>
          </a:extLst>
        </xdr:cNvPr>
        <xdr:cNvSpPr/>
      </xdr:nvSpPr>
      <xdr:spPr>
        <a:xfrm>
          <a:off x="11705981" y="8755063"/>
          <a:ext cx="170098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404399</xdr:colOff>
      <xdr:row>43</xdr:row>
      <xdr:rowOff>119063</xdr:rowOff>
    </xdr:from>
    <xdr:to>
      <xdr:col>37</xdr:col>
      <xdr:colOff>25677</xdr:colOff>
      <xdr:row>43</xdr:row>
      <xdr:rowOff>166688</xdr:rowOff>
    </xdr:to>
    <xdr:sp macro="" textlink="">
      <xdr:nvSpPr>
        <xdr:cNvPr id="10" name="VB_BL0_00044">
          <a:extLst>
            <a:ext uri="{FF2B5EF4-FFF2-40B4-BE49-F238E27FC236}">
              <a16:creationId xmlns:a16="http://schemas.microsoft.com/office/drawing/2014/main" id="{4535C7DA-19AA-46F8-93EC-863E8A78532C}"/>
            </a:ext>
          </a:extLst>
        </xdr:cNvPr>
        <xdr:cNvSpPr/>
      </xdr:nvSpPr>
      <xdr:spPr>
        <a:xfrm>
          <a:off x="12564649" y="8564563"/>
          <a:ext cx="21182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179732</xdr:colOff>
      <xdr:row>42</xdr:row>
      <xdr:rowOff>119063</xdr:rowOff>
    </xdr:from>
    <xdr:to>
      <xdr:col>36</xdr:col>
      <xdr:colOff>391560</xdr:colOff>
      <xdr:row>42</xdr:row>
      <xdr:rowOff>166688</xdr:rowOff>
    </xdr:to>
    <xdr:sp macro="" textlink="">
      <xdr:nvSpPr>
        <xdr:cNvPr id="11" name="VB_BL0_00043">
          <a:extLst>
            <a:ext uri="{FF2B5EF4-FFF2-40B4-BE49-F238E27FC236}">
              <a16:creationId xmlns:a16="http://schemas.microsoft.com/office/drawing/2014/main" id="{087F8F1A-D488-441E-934B-BBD6FC6C0F66}"/>
            </a:ext>
          </a:extLst>
        </xdr:cNvPr>
        <xdr:cNvSpPr/>
      </xdr:nvSpPr>
      <xdr:spPr>
        <a:xfrm>
          <a:off x="12339982" y="8374063"/>
          <a:ext cx="21182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179732</xdr:colOff>
      <xdr:row>41</xdr:row>
      <xdr:rowOff>119063</xdr:rowOff>
    </xdr:from>
    <xdr:to>
      <xdr:col>37</xdr:col>
      <xdr:colOff>25675</xdr:colOff>
      <xdr:row>41</xdr:row>
      <xdr:rowOff>166688</xdr:rowOff>
    </xdr:to>
    <xdr:sp macro="" textlink="">
      <xdr:nvSpPr>
        <xdr:cNvPr id="12" name="VB_BL0_00042">
          <a:extLst>
            <a:ext uri="{FF2B5EF4-FFF2-40B4-BE49-F238E27FC236}">
              <a16:creationId xmlns:a16="http://schemas.microsoft.com/office/drawing/2014/main" id="{9CC8FB17-E50D-4BD7-A6CD-2CEA1E3460D3}"/>
            </a:ext>
          </a:extLst>
        </xdr:cNvPr>
        <xdr:cNvSpPr/>
      </xdr:nvSpPr>
      <xdr:spPr>
        <a:xfrm>
          <a:off x="12339982" y="8183563"/>
          <a:ext cx="43649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19257</xdr:colOff>
      <xdr:row>40</xdr:row>
      <xdr:rowOff>119063</xdr:rowOff>
    </xdr:from>
    <xdr:to>
      <xdr:col>36</xdr:col>
      <xdr:colOff>378722</xdr:colOff>
      <xdr:row>40</xdr:row>
      <xdr:rowOff>166688</xdr:rowOff>
    </xdr:to>
    <xdr:sp macro="" textlink="">
      <xdr:nvSpPr>
        <xdr:cNvPr id="13" name="VB_BL0_00041">
          <a:extLst>
            <a:ext uri="{FF2B5EF4-FFF2-40B4-BE49-F238E27FC236}">
              <a16:creationId xmlns:a16="http://schemas.microsoft.com/office/drawing/2014/main" id="{D98C2F5D-42DA-4742-92B5-26097856FF93}"/>
            </a:ext>
          </a:extLst>
        </xdr:cNvPr>
        <xdr:cNvSpPr/>
      </xdr:nvSpPr>
      <xdr:spPr>
        <a:xfrm>
          <a:off x="12179507" y="7993063"/>
          <a:ext cx="35946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246604</xdr:colOff>
      <xdr:row>39</xdr:row>
      <xdr:rowOff>119063</xdr:rowOff>
    </xdr:from>
    <xdr:to>
      <xdr:col>36</xdr:col>
      <xdr:colOff>19258</xdr:colOff>
      <xdr:row>39</xdr:row>
      <xdr:rowOff>166688</xdr:rowOff>
    </xdr:to>
    <xdr:sp macro="" textlink="">
      <xdr:nvSpPr>
        <xdr:cNvPr id="14" name="VB_BL0_00040">
          <a:extLst>
            <a:ext uri="{FF2B5EF4-FFF2-40B4-BE49-F238E27FC236}">
              <a16:creationId xmlns:a16="http://schemas.microsoft.com/office/drawing/2014/main" id="{210E8151-5A5C-4AB2-B32A-7054C19BEFB3}"/>
            </a:ext>
          </a:extLst>
        </xdr:cNvPr>
        <xdr:cNvSpPr/>
      </xdr:nvSpPr>
      <xdr:spPr>
        <a:xfrm>
          <a:off x="11816304" y="7802563"/>
          <a:ext cx="36320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246604</xdr:colOff>
      <xdr:row>38</xdr:row>
      <xdr:rowOff>119063</xdr:rowOff>
    </xdr:from>
    <xdr:to>
      <xdr:col>36</xdr:col>
      <xdr:colOff>378723</xdr:colOff>
      <xdr:row>38</xdr:row>
      <xdr:rowOff>166688</xdr:rowOff>
    </xdr:to>
    <xdr:sp macro="" textlink="">
      <xdr:nvSpPr>
        <xdr:cNvPr id="15" name="VB_BL0_00039">
          <a:extLst>
            <a:ext uri="{FF2B5EF4-FFF2-40B4-BE49-F238E27FC236}">
              <a16:creationId xmlns:a16="http://schemas.microsoft.com/office/drawing/2014/main" id="{F2C6E33C-11D0-4E87-88A0-0B34CC5E6C41}"/>
            </a:ext>
          </a:extLst>
        </xdr:cNvPr>
        <xdr:cNvSpPr/>
      </xdr:nvSpPr>
      <xdr:spPr>
        <a:xfrm>
          <a:off x="11816304" y="7612063"/>
          <a:ext cx="72266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246604</xdr:colOff>
      <xdr:row>37</xdr:row>
      <xdr:rowOff>119063</xdr:rowOff>
    </xdr:from>
    <xdr:to>
      <xdr:col>37</xdr:col>
      <xdr:colOff>25677</xdr:colOff>
      <xdr:row>37</xdr:row>
      <xdr:rowOff>166688</xdr:rowOff>
    </xdr:to>
    <xdr:sp macro="" textlink="">
      <xdr:nvSpPr>
        <xdr:cNvPr id="16" name="VB_BL0_00038">
          <a:extLst>
            <a:ext uri="{FF2B5EF4-FFF2-40B4-BE49-F238E27FC236}">
              <a16:creationId xmlns:a16="http://schemas.microsoft.com/office/drawing/2014/main" id="{1D93354C-99D5-4DB8-B4B1-9DB1AC319B15}"/>
            </a:ext>
          </a:extLst>
        </xdr:cNvPr>
        <xdr:cNvSpPr/>
      </xdr:nvSpPr>
      <xdr:spPr>
        <a:xfrm>
          <a:off x="11816304" y="7421563"/>
          <a:ext cx="96017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111548</xdr:colOff>
      <xdr:row>36</xdr:row>
      <xdr:rowOff>119063</xdr:rowOff>
    </xdr:from>
    <xdr:to>
      <xdr:col>35</xdr:col>
      <xdr:colOff>246603</xdr:colOff>
      <xdr:row>36</xdr:row>
      <xdr:rowOff>166688</xdr:rowOff>
    </xdr:to>
    <xdr:sp macro="" textlink="">
      <xdr:nvSpPr>
        <xdr:cNvPr id="17" name="VB_BL0_00037">
          <a:extLst>
            <a:ext uri="{FF2B5EF4-FFF2-40B4-BE49-F238E27FC236}">
              <a16:creationId xmlns:a16="http://schemas.microsoft.com/office/drawing/2014/main" id="{46FD0B7E-0385-4709-9914-E075C3B81C48}"/>
            </a:ext>
          </a:extLst>
        </xdr:cNvPr>
        <xdr:cNvSpPr/>
      </xdr:nvSpPr>
      <xdr:spPr>
        <a:xfrm>
          <a:off x="11090698" y="7231063"/>
          <a:ext cx="72560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32095</xdr:colOff>
      <xdr:row>35</xdr:row>
      <xdr:rowOff>119063</xdr:rowOff>
    </xdr:from>
    <xdr:to>
      <xdr:col>34</xdr:col>
      <xdr:colOff>111548</xdr:colOff>
      <xdr:row>35</xdr:row>
      <xdr:rowOff>166688</xdr:rowOff>
    </xdr:to>
    <xdr:sp macro="" textlink="">
      <xdr:nvSpPr>
        <xdr:cNvPr id="18" name="VB_BL0_00036">
          <a:extLst>
            <a:ext uri="{FF2B5EF4-FFF2-40B4-BE49-F238E27FC236}">
              <a16:creationId xmlns:a16="http://schemas.microsoft.com/office/drawing/2014/main" id="{F7F422CB-E196-4CB1-BF1E-AAB34E2334B1}"/>
            </a:ext>
          </a:extLst>
        </xdr:cNvPr>
        <xdr:cNvSpPr/>
      </xdr:nvSpPr>
      <xdr:spPr>
        <a:xfrm>
          <a:off x="9830145" y="7040563"/>
          <a:ext cx="126055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32095</xdr:colOff>
      <xdr:row>34</xdr:row>
      <xdr:rowOff>119063</xdr:rowOff>
    </xdr:from>
    <xdr:to>
      <xdr:col>35</xdr:col>
      <xdr:colOff>246603</xdr:colOff>
      <xdr:row>34</xdr:row>
      <xdr:rowOff>166688</xdr:rowOff>
    </xdr:to>
    <xdr:sp macro="" textlink="">
      <xdr:nvSpPr>
        <xdr:cNvPr id="19" name="VB_BL0_00035">
          <a:extLst>
            <a:ext uri="{FF2B5EF4-FFF2-40B4-BE49-F238E27FC236}">
              <a16:creationId xmlns:a16="http://schemas.microsoft.com/office/drawing/2014/main" id="{A7A1089C-EB70-42C8-84F7-A04436EAED92}"/>
            </a:ext>
          </a:extLst>
        </xdr:cNvPr>
        <xdr:cNvSpPr/>
      </xdr:nvSpPr>
      <xdr:spPr>
        <a:xfrm>
          <a:off x="9830145" y="68500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111548</xdr:colOff>
      <xdr:row>33</xdr:row>
      <xdr:rowOff>119063</xdr:rowOff>
    </xdr:from>
    <xdr:to>
      <xdr:col>35</xdr:col>
      <xdr:colOff>246603</xdr:colOff>
      <xdr:row>33</xdr:row>
      <xdr:rowOff>166688</xdr:rowOff>
    </xdr:to>
    <xdr:sp macro="" textlink="">
      <xdr:nvSpPr>
        <xdr:cNvPr id="20" name="VB_BL0_00034">
          <a:extLst>
            <a:ext uri="{FF2B5EF4-FFF2-40B4-BE49-F238E27FC236}">
              <a16:creationId xmlns:a16="http://schemas.microsoft.com/office/drawing/2014/main" id="{ACF473AF-9713-44DB-943A-7C277C698DBE}"/>
            </a:ext>
          </a:extLst>
        </xdr:cNvPr>
        <xdr:cNvSpPr/>
      </xdr:nvSpPr>
      <xdr:spPr>
        <a:xfrm>
          <a:off x="11090698" y="6659563"/>
          <a:ext cx="72560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32095</xdr:colOff>
      <xdr:row>32</xdr:row>
      <xdr:rowOff>119063</xdr:rowOff>
    </xdr:from>
    <xdr:to>
      <xdr:col>34</xdr:col>
      <xdr:colOff>111548</xdr:colOff>
      <xdr:row>32</xdr:row>
      <xdr:rowOff>166688</xdr:rowOff>
    </xdr:to>
    <xdr:sp macro="" textlink="">
      <xdr:nvSpPr>
        <xdr:cNvPr id="21" name="VB_BL0_00033">
          <a:extLst>
            <a:ext uri="{FF2B5EF4-FFF2-40B4-BE49-F238E27FC236}">
              <a16:creationId xmlns:a16="http://schemas.microsoft.com/office/drawing/2014/main" id="{1B88D28A-1080-4721-A4E4-E1F3294CCA79}"/>
            </a:ext>
          </a:extLst>
        </xdr:cNvPr>
        <xdr:cNvSpPr/>
      </xdr:nvSpPr>
      <xdr:spPr>
        <a:xfrm>
          <a:off x="9830145" y="6469063"/>
          <a:ext cx="126055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32095</xdr:colOff>
      <xdr:row>31</xdr:row>
      <xdr:rowOff>119063</xdr:rowOff>
    </xdr:from>
    <xdr:to>
      <xdr:col>35</xdr:col>
      <xdr:colOff>246603</xdr:colOff>
      <xdr:row>31</xdr:row>
      <xdr:rowOff>166688</xdr:rowOff>
    </xdr:to>
    <xdr:sp macro="" textlink="">
      <xdr:nvSpPr>
        <xdr:cNvPr id="22" name="VB_BL0_00032">
          <a:extLst>
            <a:ext uri="{FF2B5EF4-FFF2-40B4-BE49-F238E27FC236}">
              <a16:creationId xmlns:a16="http://schemas.microsoft.com/office/drawing/2014/main" id="{19175D88-E22C-432A-9BAC-31F7A143C7FA}"/>
            </a:ext>
          </a:extLst>
        </xdr:cNvPr>
        <xdr:cNvSpPr/>
      </xdr:nvSpPr>
      <xdr:spPr>
        <a:xfrm>
          <a:off x="9830145" y="62785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32095</xdr:colOff>
      <xdr:row>30</xdr:row>
      <xdr:rowOff>119063</xdr:rowOff>
    </xdr:from>
    <xdr:to>
      <xdr:col>35</xdr:col>
      <xdr:colOff>246603</xdr:colOff>
      <xdr:row>30</xdr:row>
      <xdr:rowOff>166688</xdr:rowOff>
    </xdr:to>
    <xdr:sp macro="" textlink="">
      <xdr:nvSpPr>
        <xdr:cNvPr id="23" name="VB_BL0_00031">
          <a:extLst>
            <a:ext uri="{FF2B5EF4-FFF2-40B4-BE49-F238E27FC236}">
              <a16:creationId xmlns:a16="http://schemas.microsoft.com/office/drawing/2014/main" id="{56C5A28E-7C61-4664-A3F5-A3C5724793F9}"/>
            </a:ext>
          </a:extLst>
        </xdr:cNvPr>
        <xdr:cNvSpPr/>
      </xdr:nvSpPr>
      <xdr:spPr>
        <a:xfrm>
          <a:off x="9830145" y="60880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340208</xdr:colOff>
      <xdr:row>29</xdr:row>
      <xdr:rowOff>119063</xdr:rowOff>
    </xdr:from>
    <xdr:to>
      <xdr:col>34</xdr:col>
      <xdr:colOff>295275</xdr:colOff>
      <xdr:row>29</xdr:row>
      <xdr:rowOff>166688</xdr:rowOff>
    </xdr:to>
    <xdr:sp macro="" textlink="">
      <xdr:nvSpPr>
        <xdr:cNvPr id="24" name="VB_BL0_00030">
          <a:extLst>
            <a:ext uri="{FF2B5EF4-FFF2-40B4-BE49-F238E27FC236}">
              <a16:creationId xmlns:a16="http://schemas.microsoft.com/office/drawing/2014/main" id="{F88822C3-C756-49E5-9AB5-55AB5BB069A5}"/>
            </a:ext>
          </a:extLst>
        </xdr:cNvPr>
        <xdr:cNvSpPr/>
      </xdr:nvSpPr>
      <xdr:spPr>
        <a:xfrm>
          <a:off x="10728808" y="5897563"/>
          <a:ext cx="54561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340208</xdr:colOff>
      <xdr:row>28</xdr:row>
      <xdr:rowOff>119063</xdr:rowOff>
    </xdr:from>
    <xdr:to>
      <xdr:col>34</xdr:col>
      <xdr:colOff>295275</xdr:colOff>
      <xdr:row>28</xdr:row>
      <xdr:rowOff>166688</xdr:rowOff>
    </xdr:to>
    <xdr:sp macro="" textlink="">
      <xdr:nvSpPr>
        <xdr:cNvPr id="25" name="VB_BL0_00029">
          <a:extLst>
            <a:ext uri="{FF2B5EF4-FFF2-40B4-BE49-F238E27FC236}">
              <a16:creationId xmlns:a16="http://schemas.microsoft.com/office/drawing/2014/main" id="{E4D1CA14-C7EB-40B8-AE85-5B97801829B5}"/>
            </a:ext>
          </a:extLst>
        </xdr:cNvPr>
        <xdr:cNvSpPr/>
      </xdr:nvSpPr>
      <xdr:spPr>
        <a:xfrm>
          <a:off x="10728808" y="5707063"/>
          <a:ext cx="54561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70609</xdr:colOff>
      <xdr:row>27</xdr:row>
      <xdr:rowOff>119063</xdr:rowOff>
    </xdr:from>
    <xdr:to>
      <xdr:col>34</xdr:col>
      <xdr:colOff>203411</xdr:colOff>
      <xdr:row>27</xdr:row>
      <xdr:rowOff>166688</xdr:rowOff>
    </xdr:to>
    <xdr:sp macro="" textlink="">
      <xdr:nvSpPr>
        <xdr:cNvPr id="26" name="VB_BL0_00028">
          <a:extLst>
            <a:ext uri="{FF2B5EF4-FFF2-40B4-BE49-F238E27FC236}">
              <a16:creationId xmlns:a16="http://schemas.microsoft.com/office/drawing/2014/main" id="{AEA457A6-D589-4E44-B73C-06CFD92E6FEB}"/>
            </a:ext>
          </a:extLst>
        </xdr:cNvPr>
        <xdr:cNvSpPr/>
      </xdr:nvSpPr>
      <xdr:spPr>
        <a:xfrm>
          <a:off x="10459209" y="5516563"/>
          <a:ext cx="72335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532144</xdr:colOff>
      <xdr:row>26</xdr:row>
      <xdr:rowOff>119063</xdr:rowOff>
    </xdr:from>
    <xdr:to>
      <xdr:col>33</xdr:col>
      <xdr:colOff>70609</xdr:colOff>
      <xdr:row>26</xdr:row>
      <xdr:rowOff>166688</xdr:rowOff>
    </xdr:to>
    <xdr:sp macro="" textlink="">
      <xdr:nvSpPr>
        <xdr:cNvPr id="27" name="VB_BL0_00027">
          <a:extLst>
            <a:ext uri="{FF2B5EF4-FFF2-40B4-BE49-F238E27FC236}">
              <a16:creationId xmlns:a16="http://schemas.microsoft.com/office/drawing/2014/main" id="{E062B52A-5336-401B-919C-2A25368655FF}"/>
            </a:ext>
          </a:extLst>
        </xdr:cNvPr>
        <xdr:cNvSpPr/>
      </xdr:nvSpPr>
      <xdr:spPr>
        <a:xfrm>
          <a:off x="9739644" y="5326063"/>
          <a:ext cx="71956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532144</xdr:colOff>
      <xdr:row>25</xdr:row>
      <xdr:rowOff>119063</xdr:rowOff>
    </xdr:from>
    <xdr:to>
      <xdr:col>34</xdr:col>
      <xdr:colOff>203412</xdr:colOff>
      <xdr:row>25</xdr:row>
      <xdr:rowOff>166688</xdr:rowOff>
    </xdr:to>
    <xdr:sp macro="" textlink="">
      <xdr:nvSpPr>
        <xdr:cNvPr id="28" name="VB_BL0_00026">
          <a:extLst>
            <a:ext uri="{FF2B5EF4-FFF2-40B4-BE49-F238E27FC236}">
              <a16:creationId xmlns:a16="http://schemas.microsoft.com/office/drawing/2014/main" id="{9B8608B2-0E58-4F04-928F-71FA20373622}"/>
            </a:ext>
          </a:extLst>
        </xdr:cNvPr>
        <xdr:cNvSpPr/>
      </xdr:nvSpPr>
      <xdr:spPr>
        <a:xfrm>
          <a:off x="9739644" y="5135563"/>
          <a:ext cx="144291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295275</xdr:colOff>
      <xdr:row>24</xdr:row>
      <xdr:rowOff>119063</xdr:rowOff>
    </xdr:from>
    <xdr:to>
      <xdr:col>35</xdr:col>
      <xdr:colOff>246603</xdr:colOff>
      <xdr:row>24</xdr:row>
      <xdr:rowOff>166688</xdr:rowOff>
    </xdr:to>
    <xdr:sp macro="" textlink="">
      <xdr:nvSpPr>
        <xdr:cNvPr id="29" name="VB_BL0_00025">
          <a:extLst>
            <a:ext uri="{FF2B5EF4-FFF2-40B4-BE49-F238E27FC236}">
              <a16:creationId xmlns:a16="http://schemas.microsoft.com/office/drawing/2014/main" id="{5D140E1B-0288-492B-9ACA-E207D9A8DF34}"/>
            </a:ext>
          </a:extLst>
        </xdr:cNvPr>
        <xdr:cNvSpPr/>
      </xdr:nvSpPr>
      <xdr:spPr>
        <a:xfrm>
          <a:off x="11274425" y="4945063"/>
          <a:ext cx="54187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441290</xdr:colOff>
      <xdr:row>23</xdr:row>
      <xdr:rowOff>119063</xdr:rowOff>
    </xdr:from>
    <xdr:to>
      <xdr:col>33</xdr:col>
      <xdr:colOff>340208</xdr:colOff>
      <xdr:row>23</xdr:row>
      <xdr:rowOff>166688</xdr:rowOff>
    </xdr:to>
    <xdr:sp macro="" textlink="">
      <xdr:nvSpPr>
        <xdr:cNvPr id="30" name="VB_BL0_00024">
          <a:extLst>
            <a:ext uri="{FF2B5EF4-FFF2-40B4-BE49-F238E27FC236}">
              <a16:creationId xmlns:a16="http://schemas.microsoft.com/office/drawing/2014/main" id="{1E9A6C5B-44B0-4C0D-AA8E-45C656A215B4}"/>
            </a:ext>
          </a:extLst>
        </xdr:cNvPr>
        <xdr:cNvSpPr/>
      </xdr:nvSpPr>
      <xdr:spPr>
        <a:xfrm>
          <a:off x="9648790" y="4754563"/>
          <a:ext cx="108001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441290</xdr:colOff>
      <xdr:row>22</xdr:row>
      <xdr:rowOff>119063</xdr:rowOff>
    </xdr:from>
    <xdr:to>
      <xdr:col>35</xdr:col>
      <xdr:colOff>246603</xdr:colOff>
      <xdr:row>22</xdr:row>
      <xdr:rowOff>166688</xdr:rowOff>
    </xdr:to>
    <xdr:sp macro="" textlink="">
      <xdr:nvSpPr>
        <xdr:cNvPr id="31" name="VB_BL0_00023">
          <a:extLst>
            <a:ext uri="{FF2B5EF4-FFF2-40B4-BE49-F238E27FC236}">
              <a16:creationId xmlns:a16="http://schemas.microsoft.com/office/drawing/2014/main" id="{23AC3476-A70B-4BF9-9E6F-850F9EC1ABE0}"/>
            </a:ext>
          </a:extLst>
        </xdr:cNvPr>
        <xdr:cNvSpPr/>
      </xdr:nvSpPr>
      <xdr:spPr>
        <a:xfrm>
          <a:off x="9648790" y="4564063"/>
          <a:ext cx="216751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441290</xdr:colOff>
      <xdr:row>21</xdr:row>
      <xdr:rowOff>119063</xdr:rowOff>
    </xdr:from>
    <xdr:to>
      <xdr:col>35</xdr:col>
      <xdr:colOff>246603</xdr:colOff>
      <xdr:row>21</xdr:row>
      <xdr:rowOff>166688</xdr:rowOff>
    </xdr:to>
    <xdr:sp macro="" textlink="">
      <xdr:nvSpPr>
        <xdr:cNvPr id="32" name="VB_BL0_00022">
          <a:extLst>
            <a:ext uri="{FF2B5EF4-FFF2-40B4-BE49-F238E27FC236}">
              <a16:creationId xmlns:a16="http://schemas.microsoft.com/office/drawing/2014/main" id="{619EAA1F-2A9B-484E-8952-98649D4AE74A}"/>
            </a:ext>
          </a:extLst>
        </xdr:cNvPr>
        <xdr:cNvSpPr/>
      </xdr:nvSpPr>
      <xdr:spPr>
        <a:xfrm>
          <a:off x="9648790" y="4373563"/>
          <a:ext cx="216751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0</xdr:colOff>
      <xdr:row>20</xdr:row>
      <xdr:rowOff>119063</xdr:rowOff>
    </xdr:from>
    <xdr:to>
      <xdr:col>36</xdr:col>
      <xdr:colOff>166895</xdr:colOff>
      <xdr:row>20</xdr:row>
      <xdr:rowOff>166688</xdr:rowOff>
    </xdr:to>
    <xdr:sp macro="" textlink="">
      <xdr:nvSpPr>
        <xdr:cNvPr id="33" name="VB_BL0_00021">
          <a:extLst>
            <a:ext uri="{FF2B5EF4-FFF2-40B4-BE49-F238E27FC236}">
              <a16:creationId xmlns:a16="http://schemas.microsoft.com/office/drawing/2014/main" id="{EDD7CB21-8D8A-4193-9995-E61907E49B26}"/>
            </a:ext>
          </a:extLst>
        </xdr:cNvPr>
        <xdr:cNvSpPr/>
      </xdr:nvSpPr>
      <xdr:spPr>
        <a:xfrm>
          <a:off x="12160250" y="4183063"/>
          <a:ext cx="16689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408842</xdr:colOff>
      <xdr:row>19</xdr:row>
      <xdr:rowOff>119063</xdr:rowOff>
    </xdr:from>
    <xdr:to>
      <xdr:col>35</xdr:col>
      <xdr:colOff>577571</xdr:colOff>
      <xdr:row>19</xdr:row>
      <xdr:rowOff>166688</xdr:rowOff>
    </xdr:to>
    <xdr:sp macro="" textlink="">
      <xdr:nvSpPr>
        <xdr:cNvPr id="34" name="VB_BL0_00020">
          <a:extLst>
            <a:ext uri="{FF2B5EF4-FFF2-40B4-BE49-F238E27FC236}">
              <a16:creationId xmlns:a16="http://schemas.microsoft.com/office/drawing/2014/main" id="{DFFC74DF-E1D6-4507-9ABA-EC0F3149858B}"/>
            </a:ext>
          </a:extLst>
        </xdr:cNvPr>
        <xdr:cNvSpPr/>
      </xdr:nvSpPr>
      <xdr:spPr>
        <a:xfrm>
          <a:off x="11978542" y="3992563"/>
          <a:ext cx="16872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408842</xdr:colOff>
      <xdr:row>18</xdr:row>
      <xdr:rowOff>119063</xdr:rowOff>
    </xdr:from>
    <xdr:to>
      <xdr:col>36</xdr:col>
      <xdr:colOff>166894</xdr:colOff>
      <xdr:row>18</xdr:row>
      <xdr:rowOff>166688</xdr:rowOff>
    </xdr:to>
    <xdr:sp macro="" textlink="">
      <xdr:nvSpPr>
        <xdr:cNvPr id="35" name="VB_BL0_00019">
          <a:extLst>
            <a:ext uri="{FF2B5EF4-FFF2-40B4-BE49-F238E27FC236}">
              <a16:creationId xmlns:a16="http://schemas.microsoft.com/office/drawing/2014/main" id="{CCFD212C-4490-488D-A05E-856746A2B33F}"/>
            </a:ext>
          </a:extLst>
        </xdr:cNvPr>
        <xdr:cNvSpPr/>
      </xdr:nvSpPr>
      <xdr:spPr>
        <a:xfrm>
          <a:off x="11978542" y="3802063"/>
          <a:ext cx="34860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551180</xdr:colOff>
      <xdr:row>17</xdr:row>
      <xdr:rowOff>119063</xdr:rowOff>
    </xdr:from>
    <xdr:to>
      <xdr:col>35</xdr:col>
      <xdr:colOff>395863</xdr:colOff>
      <xdr:row>17</xdr:row>
      <xdr:rowOff>166688</xdr:rowOff>
    </xdr:to>
    <xdr:sp macro="" textlink="">
      <xdr:nvSpPr>
        <xdr:cNvPr id="36" name="VB_BL0_00018">
          <a:extLst>
            <a:ext uri="{FF2B5EF4-FFF2-40B4-BE49-F238E27FC236}">
              <a16:creationId xmlns:a16="http://schemas.microsoft.com/office/drawing/2014/main" id="{C3FFD0B8-8DAC-466D-9BE8-67536C8D7774}"/>
            </a:ext>
          </a:extLst>
        </xdr:cNvPr>
        <xdr:cNvSpPr/>
      </xdr:nvSpPr>
      <xdr:spPr>
        <a:xfrm>
          <a:off x="11530330" y="3611563"/>
          <a:ext cx="43523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211827</xdr:colOff>
      <xdr:row>16</xdr:row>
      <xdr:rowOff>119063</xdr:rowOff>
    </xdr:from>
    <xdr:to>
      <xdr:col>34</xdr:col>
      <xdr:colOff>538056</xdr:colOff>
      <xdr:row>16</xdr:row>
      <xdr:rowOff>166688</xdr:rowOff>
    </xdr:to>
    <xdr:sp macro="" textlink="">
      <xdr:nvSpPr>
        <xdr:cNvPr id="37" name="VB_BL0_00017">
          <a:extLst>
            <a:ext uri="{FF2B5EF4-FFF2-40B4-BE49-F238E27FC236}">
              <a16:creationId xmlns:a16="http://schemas.microsoft.com/office/drawing/2014/main" id="{4668DFED-5149-4B6C-A870-F355EC5FC301}"/>
            </a:ext>
          </a:extLst>
        </xdr:cNvPr>
        <xdr:cNvSpPr/>
      </xdr:nvSpPr>
      <xdr:spPr>
        <a:xfrm>
          <a:off x="10009877" y="3421063"/>
          <a:ext cx="150732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441290</xdr:colOff>
      <xdr:row>15</xdr:row>
      <xdr:rowOff>119063</xdr:rowOff>
    </xdr:from>
    <xdr:to>
      <xdr:col>32</xdr:col>
      <xdr:colOff>211828</xdr:colOff>
      <xdr:row>15</xdr:row>
      <xdr:rowOff>166688</xdr:rowOff>
    </xdr:to>
    <xdr:sp macro="" textlink="">
      <xdr:nvSpPr>
        <xdr:cNvPr id="38" name="VB_BL0_00016">
          <a:extLst>
            <a:ext uri="{FF2B5EF4-FFF2-40B4-BE49-F238E27FC236}">
              <a16:creationId xmlns:a16="http://schemas.microsoft.com/office/drawing/2014/main" id="{8EA807DF-F77A-4FFE-A68A-C43813CD6C04}"/>
            </a:ext>
          </a:extLst>
        </xdr:cNvPr>
        <xdr:cNvSpPr/>
      </xdr:nvSpPr>
      <xdr:spPr>
        <a:xfrm>
          <a:off x="9648790" y="3230563"/>
          <a:ext cx="36108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441290</xdr:colOff>
      <xdr:row>14</xdr:row>
      <xdr:rowOff>119063</xdr:rowOff>
    </xdr:from>
    <xdr:to>
      <xdr:col>35</xdr:col>
      <xdr:colOff>395863</xdr:colOff>
      <xdr:row>14</xdr:row>
      <xdr:rowOff>166688</xdr:rowOff>
    </xdr:to>
    <xdr:sp macro="" textlink="">
      <xdr:nvSpPr>
        <xdr:cNvPr id="39" name="VB_BL0_00015">
          <a:extLst>
            <a:ext uri="{FF2B5EF4-FFF2-40B4-BE49-F238E27FC236}">
              <a16:creationId xmlns:a16="http://schemas.microsoft.com/office/drawing/2014/main" id="{08003955-0D3B-469C-B70D-EA06F1C5EF00}"/>
            </a:ext>
          </a:extLst>
        </xdr:cNvPr>
        <xdr:cNvSpPr/>
      </xdr:nvSpPr>
      <xdr:spPr>
        <a:xfrm>
          <a:off x="9648790" y="3040063"/>
          <a:ext cx="231677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441290</xdr:colOff>
      <xdr:row>13</xdr:row>
      <xdr:rowOff>119063</xdr:rowOff>
    </xdr:from>
    <xdr:to>
      <xdr:col>36</xdr:col>
      <xdr:colOff>166895</xdr:colOff>
      <xdr:row>13</xdr:row>
      <xdr:rowOff>166688</xdr:rowOff>
    </xdr:to>
    <xdr:sp macro="" textlink="">
      <xdr:nvSpPr>
        <xdr:cNvPr id="40" name="VB_BL0_00014">
          <a:extLst>
            <a:ext uri="{FF2B5EF4-FFF2-40B4-BE49-F238E27FC236}">
              <a16:creationId xmlns:a16="http://schemas.microsoft.com/office/drawing/2014/main" id="{B6A38C5B-6C45-4F0D-B7EC-90F29A495BD7}"/>
            </a:ext>
          </a:extLst>
        </xdr:cNvPr>
        <xdr:cNvSpPr/>
      </xdr:nvSpPr>
      <xdr:spPr>
        <a:xfrm>
          <a:off x="9648790" y="2849563"/>
          <a:ext cx="267835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12</xdr:row>
      <xdr:rowOff>119063</xdr:rowOff>
    </xdr:from>
    <xdr:to>
      <xdr:col>31</xdr:col>
      <xdr:colOff>441290</xdr:colOff>
      <xdr:row>12</xdr:row>
      <xdr:rowOff>166688</xdr:rowOff>
    </xdr:to>
    <xdr:sp macro="" textlink="">
      <xdr:nvSpPr>
        <xdr:cNvPr id="41" name="VB_BL0_00013">
          <a:extLst>
            <a:ext uri="{FF2B5EF4-FFF2-40B4-BE49-F238E27FC236}">
              <a16:creationId xmlns:a16="http://schemas.microsoft.com/office/drawing/2014/main" id="{DBA6F937-FDFE-4629-B350-65D33D887A3F}"/>
            </a:ext>
          </a:extLst>
        </xdr:cNvPr>
        <xdr:cNvSpPr/>
      </xdr:nvSpPr>
      <xdr:spPr>
        <a:xfrm>
          <a:off x="9095952" y="2659063"/>
          <a:ext cx="55283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11</xdr:row>
      <xdr:rowOff>119063</xdr:rowOff>
    </xdr:from>
    <xdr:to>
      <xdr:col>31</xdr:col>
      <xdr:colOff>441290</xdr:colOff>
      <xdr:row>11</xdr:row>
      <xdr:rowOff>166688</xdr:rowOff>
    </xdr:to>
    <xdr:sp macro="" textlink="">
      <xdr:nvSpPr>
        <xdr:cNvPr id="42" name="VB_BL0_00012">
          <a:extLst>
            <a:ext uri="{FF2B5EF4-FFF2-40B4-BE49-F238E27FC236}">
              <a16:creationId xmlns:a16="http://schemas.microsoft.com/office/drawing/2014/main" id="{7AED5DB1-F40A-47F1-B739-12082721E823}"/>
            </a:ext>
          </a:extLst>
        </xdr:cNvPr>
        <xdr:cNvSpPr/>
      </xdr:nvSpPr>
      <xdr:spPr>
        <a:xfrm>
          <a:off x="9095952" y="2468563"/>
          <a:ext cx="55283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10</xdr:row>
      <xdr:rowOff>119063</xdr:rowOff>
    </xdr:from>
    <xdr:to>
      <xdr:col>31</xdr:col>
      <xdr:colOff>253093</xdr:colOff>
      <xdr:row>10</xdr:row>
      <xdr:rowOff>166688</xdr:rowOff>
    </xdr:to>
    <xdr:sp macro="" textlink="">
      <xdr:nvSpPr>
        <xdr:cNvPr id="43" name="VB_BL0_00011">
          <a:extLst>
            <a:ext uri="{FF2B5EF4-FFF2-40B4-BE49-F238E27FC236}">
              <a16:creationId xmlns:a16="http://schemas.microsoft.com/office/drawing/2014/main" id="{46741233-49E1-447B-A574-08112FD35774}"/>
            </a:ext>
          </a:extLst>
        </xdr:cNvPr>
        <xdr:cNvSpPr/>
      </xdr:nvSpPr>
      <xdr:spPr>
        <a:xfrm>
          <a:off x="9095952" y="22780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9</xdr:row>
      <xdr:rowOff>119063</xdr:rowOff>
    </xdr:from>
    <xdr:to>
      <xdr:col>31</xdr:col>
      <xdr:colOff>253093</xdr:colOff>
      <xdr:row>9</xdr:row>
      <xdr:rowOff>166688</xdr:rowOff>
    </xdr:to>
    <xdr:sp macro="" textlink="">
      <xdr:nvSpPr>
        <xdr:cNvPr id="44" name="VB_BL0_00010">
          <a:extLst>
            <a:ext uri="{FF2B5EF4-FFF2-40B4-BE49-F238E27FC236}">
              <a16:creationId xmlns:a16="http://schemas.microsoft.com/office/drawing/2014/main" id="{18082C7F-DF98-489C-BD23-0AB6F507D715}"/>
            </a:ext>
          </a:extLst>
        </xdr:cNvPr>
        <xdr:cNvSpPr/>
      </xdr:nvSpPr>
      <xdr:spPr>
        <a:xfrm>
          <a:off x="9095952" y="20875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8</xdr:row>
      <xdr:rowOff>119063</xdr:rowOff>
    </xdr:from>
    <xdr:to>
      <xdr:col>31</xdr:col>
      <xdr:colOff>253093</xdr:colOff>
      <xdr:row>8</xdr:row>
      <xdr:rowOff>166688</xdr:rowOff>
    </xdr:to>
    <xdr:sp macro="" textlink="">
      <xdr:nvSpPr>
        <xdr:cNvPr id="45" name="VB_BL0_00009">
          <a:extLst>
            <a:ext uri="{FF2B5EF4-FFF2-40B4-BE49-F238E27FC236}">
              <a16:creationId xmlns:a16="http://schemas.microsoft.com/office/drawing/2014/main" id="{777E2560-0768-4F29-84F7-CF33180557B7}"/>
            </a:ext>
          </a:extLst>
        </xdr:cNvPr>
        <xdr:cNvSpPr/>
      </xdr:nvSpPr>
      <xdr:spPr>
        <a:xfrm>
          <a:off x="9095952" y="18970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7</xdr:row>
      <xdr:rowOff>119063</xdr:rowOff>
    </xdr:from>
    <xdr:to>
      <xdr:col>31</xdr:col>
      <xdr:colOff>253093</xdr:colOff>
      <xdr:row>7</xdr:row>
      <xdr:rowOff>166688</xdr:rowOff>
    </xdr:to>
    <xdr:sp macro="" textlink="">
      <xdr:nvSpPr>
        <xdr:cNvPr id="46" name="VB_BL0_00008">
          <a:extLst>
            <a:ext uri="{FF2B5EF4-FFF2-40B4-BE49-F238E27FC236}">
              <a16:creationId xmlns:a16="http://schemas.microsoft.com/office/drawing/2014/main" id="{B7756682-E593-40E1-B2F8-182E05B179AF}"/>
            </a:ext>
          </a:extLst>
        </xdr:cNvPr>
        <xdr:cNvSpPr/>
      </xdr:nvSpPr>
      <xdr:spPr>
        <a:xfrm>
          <a:off x="9095952" y="17065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6</xdr:row>
      <xdr:rowOff>119063</xdr:rowOff>
    </xdr:from>
    <xdr:to>
      <xdr:col>30</xdr:col>
      <xdr:colOff>479001</xdr:colOff>
      <xdr:row>6</xdr:row>
      <xdr:rowOff>166688</xdr:rowOff>
    </xdr:to>
    <xdr:sp macro="" textlink="">
      <xdr:nvSpPr>
        <xdr:cNvPr id="47" name="VB_BL0_00007">
          <a:extLst>
            <a:ext uri="{FF2B5EF4-FFF2-40B4-BE49-F238E27FC236}">
              <a16:creationId xmlns:a16="http://schemas.microsoft.com/office/drawing/2014/main" id="{FE1CCD1A-A161-4E20-AE47-199FA2302436}"/>
            </a:ext>
          </a:extLst>
        </xdr:cNvPr>
        <xdr:cNvSpPr/>
      </xdr:nvSpPr>
      <xdr:spPr>
        <a:xfrm>
          <a:off x="9004088" y="1516063"/>
          <a:ext cx="9186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5</xdr:row>
      <xdr:rowOff>119063</xdr:rowOff>
    </xdr:from>
    <xdr:to>
      <xdr:col>31</xdr:col>
      <xdr:colOff>441290</xdr:colOff>
      <xdr:row>5</xdr:row>
      <xdr:rowOff>166688</xdr:rowOff>
    </xdr:to>
    <xdr:sp macro="" textlink="">
      <xdr:nvSpPr>
        <xdr:cNvPr id="48" name="VB_BL0_00006">
          <a:extLst>
            <a:ext uri="{FF2B5EF4-FFF2-40B4-BE49-F238E27FC236}">
              <a16:creationId xmlns:a16="http://schemas.microsoft.com/office/drawing/2014/main" id="{A5BE1B35-009F-4BA3-A4DD-C61593E90812}"/>
            </a:ext>
          </a:extLst>
        </xdr:cNvPr>
        <xdr:cNvSpPr/>
      </xdr:nvSpPr>
      <xdr:spPr>
        <a:xfrm>
          <a:off x="9004088" y="1325563"/>
          <a:ext cx="64470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3</xdr:row>
      <xdr:rowOff>119063</xdr:rowOff>
    </xdr:from>
    <xdr:to>
      <xdr:col>38</xdr:col>
      <xdr:colOff>570865</xdr:colOff>
      <xdr:row>3</xdr:row>
      <xdr:rowOff>166688</xdr:rowOff>
    </xdr:to>
    <xdr:sp macro="" textlink="">
      <xdr:nvSpPr>
        <xdr:cNvPr id="49" name="VB_BL0_00004">
          <a:extLst>
            <a:ext uri="{FF2B5EF4-FFF2-40B4-BE49-F238E27FC236}">
              <a16:creationId xmlns:a16="http://schemas.microsoft.com/office/drawing/2014/main" id="{F73536AE-5613-415C-A480-F99712D84296}"/>
            </a:ext>
          </a:extLst>
        </xdr:cNvPr>
        <xdr:cNvSpPr/>
      </xdr:nvSpPr>
      <xdr:spPr>
        <a:xfrm>
          <a:off x="9004088" y="944563"/>
          <a:ext cx="490812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147638</xdr:colOff>
      <xdr:row>40</xdr:row>
      <xdr:rowOff>166688</xdr:rowOff>
    </xdr:from>
    <xdr:to>
      <xdr:col>37</xdr:col>
      <xdr:colOff>6420</xdr:colOff>
      <xdr:row>41</xdr:row>
      <xdr:rowOff>166688</xdr:rowOff>
    </xdr:to>
    <xdr:sp macro="" textlink="">
      <xdr:nvSpPr>
        <xdr:cNvPr id="50" name="VB_REM_00042">
          <a:extLst>
            <a:ext uri="{FF2B5EF4-FFF2-40B4-BE49-F238E27FC236}">
              <a16:creationId xmlns:a16="http://schemas.microsoft.com/office/drawing/2014/main" id="{DF23CE98-915B-48F4-BA9A-B54306B4232C}"/>
            </a:ext>
          </a:extLst>
        </xdr:cNvPr>
        <xdr:cNvSpPr/>
      </xdr:nvSpPr>
      <xdr:spPr>
        <a:xfrm>
          <a:off x="17133888" y="8040688"/>
          <a:ext cx="449332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372303</xdr:colOff>
      <xdr:row>43</xdr:row>
      <xdr:rowOff>23813</xdr:rowOff>
    </xdr:from>
    <xdr:to>
      <xdr:col>37</xdr:col>
      <xdr:colOff>6419</xdr:colOff>
      <xdr:row>43</xdr:row>
      <xdr:rowOff>119063</xdr:rowOff>
    </xdr:to>
    <xdr:sp macro="" textlink="">
      <xdr:nvSpPr>
        <xdr:cNvPr id="51" name="VB_REM_00044">
          <a:extLst>
            <a:ext uri="{FF2B5EF4-FFF2-40B4-BE49-F238E27FC236}">
              <a16:creationId xmlns:a16="http://schemas.microsoft.com/office/drawing/2014/main" id="{93BEAAB1-4175-4B48-82E5-DBA6313B5975}"/>
            </a:ext>
          </a:extLst>
        </xdr:cNvPr>
        <xdr:cNvSpPr/>
      </xdr:nvSpPr>
      <xdr:spPr>
        <a:xfrm>
          <a:off x="17358553" y="8469313"/>
          <a:ext cx="224666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421822</xdr:colOff>
      <xdr:row>39</xdr:row>
      <xdr:rowOff>23813</xdr:rowOff>
    </xdr:from>
    <xdr:to>
      <xdr:col>36</xdr:col>
      <xdr:colOff>192571</xdr:colOff>
      <xdr:row>39</xdr:row>
      <xdr:rowOff>119063</xdr:rowOff>
    </xdr:to>
    <xdr:sp macro="" textlink="">
      <xdr:nvSpPr>
        <xdr:cNvPr id="52" name="VB_REM_00040">
          <a:extLst>
            <a:ext uri="{FF2B5EF4-FFF2-40B4-BE49-F238E27FC236}">
              <a16:creationId xmlns:a16="http://schemas.microsoft.com/office/drawing/2014/main" id="{4AE1BD59-9522-4F06-B044-45352A78095D}"/>
            </a:ext>
          </a:extLst>
        </xdr:cNvPr>
        <xdr:cNvSpPr/>
      </xdr:nvSpPr>
      <xdr:spPr>
        <a:xfrm>
          <a:off x="11991522" y="7707313"/>
          <a:ext cx="361299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103832</xdr:colOff>
      <xdr:row>45</xdr:row>
      <xdr:rowOff>23813</xdr:rowOff>
    </xdr:from>
    <xdr:to>
      <xdr:col>37</xdr:col>
      <xdr:colOff>276017</xdr:colOff>
      <xdr:row>45</xdr:row>
      <xdr:rowOff>119063</xdr:rowOff>
    </xdr:to>
    <xdr:sp macro="" textlink="">
      <xdr:nvSpPr>
        <xdr:cNvPr id="53" name="VB_REM_00046">
          <a:extLst>
            <a:ext uri="{FF2B5EF4-FFF2-40B4-BE49-F238E27FC236}">
              <a16:creationId xmlns:a16="http://schemas.microsoft.com/office/drawing/2014/main" id="{69C3A6AE-E082-4DAA-9BBA-B2B4F78B0CD2}"/>
            </a:ext>
          </a:extLst>
        </xdr:cNvPr>
        <xdr:cNvSpPr/>
      </xdr:nvSpPr>
      <xdr:spPr>
        <a:xfrm>
          <a:off x="16499532" y="8850313"/>
          <a:ext cx="135328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183727</xdr:colOff>
      <xdr:row>47</xdr:row>
      <xdr:rowOff>166688</xdr:rowOff>
    </xdr:from>
    <xdr:to>
      <xdr:col>39</xdr:col>
      <xdr:colOff>97344</xdr:colOff>
      <xdr:row>48</xdr:row>
      <xdr:rowOff>166688</xdr:rowOff>
    </xdr:to>
    <xdr:sp macro="" textlink="">
      <xdr:nvSpPr>
        <xdr:cNvPr id="54" name="VB_REM_00049">
          <a:extLst>
            <a:ext uri="{FF2B5EF4-FFF2-40B4-BE49-F238E27FC236}">
              <a16:creationId xmlns:a16="http://schemas.microsoft.com/office/drawing/2014/main" id="{8B6C3325-E533-4EC4-BB5A-E2C36E81B9BA}"/>
            </a:ext>
          </a:extLst>
        </xdr:cNvPr>
        <xdr:cNvSpPr/>
      </xdr:nvSpPr>
      <xdr:spPr>
        <a:xfrm>
          <a:off x="18351077" y="9374188"/>
          <a:ext cx="504167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2</xdr:row>
      <xdr:rowOff>433388</xdr:rowOff>
    </xdr:from>
    <xdr:to>
      <xdr:col>39</xdr:col>
      <xdr:colOff>97343</xdr:colOff>
      <xdr:row>3</xdr:row>
      <xdr:rowOff>166688</xdr:rowOff>
    </xdr:to>
    <xdr:sp macro="" textlink="">
      <xdr:nvSpPr>
        <xdr:cNvPr id="55" name="VB_REM_00004">
          <a:extLst>
            <a:ext uri="{FF2B5EF4-FFF2-40B4-BE49-F238E27FC236}">
              <a16:creationId xmlns:a16="http://schemas.microsoft.com/office/drawing/2014/main" id="{3BA56347-08F2-4294-9791-A9D57FA95B4D}"/>
            </a:ext>
          </a:extLst>
        </xdr:cNvPr>
        <xdr:cNvSpPr/>
      </xdr:nvSpPr>
      <xdr:spPr>
        <a:xfrm>
          <a:off x="13830088" y="801688"/>
          <a:ext cx="502515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421822</xdr:colOff>
      <xdr:row>37</xdr:row>
      <xdr:rowOff>166688</xdr:rowOff>
    </xdr:from>
    <xdr:to>
      <xdr:col>36</xdr:col>
      <xdr:colOff>552036</xdr:colOff>
      <xdr:row>38</xdr:row>
      <xdr:rowOff>166688</xdr:rowOff>
    </xdr:to>
    <xdr:sp macro="" textlink="">
      <xdr:nvSpPr>
        <xdr:cNvPr id="56" name="VB_REM_00039">
          <a:extLst>
            <a:ext uri="{FF2B5EF4-FFF2-40B4-BE49-F238E27FC236}">
              <a16:creationId xmlns:a16="http://schemas.microsoft.com/office/drawing/2014/main" id="{98D77023-5691-4225-B886-E1AC78583DAE}"/>
            </a:ext>
          </a:extLst>
        </xdr:cNvPr>
        <xdr:cNvSpPr/>
      </xdr:nvSpPr>
      <xdr:spPr>
        <a:xfrm>
          <a:off x="16817522" y="7469188"/>
          <a:ext cx="720764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192570</xdr:colOff>
      <xdr:row>40</xdr:row>
      <xdr:rowOff>23813</xdr:rowOff>
    </xdr:from>
    <xdr:to>
      <xdr:col>36</xdr:col>
      <xdr:colOff>552035</xdr:colOff>
      <xdr:row>40</xdr:row>
      <xdr:rowOff>119063</xdr:rowOff>
    </xdr:to>
    <xdr:sp macro="" textlink="">
      <xdr:nvSpPr>
        <xdr:cNvPr id="57" name="VB_REM_00041">
          <a:extLst>
            <a:ext uri="{FF2B5EF4-FFF2-40B4-BE49-F238E27FC236}">
              <a16:creationId xmlns:a16="http://schemas.microsoft.com/office/drawing/2014/main" id="{A1D9D6D4-93D1-431F-AE06-D2B6CEA86F50}"/>
            </a:ext>
          </a:extLst>
        </xdr:cNvPr>
        <xdr:cNvSpPr/>
      </xdr:nvSpPr>
      <xdr:spPr>
        <a:xfrm>
          <a:off x="12352820" y="7897813"/>
          <a:ext cx="359465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103832</xdr:colOff>
      <xdr:row>43</xdr:row>
      <xdr:rowOff>166688</xdr:rowOff>
    </xdr:from>
    <xdr:to>
      <xdr:col>38</xdr:col>
      <xdr:colOff>183726</xdr:colOff>
      <xdr:row>44</xdr:row>
      <xdr:rowOff>166688</xdr:rowOff>
    </xdr:to>
    <xdr:sp macro="" textlink="">
      <xdr:nvSpPr>
        <xdr:cNvPr id="58" name="VB_REM_00045">
          <a:extLst>
            <a:ext uri="{FF2B5EF4-FFF2-40B4-BE49-F238E27FC236}">
              <a16:creationId xmlns:a16="http://schemas.microsoft.com/office/drawing/2014/main" id="{CD4F0EB1-E5F8-4128-9BB1-395EDCAED24A}"/>
            </a:ext>
          </a:extLst>
        </xdr:cNvPr>
        <xdr:cNvSpPr/>
      </xdr:nvSpPr>
      <xdr:spPr>
        <a:xfrm>
          <a:off x="16499532" y="8612188"/>
          <a:ext cx="1851544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552036</xdr:colOff>
      <xdr:row>47</xdr:row>
      <xdr:rowOff>23813</xdr:rowOff>
    </xdr:from>
    <xdr:to>
      <xdr:col>38</xdr:col>
      <xdr:colOff>183727</xdr:colOff>
      <xdr:row>47</xdr:row>
      <xdr:rowOff>119063</xdr:rowOff>
    </xdr:to>
    <xdr:sp macro="" textlink="">
      <xdr:nvSpPr>
        <xdr:cNvPr id="59" name="VB_REM_00048">
          <a:extLst>
            <a:ext uri="{FF2B5EF4-FFF2-40B4-BE49-F238E27FC236}">
              <a16:creationId xmlns:a16="http://schemas.microsoft.com/office/drawing/2014/main" id="{74A67969-7EA1-4FDA-B1C1-BC2E9E0DC24B}"/>
            </a:ext>
          </a:extLst>
        </xdr:cNvPr>
        <xdr:cNvSpPr/>
      </xdr:nvSpPr>
      <xdr:spPr>
        <a:xfrm>
          <a:off x="17538286" y="9231313"/>
          <a:ext cx="812791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51916</xdr:colOff>
      <xdr:row>51</xdr:row>
      <xdr:rowOff>23813</xdr:rowOff>
    </xdr:from>
    <xdr:to>
      <xdr:col>39</xdr:col>
      <xdr:colOff>97343</xdr:colOff>
      <xdr:row>51</xdr:row>
      <xdr:rowOff>119063</xdr:rowOff>
    </xdr:to>
    <xdr:sp macro="" textlink="">
      <xdr:nvSpPr>
        <xdr:cNvPr id="60" name="VB_REM_00052">
          <a:extLst>
            <a:ext uri="{FF2B5EF4-FFF2-40B4-BE49-F238E27FC236}">
              <a16:creationId xmlns:a16="http://schemas.microsoft.com/office/drawing/2014/main" id="{26D42433-5916-4B82-8136-95429E3581EC}"/>
            </a:ext>
          </a:extLst>
        </xdr:cNvPr>
        <xdr:cNvSpPr/>
      </xdr:nvSpPr>
      <xdr:spPr>
        <a:xfrm>
          <a:off x="18809816" y="9993313"/>
          <a:ext cx="45427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421822</xdr:colOff>
      <xdr:row>36</xdr:row>
      <xdr:rowOff>166688</xdr:rowOff>
    </xdr:from>
    <xdr:to>
      <xdr:col>37</xdr:col>
      <xdr:colOff>6420</xdr:colOff>
      <xdr:row>37</xdr:row>
      <xdr:rowOff>166688</xdr:rowOff>
    </xdr:to>
    <xdr:sp macro="" textlink="">
      <xdr:nvSpPr>
        <xdr:cNvPr id="61" name="VB_REM_00038">
          <a:extLst>
            <a:ext uri="{FF2B5EF4-FFF2-40B4-BE49-F238E27FC236}">
              <a16:creationId xmlns:a16="http://schemas.microsoft.com/office/drawing/2014/main" id="{47C3BC58-A873-41C0-A556-BB21155EB2C7}"/>
            </a:ext>
          </a:extLst>
        </xdr:cNvPr>
        <xdr:cNvSpPr/>
      </xdr:nvSpPr>
      <xdr:spPr>
        <a:xfrm>
          <a:off x="16817522" y="7278688"/>
          <a:ext cx="76569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147638</xdr:colOff>
      <xdr:row>42</xdr:row>
      <xdr:rowOff>23813</xdr:rowOff>
    </xdr:from>
    <xdr:to>
      <xdr:col>36</xdr:col>
      <xdr:colOff>372304</xdr:colOff>
      <xdr:row>42</xdr:row>
      <xdr:rowOff>119063</xdr:rowOff>
    </xdr:to>
    <xdr:sp macro="" textlink="">
      <xdr:nvSpPr>
        <xdr:cNvPr id="62" name="VB_REM_00043">
          <a:extLst>
            <a:ext uri="{FF2B5EF4-FFF2-40B4-BE49-F238E27FC236}">
              <a16:creationId xmlns:a16="http://schemas.microsoft.com/office/drawing/2014/main" id="{891C4869-502E-40AD-9939-8487D820EB7B}"/>
            </a:ext>
          </a:extLst>
        </xdr:cNvPr>
        <xdr:cNvSpPr/>
      </xdr:nvSpPr>
      <xdr:spPr>
        <a:xfrm>
          <a:off x="17133888" y="8278813"/>
          <a:ext cx="224666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192571</xdr:colOff>
      <xdr:row>46</xdr:row>
      <xdr:rowOff>23813</xdr:rowOff>
    </xdr:from>
    <xdr:to>
      <xdr:col>38</xdr:col>
      <xdr:colOff>0</xdr:colOff>
      <xdr:row>46</xdr:row>
      <xdr:rowOff>119063</xdr:rowOff>
    </xdr:to>
    <xdr:sp macro="" textlink="">
      <xdr:nvSpPr>
        <xdr:cNvPr id="63" name="VB_REM_00047">
          <a:extLst>
            <a:ext uri="{FF2B5EF4-FFF2-40B4-BE49-F238E27FC236}">
              <a16:creationId xmlns:a16="http://schemas.microsoft.com/office/drawing/2014/main" id="{939862A4-F99F-4BDE-B10A-D7301A95535D}"/>
            </a:ext>
          </a:extLst>
        </xdr:cNvPr>
        <xdr:cNvSpPr/>
      </xdr:nvSpPr>
      <xdr:spPr>
        <a:xfrm>
          <a:off x="17178821" y="9040813"/>
          <a:ext cx="988529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183727</xdr:colOff>
      <xdr:row>49</xdr:row>
      <xdr:rowOff>23813</xdr:rowOff>
    </xdr:from>
    <xdr:to>
      <xdr:col>38</xdr:col>
      <xdr:colOff>452755</xdr:colOff>
      <xdr:row>49</xdr:row>
      <xdr:rowOff>119063</xdr:rowOff>
    </xdr:to>
    <xdr:sp macro="" textlink="">
      <xdr:nvSpPr>
        <xdr:cNvPr id="64" name="VB_REM_00050">
          <a:extLst>
            <a:ext uri="{FF2B5EF4-FFF2-40B4-BE49-F238E27FC236}">
              <a16:creationId xmlns:a16="http://schemas.microsoft.com/office/drawing/2014/main" id="{80A19AE9-973C-479C-A655-799D0392EE94}"/>
            </a:ext>
          </a:extLst>
        </xdr:cNvPr>
        <xdr:cNvSpPr/>
      </xdr:nvSpPr>
      <xdr:spPr>
        <a:xfrm>
          <a:off x="18351077" y="9612313"/>
          <a:ext cx="269028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452755</xdr:colOff>
      <xdr:row>50</xdr:row>
      <xdr:rowOff>23813</xdr:rowOff>
    </xdr:from>
    <xdr:to>
      <xdr:col>39</xdr:col>
      <xdr:colOff>51916</xdr:colOff>
      <xdr:row>50</xdr:row>
      <xdr:rowOff>119063</xdr:rowOff>
    </xdr:to>
    <xdr:sp macro="" textlink="">
      <xdr:nvSpPr>
        <xdr:cNvPr id="65" name="VB_REM_00051">
          <a:extLst>
            <a:ext uri="{FF2B5EF4-FFF2-40B4-BE49-F238E27FC236}">
              <a16:creationId xmlns:a16="http://schemas.microsoft.com/office/drawing/2014/main" id="{A558D6DC-745A-46DF-963B-304473349E70}"/>
            </a:ext>
          </a:extLst>
        </xdr:cNvPr>
        <xdr:cNvSpPr/>
      </xdr:nvSpPr>
      <xdr:spPr>
        <a:xfrm>
          <a:off x="18620105" y="9802813"/>
          <a:ext cx="189711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256761</xdr:colOff>
      <xdr:row>36</xdr:row>
      <xdr:rowOff>23813</xdr:rowOff>
    </xdr:from>
    <xdr:to>
      <xdr:col>34</xdr:col>
      <xdr:colOff>301837</xdr:colOff>
      <xdr:row>36</xdr:row>
      <xdr:rowOff>119063</xdr:rowOff>
    </xdr:to>
    <xdr:sp macro="" textlink="">
      <xdr:nvSpPr>
        <xdr:cNvPr id="66" name="VB_REM_00037">
          <a:extLst>
            <a:ext uri="{FF2B5EF4-FFF2-40B4-BE49-F238E27FC236}">
              <a16:creationId xmlns:a16="http://schemas.microsoft.com/office/drawing/2014/main" id="{6A1D8BC3-77C3-40DA-9392-745CA3697FE7}"/>
            </a:ext>
          </a:extLst>
        </xdr:cNvPr>
        <xdr:cNvSpPr/>
      </xdr:nvSpPr>
      <xdr:spPr>
        <a:xfrm>
          <a:off x="10645361" y="7135813"/>
          <a:ext cx="635626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25677</xdr:colOff>
      <xdr:row>12</xdr:row>
      <xdr:rowOff>166688</xdr:rowOff>
    </xdr:from>
    <xdr:to>
      <xdr:col>36</xdr:col>
      <xdr:colOff>147638</xdr:colOff>
      <xdr:row>13</xdr:row>
      <xdr:rowOff>166688</xdr:rowOff>
    </xdr:to>
    <xdr:sp macro="" textlink="">
      <xdr:nvSpPr>
        <xdr:cNvPr id="67" name="VB_REM_00014">
          <a:extLst>
            <a:ext uri="{FF2B5EF4-FFF2-40B4-BE49-F238E27FC236}">
              <a16:creationId xmlns:a16="http://schemas.microsoft.com/office/drawing/2014/main" id="{300807CA-61BD-47CD-AAB7-EC729843FBB6}"/>
            </a:ext>
          </a:extLst>
        </xdr:cNvPr>
        <xdr:cNvSpPr/>
      </xdr:nvSpPr>
      <xdr:spPr>
        <a:xfrm>
          <a:off x="14649727" y="2706688"/>
          <a:ext cx="2484161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13</xdr:row>
      <xdr:rowOff>166688</xdr:rowOff>
    </xdr:from>
    <xdr:to>
      <xdr:col>35</xdr:col>
      <xdr:colOff>376395</xdr:colOff>
      <xdr:row>14</xdr:row>
      <xdr:rowOff>166688</xdr:rowOff>
    </xdr:to>
    <xdr:sp macro="" textlink="">
      <xdr:nvSpPr>
        <xdr:cNvPr id="68" name="VB_REM_00015">
          <a:extLst>
            <a:ext uri="{FF2B5EF4-FFF2-40B4-BE49-F238E27FC236}">
              <a16:creationId xmlns:a16="http://schemas.microsoft.com/office/drawing/2014/main" id="{D68B256E-A9B3-45C0-90E4-BA8D29335415}"/>
            </a:ext>
          </a:extLst>
        </xdr:cNvPr>
        <xdr:cNvSpPr/>
      </xdr:nvSpPr>
      <xdr:spPr>
        <a:xfrm>
          <a:off x="14649726" y="2897188"/>
          <a:ext cx="2122369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16</xdr:row>
      <xdr:rowOff>23813</xdr:rowOff>
    </xdr:from>
    <xdr:to>
      <xdr:col>35</xdr:col>
      <xdr:colOff>116812</xdr:colOff>
      <xdr:row>16</xdr:row>
      <xdr:rowOff>119063</xdr:rowOff>
    </xdr:to>
    <xdr:sp macro="" textlink="">
      <xdr:nvSpPr>
        <xdr:cNvPr id="69" name="VB_REM_00017">
          <a:extLst>
            <a:ext uri="{FF2B5EF4-FFF2-40B4-BE49-F238E27FC236}">
              <a16:creationId xmlns:a16="http://schemas.microsoft.com/office/drawing/2014/main" id="{0F27D875-2F60-438D-B9A2-C2A45FA9AC85}"/>
            </a:ext>
          </a:extLst>
        </xdr:cNvPr>
        <xdr:cNvSpPr/>
      </xdr:nvSpPr>
      <xdr:spPr>
        <a:xfrm>
          <a:off x="10388600" y="3325813"/>
          <a:ext cx="1297912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116812</xdr:colOff>
      <xdr:row>17</xdr:row>
      <xdr:rowOff>23813</xdr:rowOff>
    </xdr:from>
    <xdr:to>
      <xdr:col>35</xdr:col>
      <xdr:colOff>376394</xdr:colOff>
      <xdr:row>17</xdr:row>
      <xdr:rowOff>119063</xdr:rowOff>
    </xdr:to>
    <xdr:sp macro="" textlink="">
      <xdr:nvSpPr>
        <xdr:cNvPr id="70" name="VB_REM_00018">
          <a:extLst>
            <a:ext uri="{FF2B5EF4-FFF2-40B4-BE49-F238E27FC236}">
              <a16:creationId xmlns:a16="http://schemas.microsoft.com/office/drawing/2014/main" id="{AC5F1028-6CC4-4F66-8C9A-9F594249CF21}"/>
            </a:ext>
          </a:extLst>
        </xdr:cNvPr>
        <xdr:cNvSpPr/>
      </xdr:nvSpPr>
      <xdr:spPr>
        <a:xfrm>
          <a:off x="11686512" y="3516313"/>
          <a:ext cx="259582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20</xdr:row>
      <xdr:rowOff>166688</xdr:rowOff>
    </xdr:from>
    <xdr:to>
      <xdr:col>35</xdr:col>
      <xdr:colOff>421821</xdr:colOff>
      <xdr:row>21</xdr:row>
      <xdr:rowOff>166688</xdr:rowOff>
    </xdr:to>
    <xdr:sp macro="" textlink="">
      <xdr:nvSpPr>
        <xdr:cNvPr id="71" name="VB_REM_00022">
          <a:extLst>
            <a:ext uri="{FF2B5EF4-FFF2-40B4-BE49-F238E27FC236}">
              <a16:creationId xmlns:a16="http://schemas.microsoft.com/office/drawing/2014/main" id="{7DD64727-7999-4432-903F-88A48EC0F394}"/>
            </a:ext>
          </a:extLst>
        </xdr:cNvPr>
        <xdr:cNvSpPr/>
      </xdr:nvSpPr>
      <xdr:spPr>
        <a:xfrm>
          <a:off x="14649726" y="4230688"/>
          <a:ext cx="216779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21</xdr:row>
      <xdr:rowOff>166688</xdr:rowOff>
    </xdr:from>
    <xdr:to>
      <xdr:col>35</xdr:col>
      <xdr:colOff>421821</xdr:colOff>
      <xdr:row>22</xdr:row>
      <xdr:rowOff>166688</xdr:rowOff>
    </xdr:to>
    <xdr:sp macro="" textlink="">
      <xdr:nvSpPr>
        <xdr:cNvPr id="72" name="VB_REM_00023">
          <a:extLst>
            <a:ext uri="{FF2B5EF4-FFF2-40B4-BE49-F238E27FC236}">
              <a16:creationId xmlns:a16="http://schemas.microsoft.com/office/drawing/2014/main" id="{0C7994B7-6E97-4525-BFED-9000C6B0FB17}"/>
            </a:ext>
          </a:extLst>
        </xdr:cNvPr>
        <xdr:cNvSpPr/>
      </xdr:nvSpPr>
      <xdr:spPr>
        <a:xfrm>
          <a:off x="14649726" y="4421188"/>
          <a:ext cx="216779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23</xdr:row>
      <xdr:rowOff>23813</xdr:rowOff>
    </xdr:from>
    <xdr:to>
      <xdr:col>33</xdr:col>
      <xdr:colOff>513522</xdr:colOff>
      <xdr:row>23</xdr:row>
      <xdr:rowOff>119063</xdr:rowOff>
    </xdr:to>
    <xdr:sp macro="" textlink="">
      <xdr:nvSpPr>
        <xdr:cNvPr id="73" name="VB_REM_00024">
          <a:extLst>
            <a:ext uri="{FF2B5EF4-FFF2-40B4-BE49-F238E27FC236}">
              <a16:creationId xmlns:a16="http://schemas.microsoft.com/office/drawing/2014/main" id="{1BE7586F-AB40-4860-BF69-2E6A02EE0D7C}"/>
            </a:ext>
          </a:extLst>
        </xdr:cNvPr>
        <xdr:cNvSpPr/>
      </xdr:nvSpPr>
      <xdr:spPr>
        <a:xfrm>
          <a:off x="10388600" y="4659313"/>
          <a:ext cx="513522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472440</xdr:colOff>
      <xdr:row>24</xdr:row>
      <xdr:rowOff>23813</xdr:rowOff>
    </xdr:from>
    <xdr:to>
      <xdr:col>35</xdr:col>
      <xdr:colOff>421821</xdr:colOff>
      <xdr:row>24</xdr:row>
      <xdr:rowOff>119063</xdr:rowOff>
    </xdr:to>
    <xdr:sp macro="" textlink="">
      <xdr:nvSpPr>
        <xdr:cNvPr id="74" name="VB_REM_00025">
          <a:extLst>
            <a:ext uri="{FF2B5EF4-FFF2-40B4-BE49-F238E27FC236}">
              <a16:creationId xmlns:a16="http://schemas.microsoft.com/office/drawing/2014/main" id="{FF965388-D62D-411F-8351-8CC071B28FCB}"/>
            </a:ext>
          </a:extLst>
        </xdr:cNvPr>
        <xdr:cNvSpPr/>
      </xdr:nvSpPr>
      <xdr:spPr>
        <a:xfrm>
          <a:off x="11451590" y="4849813"/>
          <a:ext cx="539931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6419</xdr:colOff>
      <xdr:row>24</xdr:row>
      <xdr:rowOff>166688</xdr:rowOff>
    </xdr:from>
    <xdr:to>
      <xdr:col>35</xdr:col>
      <xdr:colOff>259582</xdr:colOff>
      <xdr:row>25</xdr:row>
      <xdr:rowOff>166688</xdr:rowOff>
    </xdr:to>
    <xdr:sp macro="" textlink="">
      <xdr:nvSpPr>
        <xdr:cNvPr id="75" name="VB_REM_00026">
          <a:extLst>
            <a:ext uri="{FF2B5EF4-FFF2-40B4-BE49-F238E27FC236}">
              <a16:creationId xmlns:a16="http://schemas.microsoft.com/office/drawing/2014/main" id="{8C6A44E6-B7D8-4627-AB66-F3263FC6428A}"/>
            </a:ext>
          </a:extLst>
        </xdr:cNvPr>
        <xdr:cNvSpPr/>
      </xdr:nvSpPr>
      <xdr:spPr>
        <a:xfrm>
          <a:off x="15221019" y="4992688"/>
          <a:ext cx="143426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6419</xdr:colOff>
      <xdr:row>26</xdr:row>
      <xdr:rowOff>23813</xdr:rowOff>
    </xdr:from>
    <xdr:to>
      <xdr:col>34</xdr:col>
      <xdr:colOff>124672</xdr:colOff>
      <xdr:row>26</xdr:row>
      <xdr:rowOff>119063</xdr:rowOff>
    </xdr:to>
    <xdr:sp macro="" textlink="">
      <xdr:nvSpPr>
        <xdr:cNvPr id="76" name="VB_REM_00027">
          <a:extLst>
            <a:ext uri="{FF2B5EF4-FFF2-40B4-BE49-F238E27FC236}">
              <a16:creationId xmlns:a16="http://schemas.microsoft.com/office/drawing/2014/main" id="{7A0BBC13-30BC-4834-955A-3C3D14E94FA7}"/>
            </a:ext>
          </a:extLst>
        </xdr:cNvPr>
        <xdr:cNvSpPr/>
      </xdr:nvSpPr>
      <xdr:spPr>
        <a:xfrm>
          <a:off x="10395019" y="5230813"/>
          <a:ext cx="708803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137795</xdr:colOff>
      <xdr:row>27</xdr:row>
      <xdr:rowOff>23813</xdr:rowOff>
    </xdr:from>
    <xdr:to>
      <xdr:col>35</xdr:col>
      <xdr:colOff>259582</xdr:colOff>
      <xdr:row>27</xdr:row>
      <xdr:rowOff>119063</xdr:rowOff>
    </xdr:to>
    <xdr:sp macro="" textlink="">
      <xdr:nvSpPr>
        <xdr:cNvPr id="77" name="VB_REM_00028">
          <a:extLst>
            <a:ext uri="{FF2B5EF4-FFF2-40B4-BE49-F238E27FC236}">
              <a16:creationId xmlns:a16="http://schemas.microsoft.com/office/drawing/2014/main" id="{EE9C4944-FA7E-41B1-BFBC-DCA91CD41799}"/>
            </a:ext>
          </a:extLst>
        </xdr:cNvPr>
        <xdr:cNvSpPr/>
      </xdr:nvSpPr>
      <xdr:spPr>
        <a:xfrm>
          <a:off x="11116945" y="5421313"/>
          <a:ext cx="71233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513521</xdr:colOff>
      <xdr:row>27</xdr:row>
      <xdr:rowOff>166688</xdr:rowOff>
    </xdr:from>
    <xdr:to>
      <xdr:col>34</xdr:col>
      <xdr:colOff>472439</xdr:colOff>
      <xdr:row>28</xdr:row>
      <xdr:rowOff>166688</xdr:rowOff>
    </xdr:to>
    <xdr:sp macro="" textlink="">
      <xdr:nvSpPr>
        <xdr:cNvPr id="78" name="VB_REM_00029">
          <a:extLst>
            <a:ext uri="{FF2B5EF4-FFF2-40B4-BE49-F238E27FC236}">
              <a16:creationId xmlns:a16="http://schemas.microsoft.com/office/drawing/2014/main" id="{03ADE007-D0BB-4735-8D5A-5F933BEF5683}"/>
            </a:ext>
          </a:extLst>
        </xdr:cNvPr>
        <xdr:cNvSpPr/>
      </xdr:nvSpPr>
      <xdr:spPr>
        <a:xfrm>
          <a:off x="15728121" y="5564188"/>
          <a:ext cx="54946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513521</xdr:colOff>
      <xdr:row>29</xdr:row>
      <xdr:rowOff>23813</xdr:rowOff>
    </xdr:from>
    <xdr:to>
      <xdr:col>34</xdr:col>
      <xdr:colOff>472439</xdr:colOff>
      <xdr:row>29</xdr:row>
      <xdr:rowOff>119063</xdr:rowOff>
    </xdr:to>
    <xdr:sp macro="" textlink="">
      <xdr:nvSpPr>
        <xdr:cNvPr id="79" name="VB_REM_00030">
          <a:extLst>
            <a:ext uri="{FF2B5EF4-FFF2-40B4-BE49-F238E27FC236}">
              <a16:creationId xmlns:a16="http://schemas.microsoft.com/office/drawing/2014/main" id="{11451CDF-F918-4258-88AE-D37B97D1F138}"/>
            </a:ext>
          </a:extLst>
        </xdr:cNvPr>
        <xdr:cNvSpPr/>
      </xdr:nvSpPr>
      <xdr:spPr>
        <a:xfrm>
          <a:off x="10902121" y="5802313"/>
          <a:ext cx="549468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353046</xdr:colOff>
      <xdr:row>29</xdr:row>
      <xdr:rowOff>166688</xdr:rowOff>
    </xdr:from>
    <xdr:to>
      <xdr:col>35</xdr:col>
      <xdr:colOff>201176</xdr:colOff>
      <xdr:row>30</xdr:row>
      <xdr:rowOff>166688</xdr:rowOff>
    </xdr:to>
    <xdr:sp macro="" textlink="">
      <xdr:nvSpPr>
        <xdr:cNvPr id="80" name="VB_REM_00031">
          <a:extLst>
            <a:ext uri="{FF2B5EF4-FFF2-40B4-BE49-F238E27FC236}">
              <a16:creationId xmlns:a16="http://schemas.microsoft.com/office/drawing/2014/main" id="{A67985AB-7D24-4EEA-B924-124AB9C0A1D4}"/>
            </a:ext>
          </a:extLst>
        </xdr:cNvPr>
        <xdr:cNvSpPr/>
      </xdr:nvSpPr>
      <xdr:spPr>
        <a:xfrm>
          <a:off x="14977096" y="5945188"/>
          <a:ext cx="1619780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353046</xdr:colOff>
      <xdr:row>30</xdr:row>
      <xdr:rowOff>166688</xdr:rowOff>
    </xdr:from>
    <xdr:to>
      <xdr:col>35</xdr:col>
      <xdr:colOff>201176</xdr:colOff>
      <xdr:row>31</xdr:row>
      <xdr:rowOff>166688</xdr:rowOff>
    </xdr:to>
    <xdr:sp macro="" textlink="">
      <xdr:nvSpPr>
        <xdr:cNvPr id="81" name="VB_REM_00032">
          <a:extLst>
            <a:ext uri="{FF2B5EF4-FFF2-40B4-BE49-F238E27FC236}">
              <a16:creationId xmlns:a16="http://schemas.microsoft.com/office/drawing/2014/main" id="{54DDA590-BF5F-447F-93DB-80895FB5346A}"/>
            </a:ext>
          </a:extLst>
        </xdr:cNvPr>
        <xdr:cNvSpPr/>
      </xdr:nvSpPr>
      <xdr:spPr>
        <a:xfrm>
          <a:off x="14977096" y="6135688"/>
          <a:ext cx="1619780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32</xdr:row>
      <xdr:rowOff>23813</xdr:rowOff>
    </xdr:from>
    <xdr:to>
      <xdr:col>34</xdr:col>
      <xdr:colOff>65617</xdr:colOff>
      <xdr:row>32</xdr:row>
      <xdr:rowOff>119063</xdr:rowOff>
    </xdr:to>
    <xdr:sp macro="" textlink="">
      <xdr:nvSpPr>
        <xdr:cNvPr id="82" name="VB_REM_00033">
          <a:extLst>
            <a:ext uri="{FF2B5EF4-FFF2-40B4-BE49-F238E27FC236}">
              <a16:creationId xmlns:a16="http://schemas.microsoft.com/office/drawing/2014/main" id="{92C14F9A-B1C6-4F40-9FF2-C6FBE8D01C93}"/>
            </a:ext>
          </a:extLst>
        </xdr:cNvPr>
        <xdr:cNvSpPr/>
      </xdr:nvSpPr>
      <xdr:spPr>
        <a:xfrm>
          <a:off x="10388600" y="6373813"/>
          <a:ext cx="65616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65617</xdr:colOff>
      <xdr:row>33</xdr:row>
      <xdr:rowOff>23813</xdr:rowOff>
    </xdr:from>
    <xdr:to>
      <xdr:col>35</xdr:col>
      <xdr:colOff>201177</xdr:colOff>
      <xdr:row>33</xdr:row>
      <xdr:rowOff>119063</xdr:rowOff>
    </xdr:to>
    <xdr:sp macro="" textlink="">
      <xdr:nvSpPr>
        <xdr:cNvPr id="83" name="VB_REM_00034">
          <a:extLst>
            <a:ext uri="{FF2B5EF4-FFF2-40B4-BE49-F238E27FC236}">
              <a16:creationId xmlns:a16="http://schemas.microsoft.com/office/drawing/2014/main" id="{C30C182F-F2E1-4A96-93B5-7F16BB2735E8}"/>
            </a:ext>
          </a:extLst>
        </xdr:cNvPr>
        <xdr:cNvSpPr/>
      </xdr:nvSpPr>
      <xdr:spPr>
        <a:xfrm>
          <a:off x="11044767" y="6564313"/>
          <a:ext cx="726110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436494</xdr:colOff>
      <xdr:row>33</xdr:row>
      <xdr:rowOff>166688</xdr:rowOff>
    </xdr:from>
    <xdr:to>
      <xdr:col>34</xdr:col>
      <xdr:colOff>301837</xdr:colOff>
      <xdr:row>34</xdr:row>
      <xdr:rowOff>166688</xdr:rowOff>
    </xdr:to>
    <xdr:sp macro="" textlink="">
      <xdr:nvSpPr>
        <xdr:cNvPr id="84" name="VB_REM_00035">
          <a:extLst>
            <a:ext uri="{FF2B5EF4-FFF2-40B4-BE49-F238E27FC236}">
              <a16:creationId xmlns:a16="http://schemas.microsoft.com/office/drawing/2014/main" id="{88A52F9F-3E19-493C-95DD-160CEAFC4E4B}"/>
            </a:ext>
          </a:extLst>
        </xdr:cNvPr>
        <xdr:cNvSpPr/>
      </xdr:nvSpPr>
      <xdr:spPr>
        <a:xfrm>
          <a:off x="15060544" y="6707188"/>
          <a:ext cx="104644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35</xdr:row>
      <xdr:rowOff>23813</xdr:rowOff>
    </xdr:from>
    <xdr:to>
      <xdr:col>33</xdr:col>
      <xdr:colOff>256761</xdr:colOff>
      <xdr:row>35</xdr:row>
      <xdr:rowOff>119063</xdr:rowOff>
    </xdr:to>
    <xdr:sp macro="" textlink="">
      <xdr:nvSpPr>
        <xdr:cNvPr id="85" name="VB_REM_00036">
          <a:extLst>
            <a:ext uri="{FF2B5EF4-FFF2-40B4-BE49-F238E27FC236}">
              <a16:creationId xmlns:a16="http://schemas.microsoft.com/office/drawing/2014/main" id="{A8D2E7D0-ECFB-4BF2-B8F5-7776E3937056}"/>
            </a:ext>
          </a:extLst>
        </xdr:cNvPr>
        <xdr:cNvSpPr/>
      </xdr:nvSpPr>
      <xdr:spPr>
        <a:xfrm>
          <a:off x="10388600" y="6945313"/>
          <a:ext cx="256761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358563</xdr:colOff>
      <xdr:row>4</xdr:row>
      <xdr:rowOff>123825</xdr:rowOff>
    </xdr:from>
    <xdr:to>
      <xdr:col>30</xdr:col>
      <xdr:colOff>415713</xdr:colOff>
      <xdr:row>4</xdr:row>
      <xdr:rowOff>180975</xdr:rowOff>
    </xdr:to>
    <xdr:sp macro="" textlink="">
      <xdr:nvSpPr>
        <xdr:cNvPr id="86" name="VB_BM0_00005">
          <a:extLst>
            <a:ext uri="{FF2B5EF4-FFF2-40B4-BE49-F238E27FC236}">
              <a16:creationId xmlns:a16="http://schemas.microsoft.com/office/drawing/2014/main" id="{417D709B-85D7-4DCC-B882-88ED2689A951}"/>
            </a:ext>
          </a:extLst>
        </xdr:cNvPr>
        <xdr:cNvSpPr/>
      </xdr:nvSpPr>
      <xdr:spPr>
        <a:xfrm>
          <a:off x="8975513" y="11398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40193</xdr:colOff>
      <xdr:row>52</xdr:row>
      <xdr:rowOff>9525</xdr:rowOff>
    </xdr:from>
    <xdr:to>
      <xdr:col>39</xdr:col>
      <xdr:colOff>154493</xdr:colOff>
      <xdr:row>52</xdr:row>
      <xdr:rowOff>123825</xdr:rowOff>
    </xdr:to>
    <xdr:sp macro="" textlink="">
      <xdr:nvSpPr>
        <xdr:cNvPr id="87" name="VB_MLR_00053">
          <a:extLst>
            <a:ext uri="{FF2B5EF4-FFF2-40B4-BE49-F238E27FC236}">
              <a16:creationId xmlns:a16="http://schemas.microsoft.com/office/drawing/2014/main" id="{8702AD83-B3BC-4612-AB92-468CCAD59EF4}"/>
            </a:ext>
          </a:extLst>
        </xdr:cNvPr>
        <xdr:cNvSpPr/>
      </xdr:nvSpPr>
      <xdr:spPr>
        <a:xfrm>
          <a:off x="18798093" y="101695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542289</xdr:colOff>
      <xdr:row>52</xdr:row>
      <xdr:rowOff>123825</xdr:rowOff>
    </xdr:from>
    <xdr:to>
      <xdr:col>39</xdr:col>
      <xdr:colOff>8889</xdr:colOff>
      <xdr:row>52</xdr:row>
      <xdr:rowOff>180975</xdr:rowOff>
    </xdr:to>
    <xdr:sp macro="" textlink="">
      <xdr:nvSpPr>
        <xdr:cNvPr id="88" name="VB_BM0_00053">
          <a:extLst>
            <a:ext uri="{FF2B5EF4-FFF2-40B4-BE49-F238E27FC236}">
              <a16:creationId xmlns:a16="http://schemas.microsoft.com/office/drawing/2014/main" id="{B43A8AC8-DF02-472D-8564-5918B4D7CE6F}"/>
            </a:ext>
          </a:extLst>
        </xdr:cNvPr>
        <xdr:cNvSpPr/>
      </xdr:nvSpPr>
      <xdr:spPr>
        <a:xfrm>
          <a:off x="13883639" y="102838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376394</xdr:colOff>
      <xdr:row>17</xdr:row>
      <xdr:rowOff>166688</xdr:rowOff>
    </xdr:from>
    <xdr:to>
      <xdr:col>36</xdr:col>
      <xdr:colOff>147637</xdr:colOff>
      <xdr:row>18</xdr:row>
      <xdr:rowOff>166688</xdr:rowOff>
    </xdr:to>
    <xdr:sp macro="" textlink="">
      <xdr:nvSpPr>
        <xdr:cNvPr id="89" name="VB_REM_00019">
          <a:extLst>
            <a:ext uri="{FF2B5EF4-FFF2-40B4-BE49-F238E27FC236}">
              <a16:creationId xmlns:a16="http://schemas.microsoft.com/office/drawing/2014/main" id="{740122F7-FBED-4E2E-A529-CF9A697F28F5}"/>
            </a:ext>
          </a:extLst>
        </xdr:cNvPr>
        <xdr:cNvSpPr/>
      </xdr:nvSpPr>
      <xdr:spPr>
        <a:xfrm>
          <a:off x="16772094" y="3659188"/>
          <a:ext cx="36179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376394</xdr:colOff>
      <xdr:row>19</xdr:row>
      <xdr:rowOff>23813</xdr:rowOff>
    </xdr:from>
    <xdr:to>
      <xdr:col>35</xdr:col>
      <xdr:colOff>558102</xdr:colOff>
      <xdr:row>19</xdr:row>
      <xdr:rowOff>119063</xdr:rowOff>
    </xdr:to>
    <xdr:sp macro="" textlink="">
      <xdr:nvSpPr>
        <xdr:cNvPr id="90" name="VB_REM_00020">
          <a:extLst>
            <a:ext uri="{FF2B5EF4-FFF2-40B4-BE49-F238E27FC236}">
              <a16:creationId xmlns:a16="http://schemas.microsoft.com/office/drawing/2014/main" id="{653B6CA7-5E9C-41BF-AC5F-124A733E5829}"/>
            </a:ext>
          </a:extLst>
        </xdr:cNvPr>
        <xdr:cNvSpPr/>
      </xdr:nvSpPr>
      <xdr:spPr>
        <a:xfrm>
          <a:off x="16772094" y="3897313"/>
          <a:ext cx="181708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558102</xdr:colOff>
      <xdr:row>20</xdr:row>
      <xdr:rowOff>23813</xdr:rowOff>
    </xdr:from>
    <xdr:to>
      <xdr:col>36</xdr:col>
      <xdr:colOff>147637</xdr:colOff>
      <xdr:row>20</xdr:row>
      <xdr:rowOff>119063</xdr:rowOff>
    </xdr:to>
    <xdr:sp macro="" textlink="">
      <xdr:nvSpPr>
        <xdr:cNvPr id="91" name="VB_REM_00021">
          <a:extLst>
            <a:ext uri="{FF2B5EF4-FFF2-40B4-BE49-F238E27FC236}">
              <a16:creationId xmlns:a16="http://schemas.microsoft.com/office/drawing/2014/main" id="{73DFD78D-A908-478A-887C-993DA57D71F7}"/>
            </a:ext>
          </a:extLst>
        </xdr:cNvPr>
        <xdr:cNvSpPr/>
      </xdr:nvSpPr>
      <xdr:spPr>
        <a:xfrm>
          <a:off x="16953802" y="4087813"/>
          <a:ext cx="18008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329988</xdr:colOff>
      <xdr:row>4</xdr:row>
      <xdr:rowOff>9525</xdr:rowOff>
    </xdr:from>
    <xdr:to>
      <xdr:col>30</xdr:col>
      <xdr:colOff>444288</xdr:colOff>
      <xdr:row>4</xdr:row>
      <xdr:rowOff>123825</xdr:rowOff>
    </xdr:to>
    <xdr:sp macro="" textlink="">
      <xdr:nvSpPr>
        <xdr:cNvPr id="215" name="VB_MLA_00005">
          <a:extLst>
            <a:ext uri="{FF2B5EF4-FFF2-40B4-BE49-F238E27FC236}">
              <a16:creationId xmlns:a16="http://schemas.microsoft.com/office/drawing/2014/main" id="{65BFDAF9-D598-156B-4DB3-6FDEA99BED3F}"/>
            </a:ext>
          </a:extLst>
        </xdr:cNvPr>
        <xdr:cNvSpPr/>
      </xdr:nvSpPr>
      <xdr:spPr>
        <a:xfrm>
          <a:off x="8946938" y="1025525"/>
          <a:ext cx="114300" cy="114300"/>
        </a:xfrm>
        <a:prstGeom prst="flowChartMerge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4</xdr:row>
      <xdr:rowOff>166688</xdr:rowOff>
    </xdr:from>
    <xdr:to>
      <xdr:col>32</xdr:col>
      <xdr:colOff>295275</xdr:colOff>
      <xdr:row>5</xdr:row>
      <xdr:rowOff>166688</xdr:rowOff>
    </xdr:to>
    <xdr:sp macro="" textlink="">
      <xdr:nvSpPr>
        <xdr:cNvPr id="216" name="VB_ACT_00006">
          <a:extLst>
            <a:ext uri="{FF2B5EF4-FFF2-40B4-BE49-F238E27FC236}">
              <a16:creationId xmlns:a16="http://schemas.microsoft.com/office/drawing/2014/main" id="{658F38DD-D94D-D5DD-0B9E-9FAFA0493E9A}"/>
            </a:ext>
          </a:extLst>
        </xdr:cNvPr>
        <xdr:cNvSpPr/>
      </xdr:nvSpPr>
      <xdr:spPr>
        <a:xfrm>
          <a:off x="13830088" y="1182688"/>
          <a:ext cx="1089237" cy="190500"/>
        </a:xfrm>
        <a:prstGeom prst="leftRightArrow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6</xdr:row>
      <xdr:rowOff>23813</xdr:rowOff>
    </xdr:from>
    <xdr:to>
      <xdr:col>30</xdr:col>
      <xdr:colOff>479000</xdr:colOff>
      <xdr:row>6</xdr:row>
      <xdr:rowOff>119063</xdr:rowOff>
    </xdr:to>
    <xdr:sp macro="" textlink="">
      <xdr:nvSpPr>
        <xdr:cNvPr id="217" name="VB_ACT_00007">
          <a:extLst>
            <a:ext uri="{FF2B5EF4-FFF2-40B4-BE49-F238E27FC236}">
              <a16:creationId xmlns:a16="http://schemas.microsoft.com/office/drawing/2014/main" id="{117D9366-A763-6CCA-6863-9C3A73B8BCAD}"/>
            </a:ext>
          </a:extLst>
        </xdr:cNvPr>
        <xdr:cNvSpPr/>
      </xdr:nvSpPr>
      <xdr:spPr>
        <a:xfrm>
          <a:off x="9004088" y="1420813"/>
          <a:ext cx="91862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6</xdr:row>
      <xdr:rowOff>166688</xdr:rowOff>
    </xdr:from>
    <xdr:to>
      <xdr:col>32</xdr:col>
      <xdr:colOff>295275</xdr:colOff>
      <xdr:row>7</xdr:row>
      <xdr:rowOff>166688</xdr:rowOff>
    </xdr:to>
    <xdr:sp macro="" textlink="">
      <xdr:nvSpPr>
        <xdr:cNvPr id="218" name="VB_ACT_00008">
          <a:extLst>
            <a:ext uri="{FF2B5EF4-FFF2-40B4-BE49-F238E27FC236}">
              <a16:creationId xmlns:a16="http://schemas.microsoft.com/office/drawing/2014/main" id="{A2E0A62A-C124-0BC4-F083-09B9D899D29C}"/>
            </a:ext>
          </a:extLst>
        </xdr:cNvPr>
        <xdr:cNvSpPr/>
      </xdr:nvSpPr>
      <xdr:spPr>
        <a:xfrm>
          <a:off x="13921952" y="1563688"/>
          <a:ext cx="997373" cy="190500"/>
        </a:xfrm>
        <a:prstGeom prst="leftRightArrow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8</xdr:row>
      <xdr:rowOff>23813</xdr:rowOff>
    </xdr:from>
    <xdr:to>
      <xdr:col>31</xdr:col>
      <xdr:colOff>253093</xdr:colOff>
      <xdr:row>8</xdr:row>
      <xdr:rowOff>119063</xdr:rowOff>
    </xdr:to>
    <xdr:sp macro="" textlink="">
      <xdr:nvSpPr>
        <xdr:cNvPr id="219" name="VB_ACT_00009">
          <a:extLst>
            <a:ext uri="{FF2B5EF4-FFF2-40B4-BE49-F238E27FC236}">
              <a16:creationId xmlns:a16="http://schemas.microsoft.com/office/drawing/2014/main" id="{08754EE6-C0E5-235B-AD32-C98E944B7D43}"/>
            </a:ext>
          </a:extLst>
        </xdr:cNvPr>
        <xdr:cNvSpPr/>
      </xdr:nvSpPr>
      <xdr:spPr>
        <a:xfrm>
          <a:off x="9095952" y="1801813"/>
          <a:ext cx="364641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253093</xdr:colOff>
      <xdr:row>9</xdr:row>
      <xdr:rowOff>23813</xdr:rowOff>
    </xdr:from>
    <xdr:to>
      <xdr:col>31</xdr:col>
      <xdr:colOff>525655</xdr:colOff>
      <xdr:row>9</xdr:row>
      <xdr:rowOff>119063</xdr:rowOff>
    </xdr:to>
    <xdr:sp macro="" textlink="">
      <xdr:nvSpPr>
        <xdr:cNvPr id="220" name="VB_ACT_00010">
          <a:extLst>
            <a:ext uri="{FF2B5EF4-FFF2-40B4-BE49-F238E27FC236}">
              <a16:creationId xmlns:a16="http://schemas.microsoft.com/office/drawing/2014/main" id="{835B513A-1072-6A73-0661-1A7743450D15}"/>
            </a:ext>
          </a:extLst>
        </xdr:cNvPr>
        <xdr:cNvSpPr/>
      </xdr:nvSpPr>
      <xdr:spPr>
        <a:xfrm>
          <a:off x="9460593" y="1992313"/>
          <a:ext cx="272562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525655</xdr:colOff>
      <xdr:row>10</xdr:row>
      <xdr:rowOff>23813</xdr:rowOff>
    </xdr:from>
    <xdr:to>
      <xdr:col>32</xdr:col>
      <xdr:colOff>295275</xdr:colOff>
      <xdr:row>10</xdr:row>
      <xdr:rowOff>119063</xdr:rowOff>
    </xdr:to>
    <xdr:sp macro="" textlink="">
      <xdr:nvSpPr>
        <xdr:cNvPr id="221" name="VB_ACT_00011">
          <a:extLst>
            <a:ext uri="{FF2B5EF4-FFF2-40B4-BE49-F238E27FC236}">
              <a16:creationId xmlns:a16="http://schemas.microsoft.com/office/drawing/2014/main" id="{5D84029F-2A46-0D96-6961-D2987C3CD5EB}"/>
            </a:ext>
          </a:extLst>
        </xdr:cNvPr>
        <xdr:cNvSpPr/>
      </xdr:nvSpPr>
      <xdr:spPr>
        <a:xfrm>
          <a:off x="9733155" y="2182813"/>
          <a:ext cx="360170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10</xdr:row>
      <xdr:rowOff>166688</xdr:rowOff>
    </xdr:from>
    <xdr:to>
      <xdr:col>32</xdr:col>
      <xdr:colOff>25676</xdr:colOff>
      <xdr:row>11</xdr:row>
      <xdr:rowOff>166688</xdr:rowOff>
    </xdr:to>
    <xdr:sp macro="" textlink="">
      <xdr:nvSpPr>
        <xdr:cNvPr id="222" name="VB_ACT_00012">
          <a:extLst>
            <a:ext uri="{FF2B5EF4-FFF2-40B4-BE49-F238E27FC236}">
              <a16:creationId xmlns:a16="http://schemas.microsoft.com/office/drawing/2014/main" id="{C0862530-CF1F-F4D6-F69D-DD08643FDD65}"/>
            </a:ext>
          </a:extLst>
        </xdr:cNvPr>
        <xdr:cNvSpPr/>
      </xdr:nvSpPr>
      <xdr:spPr>
        <a:xfrm>
          <a:off x="13921952" y="2325688"/>
          <a:ext cx="727774" cy="190500"/>
        </a:xfrm>
        <a:prstGeom prst="leftRightArrow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12</xdr:row>
      <xdr:rowOff>23813</xdr:rowOff>
    </xdr:from>
    <xdr:to>
      <xdr:col>32</xdr:col>
      <xdr:colOff>25676</xdr:colOff>
      <xdr:row>12</xdr:row>
      <xdr:rowOff>119063</xdr:rowOff>
    </xdr:to>
    <xdr:sp macro="" textlink="">
      <xdr:nvSpPr>
        <xdr:cNvPr id="223" name="VB_ACT_00013">
          <a:extLst>
            <a:ext uri="{FF2B5EF4-FFF2-40B4-BE49-F238E27FC236}">
              <a16:creationId xmlns:a16="http://schemas.microsoft.com/office/drawing/2014/main" id="{0EE71521-0B63-EA14-B241-7CD00AE12847}"/>
            </a:ext>
          </a:extLst>
        </xdr:cNvPr>
        <xdr:cNvSpPr/>
      </xdr:nvSpPr>
      <xdr:spPr>
        <a:xfrm>
          <a:off x="9095952" y="2563813"/>
          <a:ext cx="727774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15</xdr:row>
      <xdr:rowOff>23813</xdr:rowOff>
    </xdr:from>
    <xdr:to>
      <xdr:col>32</xdr:col>
      <xdr:colOff>385141</xdr:colOff>
      <xdr:row>15</xdr:row>
      <xdr:rowOff>119063</xdr:rowOff>
    </xdr:to>
    <xdr:sp macro="" textlink="">
      <xdr:nvSpPr>
        <xdr:cNvPr id="224" name="VB_ACT_00016">
          <a:extLst>
            <a:ext uri="{FF2B5EF4-FFF2-40B4-BE49-F238E27FC236}">
              <a16:creationId xmlns:a16="http://schemas.microsoft.com/office/drawing/2014/main" id="{AA7979EC-51EF-514A-6BA0-10826FD2380D}"/>
            </a:ext>
          </a:extLst>
        </xdr:cNvPr>
        <xdr:cNvSpPr/>
      </xdr:nvSpPr>
      <xdr:spPr>
        <a:xfrm>
          <a:off x="9823726" y="3135313"/>
          <a:ext cx="359465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385142</xdr:colOff>
      <xdr:row>16</xdr:row>
      <xdr:rowOff>23813</xdr:rowOff>
    </xdr:from>
    <xdr:to>
      <xdr:col>33</xdr:col>
      <xdr:colOff>1</xdr:colOff>
      <xdr:row>16</xdr:row>
      <xdr:rowOff>119063</xdr:rowOff>
    </xdr:to>
    <xdr:sp macro="" textlink="">
      <xdr:nvSpPr>
        <xdr:cNvPr id="225" name="VB_ACT_00017">
          <a:extLst>
            <a:ext uri="{FF2B5EF4-FFF2-40B4-BE49-F238E27FC236}">
              <a16:creationId xmlns:a16="http://schemas.microsoft.com/office/drawing/2014/main" id="{3F7518B9-80CC-1BA6-B4BD-363B2EE87052}"/>
            </a:ext>
          </a:extLst>
        </xdr:cNvPr>
        <xdr:cNvSpPr/>
      </xdr:nvSpPr>
      <xdr:spPr>
        <a:xfrm>
          <a:off x="10183192" y="3325813"/>
          <a:ext cx="205409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23</xdr:row>
      <xdr:rowOff>23813</xdr:rowOff>
    </xdr:from>
    <xdr:to>
      <xdr:col>33</xdr:col>
      <xdr:colOff>0</xdr:colOff>
      <xdr:row>23</xdr:row>
      <xdr:rowOff>119063</xdr:rowOff>
    </xdr:to>
    <xdr:sp macro="" textlink="">
      <xdr:nvSpPr>
        <xdr:cNvPr id="226" name="VB_ACT_00024">
          <a:extLst>
            <a:ext uri="{FF2B5EF4-FFF2-40B4-BE49-F238E27FC236}">
              <a16:creationId xmlns:a16="http://schemas.microsoft.com/office/drawing/2014/main" id="{5FAA4BD6-C776-8EB1-BD70-C2459738C121}"/>
            </a:ext>
          </a:extLst>
        </xdr:cNvPr>
        <xdr:cNvSpPr/>
      </xdr:nvSpPr>
      <xdr:spPr>
        <a:xfrm>
          <a:off x="9823726" y="4659313"/>
          <a:ext cx="564874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353046</xdr:colOff>
      <xdr:row>32</xdr:row>
      <xdr:rowOff>23813</xdr:rowOff>
    </xdr:from>
    <xdr:to>
      <xdr:col>32</xdr:col>
      <xdr:colOff>590549</xdr:colOff>
      <xdr:row>32</xdr:row>
      <xdr:rowOff>119063</xdr:rowOff>
    </xdr:to>
    <xdr:sp macro="" textlink="">
      <xdr:nvSpPr>
        <xdr:cNvPr id="227" name="VB_ACT_00033">
          <a:extLst>
            <a:ext uri="{FF2B5EF4-FFF2-40B4-BE49-F238E27FC236}">
              <a16:creationId xmlns:a16="http://schemas.microsoft.com/office/drawing/2014/main" id="{434CD980-DBC8-51DA-0853-6498E9C4759E}"/>
            </a:ext>
          </a:extLst>
        </xdr:cNvPr>
        <xdr:cNvSpPr/>
      </xdr:nvSpPr>
      <xdr:spPr>
        <a:xfrm>
          <a:off x="10151096" y="6373813"/>
          <a:ext cx="237503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436494</xdr:colOff>
      <xdr:row>35</xdr:row>
      <xdr:rowOff>23813</xdr:rowOff>
    </xdr:from>
    <xdr:to>
      <xdr:col>33</xdr:col>
      <xdr:colOff>1</xdr:colOff>
      <xdr:row>35</xdr:row>
      <xdr:rowOff>119063</xdr:rowOff>
    </xdr:to>
    <xdr:sp macro="" textlink="">
      <xdr:nvSpPr>
        <xdr:cNvPr id="228" name="VB_ACT_00036">
          <a:extLst>
            <a:ext uri="{FF2B5EF4-FFF2-40B4-BE49-F238E27FC236}">
              <a16:creationId xmlns:a16="http://schemas.microsoft.com/office/drawing/2014/main" id="{66646FF4-74DF-0233-7D5D-2FB816114384}"/>
            </a:ext>
          </a:extLst>
        </xdr:cNvPr>
        <xdr:cNvSpPr/>
      </xdr:nvSpPr>
      <xdr:spPr>
        <a:xfrm>
          <a:off x="10234544" y="6945313"/>
          <a:ext cx="154057" cy="95250"/>
        </a:xfrm>
        <a:prstGeom prst="rect">
          <a:avLst/>
        </a:prstGeom>
        <a:solidFill>
          <a:srgbClr val="00B0F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387138</xdr:colOff>
      <xdr:row>6</xdr:row>
      <xdr:rowOff>47625</xdr:rowOff>
    </xdr:from>
    <xdr:to>
      <xdr:col>30</xdr:col>
      <xdr:colOff>479000</xdr:colOff>
      <xdr:row>6</xdr:row>
      <xdr:rowOff>95250</xdr:rowOff>
    </xdr:to>
    <xdr:sp macro="" textlink="">
      <xdr:nvSpPr>
        <xdr:cNvPr id="231" name="VB_PRA_00007">
          <a:extLst>
            <a:ext uri="{FF2B5EF4-FFF2-40B4-BE49-F238E27FC236}">
              <a16:creationId xmlns:a16="http://schemas.microsoft.com/office/drawing/2014/main" id="{F52C25F6-1BEC-7D44-5A04-67FF705FE813}"/>
            </a:ext>
          </a:extLst>
        </xdr:cNvPr>
        <xdr:cNvSpPr/>
      </xdr:nvSpPr>
      <xdr:spPr>
        <a:xfrm>
          <a:off x="9004088" y="1444625"/>
          <a:ext cx="91862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8</xdr:row>
      <xdr:rowOff>47625</xdr:rowOff>
    </xdr:from>
    <xdr:to>
      <xdr:col>31</xdr:col>
      <xdr:colOff>253093</xdr:colOff>
      <xdr:row>8</xdr:row>
      <xdr:rowOff>95250</xdr:rowOff>
    </xdr:to>
    <xdr:sp macro="" textlink="">
      <xdr:nvSpPr>
        <xdr:cNvPr id="232" name="VB_PRA_00009">
          <a:extLst>
            <a:ext uri="{FF2B5EF4-FFF2-40B4-BE49-F238E27FC236}">
              <a16:creationId xmlns:a16="http://schemas.microsoft.com/office/drawing/2014/main" id="{E259AEA9-87B6-F560-8938-1EB340C025F9}"/>
            </a:ext>
          </a:extLst>
        </xdr:cNvPr>
        <xdr:cNvSpPr/>
      </xdr:nvSpPr>
      <xdr:spPr>
        <a:xfrm>
          <a:off x="9095952" y="1825625"/>
          <a:ext cx="364641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253093</xdr:colOff>
      <xdr:row>9</xdr:row>
      <xdr:rowOff>47625</xdr:rowOff>
    </xdr:from>
    <xdr:to>
      <xdr:col>31</xdr:col>
      <xdr:colOff>525655</xdr:colOff>
      <xdr:row>9</xdr:row>
      <xdr:rowOff>95250</xdr:rowOff>
    </xdr:to>
    <xdr:sp macro="" textlink="">
      <xdr:nvSpPr>
        <xdr:cNvPr id="233" name="VB_PRA_00010">
          <a:extLst>
            <a:ext uri="{FF2B5EF4-FFF2-40B4-BE49-F238E27FC236}">
              <a16:creationId xmlns:a16="http://schemas.microsoft.com/office/drawing/2014/main" id="{7F80E1C2-B848-7FCF-D710-45EB8489938B}"/>
            </a:ext>
          </a:extLst>
        </xdr:cNvPr>
        <xdr:cNvSpPr/>
      </xdr:nvSpPr>
      <xdr:spPr>
        <a:xfrm>
          <a:off x="9460593" y="2016125"/>
          <a:ext cx="272562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525655</xdr:colOff>
      <xdr:row>10</xdr:row>
      <xdr:rowOff>47625</xdr:rowOff>
    </xdr:from>
    <xdr:to>
      <xdr:col>32</xdr:col>
      <xdr:colOff>295275</xdr:colOff>
      <xdr:row>10</xdr:row>
      <xdr:rowOff>95250</xdr:rowOff>
    </xdr:to>
    <xdr:sp macro="" textlink="">
      <xdr:nvSpPr>
        <xdr:cNvPr id="234" name="VB_PRA_00011">
          <a:extLst>
            <a:ext uri="{FF2B5EF4-FFF2-40B4-BE49-F238E27FC236}">
              <a16:creationId xmlns:a16="http://schemas.microsoft.com/office/drawing/2014/main" id="{6C96048B-A339-6333-C6E3-48307449267E}"/>
            </a:ext>
          </a:extLst>
        </xdr:cNvPr>
        <xdr:cNvSpPr/>
      </xdr:nvSpPr>
      <xdr:spPr>
        <a:xfrm>
          <a:off x="9733155" y="2206625"/>
          <a:ext cx="360170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479002</xdr:colOff>
      <xdr:row>12</xdr:row>
      <xdr:rowOff>47625</xdr:rowOff>
    </xdr:from>
    <xdr:to>
      <xdr:col>32</xdr:col>
      <xdr:colOff>25676</xdr:colOff>
      <xdr:row>12</xdr:row>
      <xdr:rowOff>95250</xdr:rowOff>
    </xdr:to>
    <xdr:sp macro="" textlink="">
      <xdr:nvSpPr>
        <xdr:cNvPr id="235" name="VB_PRA_00013">
          <a:extLst>
            <a:ext uri="{FF2B5EF4-FFF2-40B4-BE49-F238E27FC236}">
              <a16:creationId xmlns:a16="http://schemas.microsoft.com/office/drawing/2014/main" id="{43D1A9A2-EB3D-CF37-22E0-AF6A4AA3CD94}"/>
            </a:ext>
          </a:extLst>
        </xdr:cNvPr>
        <xdr:cNvSpPr/>
      </xdr:nvSpPr>
      <xdr:spPr>
        <a:xfrm>
          <a:off x="9095952" y="2587625"/>
          <a:ext cx="727774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15</xdr:row>
      <xdr:rowOff>47625</xdr:rowOff>
    </xdr:from>
    <xdr:to>
      <xdr:col>32</xdr:col>
      <xdr:colOff>385141</xdr:colOff>
      <xdr:row>15</xdr:row>
      <xdr:rowOff>95250</xdr:rowOff>
    </xdr:to>
    <xdr:sp macro="" textlink="">
      <xdr:nvSpPr>
        <xdr:cNvPr id="236" name="VB_PRA_00016">
          <a:extLst>
            <a:ext uri="{FF2B5EF4-FFF2-40B4-BE49-F238E27FC236}">
              <a16:creationId xmlns:a16="http://schemas.microsoft.com/office/drawing/2014/main" id="{05C8C1A3-933D-7975-0BB9-B2205A23C2E7}"/>
            </a:ext>
          </a:extLst>
        </xdr:cNvPr>
        <xdr:cNvSpPr/>
      </xdr:nvSpPr>
      <xdr:spPr>
        <a:xfrm>
          <a:off x="9823726" y="3159125"/>
          <a:ext cx="359465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385142</xdr:colOff>
      <xdr:row>16</xdr:row>
      <xdr:rowOff>47625</xdr:rowOff>
    </xdr:from>
    <xdr:to>
      <xdr:col>33</xdr:col>
      <xdr:colOff>1</xdr:colOff>
      <xdr:row>16</xdr:row>
      <xdr:rowOff>95250</xdr:rowOff>
    </xdr:to>
    <xdr:sp macro="" textlink="">
      <xdr:nvSpPr>
        <xdr:cNvPr id="237" name="VB_PRA_00017">
          <a:extLst>
            <a:ext uri="{FF2B5EF4-FFF2-40B4-BE49-F238E27FC236}">
              <a16:creationId xmlns:a16="http://schemas.microsoft.com/office/drawing/2014/main" id="{B7203DB1-17F9-889C-BCB0-5BAF833B111F}"/>
            </a:ext>
          </a:extLst>
        </xdr:cNvPr>
        <xdr:cNvSpPr/>
      </xdr:nvSpPr>
      <xdr:spPr>
        <a:xfrm>
          <a:off x="10183192" y="3349625"/>
          <a:ext cx="205409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16</xdr:row>
      <xdr:rowOff>47625</xdr:rowOff>
    </xdr:from>
    <xdr:to>
      <xdr:col>33</xdr:col>
      <xdr:colOff>12838</xdr:colOff>
      <xdr:row>16</xdr:row>
      <xdr:rowOff>95250</xdr:rowOff>
    </xdr:to>
    <xdr:sp macro="" textlink="">
      <xdr:nvSpPr>
        <xdr:cNvPr id="238" name="VB_PRR_00017">
          <a:extLst>
            <a:ext uri="{FF2B5EF4-FFF2-40B4-BE49-F238E27FC236}">
              <a16:creationId xmlns:a16="http://schemas.microsoft.com/office/drawing/2014/main" id="{889924A1-D8CE-B302-AFD3-4DC78931BD3E}"/>
            </a:ext>
          </a:extLst>
        </xdr:cNvPr>
        <xdr:cNvSpPr/>
      </xdr:nvSpPr>
      <xdr:spPr>
        <a:xfrm>
          <a:off x="10388600" y="3349625"/>
          <a:ext cx="12838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25676</xdr:colOff>
      <xdr:row>23</xdr:row>
      <xdr:rowOff>47625</xdr:rowOff>
    </xdr:from>
    <xdr:to>
      <xdr:col>32</xdr:col>
      <xdr:colOff>455750</xdr:colOff>
      <xdr:row>23</xdr:row>
      <xdr:rowOff>95250</xdr:rowOff>
    </xdr:to>
    <xdr:sp macro="" textlink="">
      <xdr:nvSpPr>
        <xdr:cNvPr id="239" name="VB_PRA_00024">
          <a:extLst>
            <a:ext uri="{FF2B5EF4-FFF2-40B4-BE49-F238E27FC236}">
              <a16:creationId xmlns:a16="http://schemas.microsoft.com/office/drawing/2014/main" id="{9065719C-58B5-D210-BB20-9F7FE1528EF5}"/>
            </a:ext>
          </a:extLst>
        </xdr:cNvPr>
        <xdr:cNvSpPr/>
      </xdr:nvSpPr>
      <xdr:spPr>
        <a:xfrm>
          <a:off x="9823726" y="4683125"/>
          <a:ext cx="430074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23</xdr:row>
      <xdr:rowOff>47625</xdr:rowOff>
    </xdr:from>
    <xdr:to>
      <xdr:col>33</xdr:col>
      <xdr:colOff>0</xdr:colOff>
      <xdr:row>23</xdr:row>
      <xdr:rowOff>95250</xdr:rowOff>
    </xdr:to>
    <xdr:sp macro="" textlink="">
      <xdr:nvSpPr>
        <xdr:cNvPr id="240" name="VB_PRR_00024">
          <a:extLst>
            <a:ext uri="{FF2B5EF4-FFF2-40B4-BE49-F238E27FC236}">
              <a16:creationId xmlns:a16="http://schemas.microsoft.com/office/drawing/2014/main" id="{D86844DA-7B69-01CA-9722-BD5E143C9206}"/>
            </a:ext>
          </a:extLst>
        </xdr:cNvPr>
        <xdr:cNvSpPr/>
      </xdr:nvSpPr>
      <xdr:spPr>
        <a:xfrm>
          <a:off x="10388600" y="4683125"/>
          <a:ext cx="0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353046</xdr:colOff>
      <xdr:row>32</xdr:row>
      <xdr:rowOff>47625</xdr:rowOff>
    </xdr:from>
    <xdr:to>
      <xdr:col>32</xdr:col>
      <xdr:colOff>442912</xdr:colOff>
      <xdr:row>32</xdr:row>
      <xdr:rowOff>95250</xdr:rowOff>
    </xdr:to>
    <xdr:sp macro="" textlink="">
      <xdr:nvSpPr>
        <xdr:cNvPr id="241" name="VB_PRA_00033">
          <a:extLst>
            <a:ext uri="{FF2B5EF4-FFF2-40B4-BE49-F238E27FC236}">
              <a16:creationId xmlns:a16="http://schemas.microsoft.com/office/drawing/2014/main" id="{1A5F2A7F-D801-72BB-89E8-82EC593997E0}"/>
            </a:ext>
          </a:extLst>
        </xdr:cNvPr>
        <xdr:cNvSpPr/>
      </xdr:nvSpPr>
      <xdr:spPr>
        <a:xfrm>
          <a:off x="10151096" y="6397625"/>
          <a:ext cx="89866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32</xdr:row>
      <xdr:rowOff>47625</xdr:rowOff>
    </xdr:from>
    <xdr:to>
      <xdr:col>33</xdr:col>
      <xdr:colOff>0</xdr:colOff>
      <xdr:row>32</xdr:row>
      <xdr:rowOff>95250</xdr:rowOff>
    </xdr:to>
    <xdr:sp macro="" textlink="">
      <xdr:nvSpPr>
        <xdr:cNvPr id="242" name="VB_PRR_00033">
          <a:extLst>
            <a:ext uri="{FF2B5EF4-FFF2-40B4-BE49-F238E27FC236}">
              <a16:creationId xmlns:a16="http://schemas.microsoft.com/office/drawing/2014/main" id="{A9FDD117-067D-7276-42FE-06BC644A4D2E}"/>
            </a:ext>
          </a:extLst>
        </xdr:cNvPr>
        <xdr:cNvSpPr/>
      </xdr:nvSpPr>
      <xdr:spPr>
        <a:xfrm>
          <a:off x="10388600" y="6397625"/>
          <a:ext cx="0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436494</xdr:colOff>
      <xdr:row>35</xdr:row>
      <xdr:rowOff>47625</xdr:rowOff>
    </xdr:from>
    <xdr:to>
      <xdr:col>33</xdr:col>
      <xdr:colOff>1</xdr:colOff>
      <xdr:row>35</xdr:row>
      <xdr:rowOff>95250</xdr:rowOff>
    </xdr:to>
    <xdr:sp macro="" textlink="">
      <xdr:nvSpPr>
        <xdr:cNvPr id="243" name="VB_PRA_00036">
          <a:extLst>
            <a:ext uri="{FF2B5EF4-FFF2-40B4-BE49-F238E27FC236}">
              <a16:creationId xmlns:a16="http://schemas.microsoft.com/office/drawing/2014/main" id="{370A59ED-2E76-D7EA-DA12-36EE33EEB664}"/>
            </a:ext>
          </a:extLst>
        </xdr:cNvPr>
        <xdr:cNvSpPr/>
      </xdr:nvSpPr>
      <xdr:spPr>
        <a:xfrm>
          <a:off x="10234544" y="6969125"/>
          <a:ext cx="154057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0</xdr:colOff>
      <xdr:row>35</xdr:row>
      <xdr:rowOff>47625</xdr:rowOff>
    </xdr:from>
    <xdr:to>
      <xdr:col>33</xdr:col>
      <xdr:colOff>89866</xdr:colOff>
      <xdr:row>35</xdr:row>
      <xdr:rowOff>95250</xdr:rowOff>
    </xdr:to>
    <xdr:sp macro="" textlink="">
      <xdr:nvSpPr>
        <xdr:cNvPr id="244" name="VB_PRR_00036">
          <a:extLst>
            <a:ext uri="{FF2B5EF4-FFF2-40B4-BE49-F238E27FC236}">
              <a16:creationId xmlns:a16="http://schemas.microsoft.com/office/drawing/2014/main" id="{7425D588-2EB4-515B-080D-5AFDDDE9EB1A}"/>
            </a:ext>
          </a:extLst>
        </xdr:cNvPr>
        <xdr:cNvSpPr/>
      </xdr:nvSpPr>
      <xdr:spPr>
        <a:xfrm>
          <a:off x="10388600" y="6969125"/>
          <a:ext cx="89866" cy="47625"/>
        </a:xfrm>
        <a:prstGeom prst="rect">
          <a:avLst/>
        </a:prstGeom>
        <a:solidFill>
          <a:srgbClr val="FFFF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97343</xdr:colOff>
      <xdr:row>2</xdr:row>
      <xdr:rowOff>396358</xdr:rowOff>
    </xdr:from>
    <xdr:to>
      <xdr:col>40</xdr:col>
      <xdr:colOff>268796</xdr:colOff>
      <xdr:row>4</xdr:row>
      <xdr:rowOff>13218</xdr:rowOff>
    </xdr:to>
    <xdr:sp macro="" textlink="">
      <xdr:nvSpPr>
        <xdr:cNvPr id="106" name="VB_DESC_00004">
          <a:extLst>
            <a:ext uri="{FF2B5EF4-FFF2-40B4-BE49-F238E27FC236}">
              <a16:creationId xmlns:a16="http://schemas.microsoft.com/office/drawing/2014/main" id="{081641C1-81B9-4D50-BD14-323FA05AA2D4}"/>
            </a:ext>
          </a:extLst>
        </xdr:cNvPr>
        <xdr:cNvSpPr/>
      </xdr:nvSpPr>
      <xdr:spPr>
        <a:xfrm>
          <a:off x="18855243" y="764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15-Apr-25</a:t>
          </a:r>
        </a:p>
      </xdr:txBody>
    </xdr:sp>
    <xdr:clientData/>
  </xdr:twoCellAnchor>
  <xdr:twoCellAnchor>
    <xdr:from>
      <xdr:col>36</xdr:col>
      <xdr:colOff>147638</xdr:colOff>
      <xdr:row>12</xdr:row>
      <xdr:rowOff>129658</xdr:rowOff>
    </xdr:from>
    <xdr:to>
      <xdr:col>37</xdr:col>
      <xdr:colOff>265615</xdr:colOff>
      <xdr:row>14</xdr:row>
      <xdr:rowOff>13218</xdr:rowOff>
    </xdr:to>
    <xdr:sp macro="" textlink="">
      <xdr:nvSpPr>
        <xdr:cNvPr id="107" name="VB_DESC_00014">
          <a:extLst>
            <a:ext uri="{FF2B5EF4-FFF2-40B4-BE49-F238E27FC236}">
              <a16:creationId xmlns:a16="http://schemas.microsoft.com/office/drawing/2014/main" id="{D6DA7EA0-A0AA-487B-AE88-EE8D4DAF3E0E}"/>
            </a:ext>
          </a:extLst>
        </xdr:cNvPr>
        <xdr:cNvSpPr/>
      </xdr:nvSpPr>
      <xdr:spPr>
        <a:xfrm>
          <a:off x="17133888" y="2669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23-Jul-24</a:t>
          </a:r>
        </a:p>
      </xdr:txBody>
    </xdr:sp>
    <xdr:clientData/>
  </xdr:twoCellAnchor>
  <xdr:twoCellAnchor>
    <xdr:from>
      <xdr:col>35</xdr:col>
      <xdr:colOff>376395</xdr:colOff>
      <xdr:row>13</xdr:row>
      <xdr:rowOff>129658</xdr:rowOff>
    </xdr:from>
    <xdr:to>
      <xdr:col>37</xdr:col>
      <xdr:colOff>4427</xdr:colOff>
      <xdr:row>15</xdr:row>
      <xdr:rowOff>13218</xdr:rowOff>
    </xdr:to>
    <xdr:sp macro="" textlink="">
      <xdr:nvSpPr>
        <xdr:cNvPr id="108" name="VB_DESC_00015">
          <a:extLst>
            <a:ext uri="{FF2B5EF4-FFF2-40B4-BE49-F238E27FC236}">
              <a16:creationId xmlns:a16="http://schemas.microsoft.com/office/drawing/2014/main" id="{DDA6CF6C-FB8C-4E44-9672-5E192E31A9E8}"/>
            </a:ext>
          </a:extLst>
        </xdr:cNvPr>
        <xdr:cNvSpPr/>
      </xdr:nvSpPr>
      <xdr:spPr>
        <a:xfrm>
          <a:off x="16772095" y="2860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28-May-24</a:t>
          </a:r>
        </a:p>
      </xdr:txBody>
    </xdr:sp>
    <xdr:clientData/>
  </xdr:twoCellAnchor>
  <xdr:twoCellAnchor>
    <xdr:from>
      <xdr:col>35</xdr:col>
      <xdr:colOff>116812</xdr:colOff>
      <xdr:row>15</xdr:row>
      <xdr:rowOff>129658</xdr:rowOff>
    </xdr:from>
    <xdr:to>
      <xdr:col>36</xdr:col>
      <xdr:colOff>288265</xdr:colOff>
      <xdr:row>17</xdr:row>
      <xdr:rowOff>13218</xdr:rowOff>
    </xdr:to>
    <xdr:sp macro="" textlink="">
      <xdr:nvSpPr>
        <xdr:cNvPr id="109" name="VB_DESC_00017">
          <a:extLst>
            <a:ext uri="{FF2B5EF4-FFF2-40B4-BE49-F238E27FC236}">
              <a16:creationId xmlns:a16="http://schemas.microsoft.com/office/drawing/2014/main" id="{4B5CDAA3-128E-47B9-A90E-39188C2F56B2}"/>
            </a:ext>
          </a:extLst>
        </xdr:cNvPr>
        <xdr:cNvSpPr/>
      </xdr:nvSpPr>
      <xdr:spPr>
        <a:xfrm>
          <a:off x="16512512" y="3241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18-Apr-24</a:t>
          </a:r>
        </a:p>
      </xdr:txBody>
    </xdr:sp>
    <xdr:clientData/>
  </xdr:twoCellAnchor>
  <xdr:twoCellAnchor>
    <xdr:from>
      <xdr:col>35</xdr:col>
      <xdr:colOff>376395</xdr:colOff>
      <xdr:row>16</xdr:row>
      <xdr:rowOff>129658</xdr:rowOff>
    </xdr:from>
    <xdr:to>
      <xdr:col>37</xdr:col>
      <xdr:colOff>4427</xdr:colOff>
      <xdr:row>18</xdr:row>
      <xdr:rowOff>13218</xdr:rowOff>
    </xdr:to>
    <xdr:sp macro="" textlink="">
      <xdr:nvSpPr>
        <xdr:cNvPr id="110" name="VB_DESC_00018">
          <a:extLst>
            <a:ext uri="{FF2B5EF4-FFF2-40B4-BE49-F238E27FC236}">
              <a16:creationId xmlns:a16="http://schemas.microsoft.com/office/drawing/2014/main" id="{EFD95B37-7E10-42B7-94BD-4A5EA979FA8F}"/>
            </a:ext>
          </a:extLst>
        </xdr:cNvPr>
        <xdr:cNvSpPr/>
      </xdr:nvSpPr>
      <xdr:spPr>
        <a:xfrm>
          <a:off x="16772095" y="3431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28-May-24</a:t>
          </a:r>
        </a:p>
      </xdr:txBody>
    </xdr:sp>
    <xdr:clientData/>
  </xdr:twoCellAnchor>
  <xdr:twoCellAnchor>
    <xdr:from>
      <xdr:col>33</xdr:col>
      <xdr:colOff>581628</xdr:colOff>
      <xdr:row>16</xdr:row>
      <xdr:rowOff>129658</xdr:rowOff>
    </xdr:from>
    <xdr:to>
      <xdr:col>35</xdr:col>
      <xdr:colOff>162531</xdr:colOff>
      <xdr:row>18</xdr:row>
      <xdr:rowOff>13218</xdr:rowOff>
    </xdr:to>
    <xdr:sp macro="" textlink="">
      <xdr:nvSpPr>
        <xdr:cNvPr id="111" name="VB_DUR_00018">
          <a:extLst>
            <a:ext uri="{FF2B5EF4-FFF2-40B4-BE49-F238E27FC236}">
              <a16:creationId xmlns:a16="http://schemas.microsoft.com/office/drawing/2014/main" id="{2C527950-7107-4D4A-848D-4978B26ED035}"/>
            </a:ext>
          </a:extLst>
        </xdr:cNvPr>
        <xdr:cNvSpPr/>
      </xdr:nvSpPr>
      <xdr:spPr>
        <a:xfrm>
          <a:off x="15796228" y="3431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19-Apr-24</a:t>
          </a:r>
        </a:p>
      </xdr:txBody>
    </xdr:sp>
    <xdr:clientData/>
  </xdr:twoCellAnchor>
  <xdr:twoCellAnchor>
    <xdr:from>
      <xdr:col>36</xdr:col>
      <xdr:colOff>147638</xdr:colOff>
      <xdr:row>17</xdr:row>
      <xdr:rowOff>129658</xdr:rowOff>
    </xdr:from>
    <xdr:to>
      <xdr:col>37</xdr:col>
      <xdr:colOff>265615</xdr:colOff>
      <xdr:row>19</xdr:row>
      <xdr:rowOff>13218</xdr:rowOff>
    </xdr:to>
    <xdr:sp macro="" textlink="">
      <xdr:nvSpPr>
        <xdr:cNvPr id="112" name="VB_DESC_00019">
          <a:extLst>
            <a:ext uri="{FF2B5EF4-FFF2-40B4-BE49-F238E27FC236}">
              <a16:creationId xmlns:a16="http://schemas.microsoft.com/office/drawing/2014/main" id="{7FA5AD20-B360-4638-BFE9-E874247713C6}"/>
            </a:ext>
          </a:extLst>
        </xdr:cNvPr>
        <xdr:cNvSpPr/>
      </xdr:nvSpPr>
      <xdr:spPr>
        <a:xfrm>
          <a:off x="17133888" y="3622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23-Jul-24</a:t>
          </a:r>
        </a:p>
      </xdr:txBody>
    </xdr:sp>
    <xdr:clientData/>
  </xdr:twoCellAnchor>
  <xdr:twoCellAnchor>
    <xdr:from>
      <xdr:col>34</xdr:col>
      <xdr:colOff>203533</xdr:colOff>
      <xdr:row>17</xdr:row>
      <xdr:rowOff>129658</xdr:rowOff>
    </xdr:from>
    <xdr:to>
      <xdr:col>35</xdr:col>
      <xdr:colOff>422115</xdr:colOff>
      <xdr:row>19</xdr:row>
      <xdr:rowOff>13218</xdr:rowOff>
    </xdr:to>
    <xdr:sp macro="" textlink="">
      <xdr:nvSpPr>
        <xdr:cNvPr id="113" name="VB_DUR_00019">
          <a:extLst>
            <a:ext uri="{FF2B5EF4-FFF2-40B4-BE49-F238E27FC236}">
              <a16:creationId xmlns:a16="http://schemas.microsoft.com/office/drawing/2014/main" id="{C036FA9D-876E-4C0F-9E79-35E6E685D1DE}"/>
            </a:ext>
          </a:extLst>
        </xdr:cNvPr>
        <xdr:cNvSpPr/>
      </xdr:nvSpPr>
      <xdr:spPr>
        <a:xfrm>
          <a:off x="16008683" y="3622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29-May-24</a:t>
          </a:r>
        </a:p>
      </xdr:txBody>
    </xdr:sp>
    <xdr:clientData/>
  </xdr:twoCellAnchor>
  <xdr:twoCellAnchor>
    <xdr:from>
      <xdr:col>35</xdr:col>
      <xdr:colOff>558102</xdr:colOff>
      <xdr:row>18</xdr:row>
      <xdr:rowOff>129658</xdr:rowOff>
    </xdr:from>
    <xdr:to>
      <xdr:col>37</xdr:col>
      <xdr:colOff>127272</xdr:colOff>
      <xdr:row>20</xdr:row>
      <xdr:rowOff>13218</xdr:rowOff>
    </xdr:to>
    <xdr:sp macro="" textlink="">
      <xdr:nvSpPr>
        <xdr:cNvPr id="114" name="VB_DESC_00020">
          <a:extLst>
            <a:ext uri="{FF2B5EF4-FFF2-40B4-BE49-F238E27FC236}">
              <a16:creationId xmlns:a16="http://schemas.microsoft.com/office/drawing/2014/main" id="{492A2E10-90B8-4029-A3B5-F5831916AD42}"/>
            </a:ext>
          </a:extLst>
        </xdr:cNvPr>
        <xdr:cNvSpPr/>
      </xdr:nvSpPr>
      <xdr:spPr>
        <a:xfrm>
          <a:off x="16953802" y="3812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25-Jun-24</a:t>
          </a:r>
        </a:p>
      </xdr:txBody>
    </xdr:sp>
    <xdr:clientData/>
  </xdr:twoCellAnchor>
  <xdr:twoCellAnchor>
    <xdr:from>
      <xdr:col>34</xdr:col>
      <xdr:colOff>203532</xdr:colOff>
      <xdr:row>18</xdr:row>
      <xdr:rowOff>129658</xdr:rowOff>
    </xdr:from>
    <xdr:to>
      <xdr:col>35</xdr:col>
      <xdr:colOff>422114</xdr:colOff>
      <xdr:row>20</xdr:row>
      <xdr:rowOff>13218</xdr:rowOff>
    </xdr:to>
    <xdr:sp macro="" textlink="">
      <xdr:nvSpPr>
        <xdr:cNvPr id="115" name="VB_DUR_00020">
          <a:extLst>
            <a:ext uri="{FF2B5EF4-FFF2-40B4-BE49-F238E27FC236}">
              <a16:creationId xmlns:a16="http://schemas.microsoft.com/office/drawing/2014/main" id="{BF32FF85-CEC9-4A91-BD47-6F00760BB7C8}"/>
            </a:ext>
          </a:extLst>
        </xdr:cNvPr>
        <xdr:cNvSpPr/>
      </xdr:nvSpPr>
      <xdr:spPr>
        <a:xfrm>
          <a:off x="16008682" y="3812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29-May-24</a:t>
          </a:r>
        </a:p>
      </xdr:txBody>
    </xdr:sp>
    <xdr:clientData/>
  </xdr:twoCellAnchor>
  <xdr:twoCellAnchor>
    <xdr:from>
      <xdr:col>36</xdr:col>
      <xdr:colOff>147638</xdr:colOff>
      <xdr:row>19</xdr:row>
      <xdr:rowOff>129658</xdr:rowOff>
    </xdr:from>
    <xdr:to>
      <xdr:col>37</xdr:col>
      <xdr:colOff>265615</xdr:colOff>
      <xdr:row>21</xdr:row>
      <xdr:rowOff>13218</xdr:rowOff>
    </xdr:to>
    <xdr:sp macro="" textlink="">
      <xdr:nvSpPr>
        <xdr:cNvPr id="116" name="VB_DESC_00021">
          <a:extLst>
            <a:ext uri="{FF2B5EF4-FFF2-40B4-BE49-F238E27FC236}">
              <a16:creationId xmlns:a16="http://schemas.microsoft.com/office/drawing/2014/main" id="{C94B6AA0-FAAE-4537-9A06-0F14F112410E}"/>
            </a:ext>
          </a:extLst>
        </xdr:cNvPr>
        <xdr:cNvSpPr/>
      </xdr:nvSpPr>
      <xdr:spPr>
        <a:xfrm>
          <a:off x="17133888" y="4003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23-Jul-24</a:t>
          </a:r>
        </a:p>
      </xdr:txBody>
    </xdr:sp>
    <xdr:clientData/>
  </xdr:twoCellAnchor>
  <xdr:twoCellAnchor>
    <xdr:from>
      <xdr:col>34</xdr:col>
      <xdr:colOff>444103</xdr:colOff>
      <xdr:row>19</xdr:row>
      <xdr:rowOff>129658</xdr:rowOff>
    </xdr:from>
    <xdr:to>
      <xdr:col>36</xdr:col>
      <xdr:colOff>13273</xdr:colOff>
      <xdr:row>21</xdr:row>
      <xdr:rowOff>13218</xdr:rowOff>
    </xdr:to>
    <xdr:sp macro="" textlink="">
      <xdr:nvSpPr>
        <xdr:cNvPr id="117" name="VB_DUR_00021">
          <a:extLst>
            <a:ext uri="{FF2B5EF4-FFF2-40B4-BE49-F238E27FC236}">
              <a16:creationId xmlns:a16="http://schemas.microsoft.com/office/drawing/2014/main" id="{6E196FFE-CD61-4E65-957E-3D36941BE684}"/>
            </a:ext>
          </a:extLst>
        </xdr:cNvPr>
        <xdr:cNvSpPr/>
      </xdr:nvSpPr>
      <xdr:spPr>
        <a:xfrm>
          <a:off x="16249253" y="4003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26-Jun-24</a:t>
          </a:r>
        </a:p>
      </xdr:txBody>
    </xdr:sp>
    <xdr:clientData/>
  </xdr:twoCellAnchor>
  <xdr:twoCellAnchor>
    <xdr:from>
      <xdr:col>35</xdr:col>
      <xdr:colOff>421822</xdr:colOff>
      <xdr:row>20</xdr:row>
      <xdr:rowOff>129658</xdr:rowOff>
    </xdr:from>
    <xdr:to>
      <xdr:col>36</xdr:col>
      <xdr:colOff>581542</xdr:colOff>
      <xdr:row>22</xdr:row>
      <xdr:rowOff>13218</xdr:rowOff>
    </xdr:to>
    <xdr:sp macro="" textlink="">
      <xdr:nvSpPr>
        <xdr:cNvPr id="118" name="VB_DESC_00022">
          <a:extLst>
            <a:ext uri="{FF2B5EF4-FFF2-40B4-BE49-F238E27FC236}">
              <a16:creationId xmlns:a16="http://schemas.microsoft.com/office/drawing/2014/main" id="{9F05DF7E-6E8A-4C8B-85DF-93BA37FE09A8}"/>
            </a:ext>
          </a:extLst>
        </xdr:cNvPr>
        <xdr:cNvSpPr/>
      </xdr:nvSpPr>
      <xdr:spPr>
        <a:xfrm>
          <a:off x="16817522" y="4193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35</xdr:col>
      <xdr:colOff>421822</xdr:colOff>
      <xdr:row>21</xdr:row>
      <xdr:rowOff>129658</xdr:rowOff>
    </xdr:from>
    <xdr:to>
      <xdr:col>36</xdr:col>
      <xdr:colOff>581542</xdr:colOff>
      <xdr:row>23</xdr:row>
      <xdr:rowOff>13218</xdr:rowOff>
    </xdr:to>
    <xdr:sp macro="" textlink="">
      <xdr:nvSpPr>
        <xdr:cNvPr id="119" name="VB_DESC_00023">
          <a:extLst>
            <a:ext uri="{FF2B5EF4-FFF2-40B4-BE49-F238E27FC236}">
              <a16:creationId xmlns:a16="http://schemas.microsoft.com/office/drawing/2014/main" id="{9027D97A-20B9-4715-AFEE-57A720E54E99}"/>
            </a:ext>
          </a:extLst>
        </xdr:cNvPr>
        <xdr:cNvSpPr/>
      </xdr:nvSpPr>
      <xdr:spPr>
        <a:xfrm>
          <a:off x="16817522" y="4384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33</xdr:col>
      <xdr:colOff>513521</xdr:colOff>
      <xdr:row>22</xdr:row>
      <xdr:rowOff>129658</xdr:rowOff>
    </xdr:from>
    <xdr:to>
      <xdr:col>35</xdr:col>
      <xdr:colOff>106159</xdr:colOff>
      <xdr:row>24</xdr:row>
      <xdr:rowOff>13218</xdr:rowOff>
    </xdr:to>
    <xdr:sp macro="" textlink="">
      <xdr:nvSpPr>
        <xdr:cNvPr id="120" name="VB_DESC_00024">
          <a:extLst>
            <a:ext uri="{FF2B5EF4-FFF2-40B4-BE49-F238E27FC236}">
              <a16:creationId xmlns:a16="http://schemas.microsoft.com/office/drawing/2014/main" id="{CED99763-F87E-4326-8847-836AFBA55AF0}"/>
            </a:ext>
          </a:extLst>
        </xdr:cNvPr>
        <xdr:cNvSpPr/>
      </xdr:nvSpPr>
      <xdr:spPr>
        <a:xfrm>
          <a:off x="15728121" y="4574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19-Dec-23</a:t>
          </a:r>
        </a:p>
      </xdr:txBody>
    </xdr:sp>
    <xdr:clientData/>
  </xdr:twoCellAnchor>
  <xdr:twoCellAnchor>
    <xdr:from>
      <xdr:col>35</xdr:col>
      <xdr:colOff>421822</xdr:colOff>
      <xdr:row>23</xdr:row>
      <xdr:rowOff>129658</xdr:rowOff>
    </xdr:from>
    <xdr:to>
      <xdr:col>36</xdr:col>
      <xdr:colOff>581542</xdr:colOff>
      <xdr:row>25</xdr:row>
      <xdr:rowOff>13218</xdr:rowOff>
    </xdr:to>
    <xdr:sp macro="" textlink="">
      <xdr:nvSpPr>
        <xdr:cNvPr id="121" name="VB_DESC_00025">
          <a:extLst>
            <a:ext uri="{FF2B5EF4-FFF2-40B4-BE49-F238E27FC236}">
              <a16:creationId xmlns:a16="http://schemas.microsoft.com/office/drawing/2014/main" id="{BAB31D73-97DF-41B1-9371-86751D66B4C2}"/>
            </a:ext>
          </a:extLst>
        </xdr:cNvPr>
        <xdr:cNvSpPr/>
      </xdr:nvSpPr>
      <xdr:spPr>
        <a:xfrm>
          <a:off x="16817522" y="4765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33</xdr:col>
      <xdr:colOff>314261</xdr:colOff>
      <xdr:row>23</xdr:row>
      <xdr:rowOff>129658</xdr:rowOff>
    </xdr:from>
    <xdr:to>
      <xdr:col>34</xdr:col>
      <xdr:colOff>518159</xdr:colOff>
      <xdr:row>25</xdr:row>
      <xdr:rowOff>13218</xdr:rowOff>
    </xdr:to>
    <xdr:sp macro="" textlink="">
      <xdr:nvSpPr>
        <xdr:cNvPr id="122" name="VB_DUR_00025">
          <a:extLst>
            <a:ext uri="{FF2B5EF4-FFF2-40B4-BE49-F238E27FC236}">
              <a16:creationId xmlns:a16="http://schemas.microsoft.com/office/drawing/2014/main" id="{CD75949B-4F20-49CD-908D-28BADFCBEF93}"/>
            </a:ext>
          </a:extLst>
        </xdr:cNvPr>
        <xdr:cNvSpPr/>
      </xdr:nvSpPr>
      <xdr:spPr>
        <a:xfrm>
          <a:off x="15528861" y="4765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13-Mar-24</a:t>
          </a:r>
        </a:p>
      </xdr:txBody>
    </xdr:sp>
    <xdr:clientData/>
  </xdr:twoCellAnchor>
  <xdr:twoCellAnchor>
    <xdr:from>
      <xdr:col>35</xdr:col>
      <xdr:colOff>259583</xdr:colOff>
      <xdr:row>24</xdr:row>
      <xdr:rowOff>129658</xdr:rowOff>
    </xdr:from>
    <xdr:to>
      <xdr:col>36</xdr:col>
      <xdr:colOff>478165</xdr:colOff>
      <xdr:row>26</xdr:row>
      <xdr:rowOff>13218</xdr:rowOff>
    </xdr:to>
    <xdr:sp macro="" textlink="">
      <xdr:nvSpPr>
        <xdr:cNvPr id="123" name="VB_DESC_00026">
          <a:extLst>
            <a:ext uri="{FF2B5EF4-FFF2-40B4-BE49-F238E27FC236}">
              <a16:creationId xmlns:a16="http://schemas.microsoft.com/office/drawing/2014/main" id="{775A42F5-C4D4-4250-BD80-EB3E2EB0128B}"/>
            </a:ext>
          </a:extLst>
        </xdr:cNvPr>
        <xdr:cNvSpPr/>
      </xdr:nvSpPr>
      <xdr:spPr>
        <a:xfrm>
          <a:off x="16655283" y="4955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10-May-24</a:t>
          </a:r>
        </a:p>
      </xdr:txBody>
    </xdr:sp>
    <xdr:clientData/>
  </xdr:twoCellAnchor>
  <xdr:twoCellAnchor>
    <xdr:from>
      <xdr:col>31</xdr:col>
      <xdr:colOff>475853</xdr:colOff>
      <xdr:row>24</xdr:row>
      <xdr:rowOff>129658</xdr:rowOff>
    </xdr:from>
    <xdr:to>
      <xdr:col>33</xdr:col>
      <xdr:colOff>52140</xdr:colOff>
      <xdr:row>26</xdr:row>
      <xdr:rowOff>13218</xdr:rowOff>
    </xdr:to>
    <xdr:sp macro="" textlink="">
      <xdr:nvSpPr>
        <xdr:cNvPr id="124" name="VB_DUR_00026">
          <a:extLst>
            <a:ext uri="{FF2B5EF4-FFF2-40B4-BE49-F238E27FC236}">
              <a16:creationId xmlns:a16="http://schemas.microsoft.com/office/drawing/2014/main" id="{AF50FB91-6A96-4027-8F07-FEE7999C24B9}"/>
            </a:ext>
          </a:extLst>
        </xdr:cNvPr>
        <xdr:cNvSpPr/>
      </xdr:nvSpPr>
      <xdr:spPr>
        <a:xfrm>
          <a:off x="14509353" y="4955658"/>
          <a:ext cx="7573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02-Oct-23</a:t>
          </a:r>
        </a:p>
      </xdr:txBody>
    </xdr:sp>
    <xdr:clientData/>
  </xdr:twoCellAnchor>
  <xdr:twoCellAnchor>
    <xdr:from>
      <xdr:col>34</xdr:col>
      <xdr:colOff>124671</xdr:colOff>
      <xdr:row>25</xdr:row>
      <xdr:rowOff>129658</xdr:rowOff>
    </xdr:from>
    <xdr:to>
      <xdr:col>35</xdr:col>
      <xdr:colOff>277851</xdr:colOff>
      <xdr:row>27</xdr:row>
      <xdr:rowOff>13218</xdr:rowOff>
    </xdr:to>
    <xdr:sp macro="" textlink="">
      <xdr:nvSpPr>
        <xdr:cNvPr id="125" name="VB_DESC_00027">
          <a:extLst>
            <a:ext uri="{FF2B5EF4-FFF2-40B4-BE49-F238E27FC236}">
              <a16:creationId xmlns:a16="http://schemas.microsoft.com/office/drawing/2014/main" id="{D30C8BC3-6291-4300-B3F4-DA8E820299DE}"/>
            </a:ext>
          </a:extLst>
        </xdr:cNvPr>
        <xdr:cNvSpPr/>
      </xdr:nvSpPr>
      <xdr:spPr>
        <a:xfrm>
          <a:off x="15929821" y="51461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19-Jan-24</a:t>
          </a:r>
        </a:p>
      </xdr:txBody>
    </xdr:sp>
    <xdr:clientData/>
  </xdr:twoCellAnchor>
  <xdr:twoCellAnchor>
    <xdr:from>
      <xdr:col>31</xdr:col>
      <xdr:colOff>475853</xdr:colOff>
      <xdr:row>25</xdr:row>
      <xdr:rowOff>129658</xdr:rowOff>
    </xdr:from>
    <xdr:to>
      <xdr:col>33</xdr:col>
      <xdr:colOff>52140</xdr:colOff>
      <xdr:row>27</xdr:row>
      <xdr:rowOff>13218</xdr:rowOff>
    </xdr:to>
    <xdr:sp macro="" textlink="">
      <xdr:nvSpPr>
        <xdr:cNvPr id="126" name="VB_DUR_00027">
          <a:extLst>
            <a:ext uri="{FF2B5EF4-FFF2-40B4-BE49-F238E27FC236}">
              <a16:creationId xmlns:a16="http://schemas.microsoft.com/office/drawing/2014/main" id="{09D438B5-0A34-41B5-A27E-605DDD5B336F}"/>
            </a:ext>
          </a:extLst>
        </xdr:cNvPr>
        <xdr:cNvSpPr/>
      </xdr:nvSpPr>
      <xdr:spPr>
        <a:xfrm>
          <a:off x="14509353" y="5146158"/>
          <a:ext cx="7573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02-Oct-23</a:t>
          </a:r>
        </a:p>
      </xdr:txBody>
    </xdr:sp>
    <xdr:clientData/>
  </xdr:twoCellAnchor>
  <xdr:twoCellAnchor>
    <xdr:from>
      <xdr:col>35</xdr:col>
      <xdr:colOff>259583</xdr:colOff>
      <xdr:row>26</xdr:row>
      <xdr:rowOff>129658</xdr:rowOff>
    </xdr:from>
    <xdr:to>
      <xdr:col>36</xdr:col>
      <xdr:colOff>478165</xdr:colOff>
      <xdr:row>28</xdr:row>
      <xdr:rowOff>13218</xdr:rowOff>
    </xdr:to>
    <xdr:sp macro="" textlink="">
      <xdr:nvSpPr>
        <xdr:cNvPr id="127" name="VB_DESC_00028">
          <a:extLst>
            <a:ext uri="{FF2B5EF4-FFF2-40B4-BE49-F238E27FC236}">
              <a16:creationId xmlns:a16="http://schemas.microsoft.com/office/drawing/2014/main" id="{7C1FD0CF-71E0-496E-8062-8D5268E0BD10}"/>
            </a:ext>
          </a:extLst>
        </xdr:cNvPr>
        <xdr:cNvSpPr/>
      </xdr:nvSpPr>
      <xdr:spPr>
        <a:xfrm>
          <a:off x="16655283" y="5336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10-May-24</a:t>
          </a:r>
        </a:p>
      </xdr:txBody>
    </xdr:sp>
    <xdr:clientData/>
  </xdr:twoCellAnchor>
  <xdr:twoCellAnchor>
    <xdr:from>
      <xdr:col>33</xdr:col>
      <xdr:colOff>30336</xdr:colOff>
      <xdr:row>26</xdr:row>
      <xdr:rowOff>129658</xdr:rowOff>
    </xdr:from>
    <xdr:to>
      <xdr:col>34</xdr:col>
      <xdr:colOff>183516</xdr:colOff>
      <xdr:row>28</xdr:row>
      <xdr:rowOff>13218</xdr:rowOff>
    </xdr:to>
    <xdr:sp macro="" textlink="">
      <xdr:nvSpPr>
        <xdr:cNvPr id="128" name="VB_DUR_00028">
          <a:extLst>
            <a:ext uri="{FF2B5EF4-FFF2-40B4-BE49-F238E27FC236}">
              <a16:creationId xmlns:a16="http://schemas.microsoft.com/office/drawing/2014/main" id="{98309798-E1EA-49E9-AED7-6817A898FDA4}"/>
            </a:ext>
          </a:extLst>
        </xdr:cNvPr>
        <xdr:cNvSpPr/>
      </xdr:nvSpPr>
      <xdr:spPr>
        <a:xfrm>
          <a:off x="15244936" y="53366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22-Jan-24</a:t>
          </a:r>
        </a:p>
      </xdr:txBody>
    </xdr:sp>
    <xdr:clientData/>
  </xdr:twoCellAnchor>
  <xdr:twoCellAnchor>
    <xdr:from>
      <xdr:col>34</xdr:col>
      <xdr:colOff>472440</xdr:colOff>
      <xdr:row>27</xdr:row>
      <xdr:rowOff>129658</xdr:rowOff>
    </xdr:from>
    <xdr:to>
      <xdr:col>36</xdr:col>
      <xdr:colOff>85788</xdr:colOff>
      <xdr:row>29</xdr:row>
      <xdr:rowOff>13218</xdr:rowOff>
    </xdr:to>
    <xdr:sp macro="" textlink="">
      <xdr:nvSpPr>
        <xdr:cNvPr id="129" name="VB_DESC_00029">
          <a:extLst>
            <a:ext uri="{FF2B5EF4-FFF2-40B4-BE49-F238E27FC236}">
              <a16:creationId xmlns:a16="http://schemas.microsoft.com/office/drawing/2014/main" id="{3668EA69-F555-4CF6-8ADD-1BA85DE85C8E}"/>
            </a:ext>
          </a:extLst>
        </xdr:cNvPr>
        <xdr:cNvSpPr/>
      </xdr:nvSpPr>
      <xdr:spPr>
        <a:xfrm>
          <a:off x="16277590" y="5527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12-Mar-24</a:t>
          </a:r>
        </a:p>
      </xdr:txBody>
    </xdr:sp>
    <xdr:clientData/>
  </xdr:twoCellAnchor>
  <xdr:twoCellAnchor>
    <xdr:from>
      <xdr:col>32</xdr:col>
      <xdr:colOff>376055</xdr:colOff>
      <xdr:row>27</xdr:row>
      <xdr:rowOff>129658</xdr:rowOff>
    </xdr:from>
    <xdr:to>
      <xdr:col>33</xdr:col>
      <xdr:colOff>559243</xdr:colOff>
      <xdr:row>29</xdr:row>
      <xdr:rowOff>13218</xdr:rowOff>
    </xdr:to>
    <xdr:sp macro="" textlink="">
      <xdr:nvSpPr>
        <xdr:cNvPr id="130" name="VB_DUR_00029">
          <a:extLst>
            <a:ext uri="{FF2B5EF4-FFF2-40B4-BE49-F238E27FC236}">
              <a16:creationId xmlns:a16="http://schemas.microsoft.com/office/drawing/2014/main" id="{6E653959-D815-4ACB-BD87-1010F2F5F899}"/>
            </a:ext>
          </a:extLst>
        </xdr:cNvPr>
        <xdr:cNvSpPr/>
      </xdr:nvSpPr>
      <xdr:spPr>
        <a:xfrm>
          <a:off x="15000105" y="55271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20-Dec-23</a:t>
          </a:r>
        </a:p>
      </xdr:txBody>
    </xdr:sp>
    <xdr:clientData/>
  </xdr:twoCellAnchor>
  <xdr:twoCellAnchor>
    <xdr:from>
      <xdr:col>34</xdr:col>
      <xdr:colOff>472440</xdr:colOff>
      <xdr:row>28</xdr:row>
      <xdr:rowOff>129658</xdr:rowOff>
    </xdr:from>
    <xdr:to>
      <xdr:col>36</xdr:col>
      <xdr:colOff>85788</xdr:colOff>
      <xdr:row>30</xdr:row>
      <xdr:rowOff>13218</xdr:rowOff>
    </xdr:to>
    <xdr:sp macro="" textlink="">
      <xdr:nvSpPr>
        <xdr:cNvPr id="131" name="VB_DESC_00030">
          <a:extLst>
            <a:ext uri="{FF2B5EF4-FFF2-40B4-BE49-F238E27FC236}">
              <a16:creationId xmlns:a16="http://schemas.microsoft.com/office/drawing/2014/main" id="{7633E453-6810-4D39-A5D6-09E7ED1D5CEE}"/>
            </a:ext>
          </a:extLst>
        </xdr:cNvPr>
        <xdr:cNvSpPr/>
      </xdr:nvSpPr>
      <xdr:spPr>
        <a:xfrm>
          <a:off x="16277590" y="5717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12-Mar-24</a:t>
          </a:r>
        </a:p>
      </xdr:txBody>
    </xdr:sp>
    <xdr:clientData/>
  </xdr:twoCellAnchor>
  <xdr:twoCellAnchor>
    <xdr:from>
      <xdr:col>32</xdr:col>
      <xdr:colOff>376055</xdr:colOff>
      <xdr:row>28</xdr:row>
      <xdr:rowOff>129658</xdr:rowOff>
    </xdr:from>
    <xdr:to>
      <xdr:col>33</xdr:col>
      <xdr:colOff>559243</xdr:colOff>
      <xdr:row>30</xdr:row>
      <xdr:rowOff>13218</xdr:rowOff>
    </xdr:to>
    <xdr:sp macro="" textlink="">
      <xdr:nvSpPr>
        <xdr:cNvPr id="132" name="VB_DUR_00030">
          <a:extLst>
            <a:ext uri="{FF2B5EF4-FFF2-40B4-BE49-F238E27FC236}">
              <a16:creationId xmlns:a16="http://schemas.microsoft.com/office/drawing/2014/main" id="{B619B486-1A7C-43F9-8613-5B024C4FECAA}"/>
            </a:ext>
          </a:extLst>
        </xdr:cNvPr>
        <xdr:cNvSpPr/>
      </xdr:nvSpPr>
      <xdr:spPr>
        <a:xfrm>
          <a:off x="15000105" y="5717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20-Dec-23</a:t>
          </a:r>
        </a:p>
      </xdr:txBody>
    </xdr:sp>
    <xdr:clientData/>
  </xdr:twoCellAnchor>
  <xdr:twoCellAnchor>
    <xdr:from>
      <xdr:col>35</xdr:col>
      <xdr:colOff>201176</xdr:colOff>
      <xdr:row>29</xdr:row>
      <xdr:rowOff>129658</xdr:rowOff>
    </xdr:from>
    <xdr:to>
      <xdr:col>36</xdr:col>
      <xdr:colOff>419758</xdr:colOff>
      <xdr:row>31</xdr:row>
      <xdr:rowOff>13218</xdr:rowOff>
    </xdr:to>
    <xdr:sp macro="" textlink="">
      <xdr:nvSpPr>
        <xdr:cNvPr id="133" name="VB_DESC_00031">
          <a:extLst>
            <a:ext uri="{FF2B5EF4-FFF2-40B4-BE49-F238E27FC236}">
              <a16:creationId xmlns:a16="http://schemas.microsoft.com/office/drawing/2014/main" id="{192AD822-6EA3-4A32-97F9-CD2B2AC92958}"/>
            </a:ext>
          </a:extLst>
        </xdr:cNvPr>
        <xdr:cNvSpPr/>
      </xdr:nvSpPr>
      <xdr:spPr>
        <a:xfrm>
          <a:off x="16596876" y="5908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01-May-24</a:t>
          </a:r>
        </a:p>
      </xdr:txBody>
    </xdr:sp>
    <xdr:clientData/>
  </xdr:twoCellAnchor>
  <xdr:twoCellAnchor>
    <xdr:from>
      <xdr:col>35</xdr:col>
      <xdr:colOff>201176</xdr:colOff>
      <xdr:row>30</xdr:row>
      <xdr:rowOff>129658</xdr:rowOff>
    </xdr:from>
    <xdr:to>
      <xdr:col>36</xdr:col>
      <xdr:colOff>419758</xdr:colOff>
      <xdr:row>32</xdr:row>
      <xdr:rowOff>13218</xdr:rowOff>
    </xdr:to>
    <xdr:sp macro="" textlink="">
      <xdr:nvSpPr>
        <xdr:cNvPr id="134" name="VB_DESC_00032">
          <a:extLst>
            <a:ext uri="{FF2B5EF4-FFF2-40B4-BE49-F238E27FC236}">
              <a16:creationId xmlns:a16="http://schemas.microsoft.com/office/drawing/2014/main" id="{036025D5-38B4-4142-9158-33B56A1CEE17}"/>
            </a:ext>
          </a:extLst>
        </xdr:cNvPr>
        <xdr:cNvSpPr/>
      </xdr:nvSpPr>
      <xdr:spPr>
        <a:xfrm>
          <a:off x="16596876" y="6098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01-May-24</a:t>
          </a:r>
        </a:p>
      </xdr:txBody>
    </xdr:sp>
    <xdr:clientData/>
  </xdr:twoCellAnchor>
  <xdr:twoCellAnchor>
    <xdr:from>
      <xdr:col>34</xdr:col>
      <xdr:colOff>65617</xdr:colOff>
      <xdr:row>31</xdr:row>
      <xdr:rowOff>129658</xdr:rowOff>
    </xdr:from>
    <xdr:to>
      <xdr:col>35</xdr:col>
      <xdr:colOff>218797</xdr:colOff>
      <xdr:row>33</xdr:row>
      <xdr:rowOff>13218</xdr:rowOff>
    </xdr:to>
    <xdr:sp macro="" textlink="">
      <xdr:nvSpPr>
        <xdr:cNvPr id="135" name="VB_DESC_00033">
          <a:extLst>
            <a:ext uri="{FF2B5EF4-FFF2-40B4-BE49-F238E27FC236}">
              <a16:creationId xmlns:a16="http://schemas.microsoft.com/office/drawing/2014/main" id="{14709338-26D1-4819-8663-774B4DA30FE3}"/>
            </a:ext>
          </a:extLst>
        </xdr:cNvPr>
        <xdr:cNvSpPr/>
      </xdr:nvSpPr>
      <xdr:spPr>
        <a:xfrm>
          <a:off x="15870767" y="62891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10-Jan-24</a:t>
          </a:r>
        </a:p>
      </xdr:txBody>
    </xdr:sp>
    <xdr:clientData/>
  </xdr:twoCellAnchor>
  <xdr:twoCellAnchor>
    <xdr:from>
      <xdr:col>35</xdr:col>
      <xdr:colOff>201176</xdr:colOff>
      <xdr:row>32</xdr:row>
      <xdr:rowOff>129658</xdr:rowOff>
    </xdr:from>
    <xdr:to>
      <xdr:col>36</xdr:col>
      <xdr:colOff>419758</xdr:colOff>
      <xdr:row>34</xdr:row>
      <xdr:rowOff>13218</xdr:rowOff>
    </xdr:to>
    <xdr:sp macro="" textlink="">
      <xdr:nvSpPr>
        <xdr:cNvPr id="136" name="VB_DESC_00034">
          <a:extLst>
            <a:ext uri="{FF2B5EF4-FFF2-40B4-BE49-F238E27FC236}">
              <a16:creationId xmlns:a16="http://schemas.microsoft.com/office/drawing/2014/main" id="{CDF947A8-6E65-4C75-AD60-2DD8A2C50CAF}"/>
            </a:ext>
          </a:extLst>
        </xdr:cNvPr>
        <xdr:cNvSpPr/>
      </xdr:nvSpPr>
      <xdr:spPr>
        <a:xfrm>
          <a:off x="16596876" y="6479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01-May-24</a:t>
          </a:r>
        </a:p>
      </xdr:txBody>
    </xdr:sp>
    <xdr:clientData/>
  </xdr:twoCellAnchor>
  <xdr:twoCellAnchor>
    <xdr:from>
      <xdr:col>32</xdr:col>
      <xdr:colOff>548706</xdr:colOff>
      <xdr:row>32</xdr:row>
      <xdr:rowOff>129658</xdr:rowOff>
    </xdr:from>
    <xdr:to>
      <xdr:col>34</xdr:col>
      <xdr:colOff>111336</xdr:colOff>
      <xdr:row>34</xdr:row>
      <xdr:rowOff>13218</xdr:rowOff>
    </xdr:to>
    <xdr:sp macro="" textlink="">
      <xdr:nvSpPr>
        <xdr:cNvPr id="137" name="VB_DUR_00034">
          <a:extLst>
            <a:ext uri="{FF2B5EF4-FFF2-40B4-BE49-F238E27FC236}">
              <a16:creationId xmlns:a16="http://schemas.microsoft.com/office/drawing/2014/main" id="{8FC8E0AD-6E6F-4E0F-B9D3-B9B450B8BFE3}"/>
            </a:ext>
          </a:extLst>
        </xdr:cNvPr>
        <xdr:cNvSpPr/>
      </xdr:nvSpPr>
      <xdr:spPr>
        <a:xfrm>
          <a:off x="15172756" y="64796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11-Jan-24</a:t>
          </a:r>
        </a:p>
      </xdr:txBody>
    </xdr:sp>
    <xdr:clientData/>
  </xdr:twoCellAnchor>
  <xdr:twoCellAnchor>
    <xdr:from>
      <xdr:col>34</xdr:col>
      <xdr:colOff>301837</xdr:colOff>
      <xdr:row>33</xdr:row>
      <xdr:rowOff>129658</xdr:rowOff>
    </xdr:from>
    <xdr:to>
      <xdr:col>35</xdr:col>
      <xdr:colOff>477522</xdr:colOff>
      <xdr:row>35</xdr:row>
      <xdr:rowOff>13218</xdr:rowOff>
    </xdr:to>
    <xdr:sp macro="" textlink="">
      <xdr:nvSpPr>
        <xdr:cNvPr id="138" name="VB_DESC_00035">
          <a:extLst>
            <a:ext uri="{FF2B5EF4-FFF2-40B4-BE49-F238E27FC236}">
              <a16:creationId xmlns:a16="http://schemas.microsoft.com/office/drawing/2014/main" id="{A6251856-333E-4CC7-835B-4D48CA02B586}"/>
            </a:ext>
          </a:extLst>
        </xdr:cNvPr>
        <xdr:cNvSpPr/>
      </xdr:nvSpPr>
      <xdr:spPr>
        <a:xfrm>
          <a:off x="16106987" y="66701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15-Feb-24</a:t>
          </a:r>
        </a:p>
      </xdr:txBody>
    </xdr:sp>
    <xdr:clientData/>
  </xdr:twoCellAnchor>
  <xdr:twoCellAnchor>
    <xdr:from>
      <xdr:col>33</xdr:col>
      <xdr:colOff>256761</xdr:colOff>
      <xdr:row>34</xdr:row>
      <xdr:rowOff>129658</xdr:rowOff>
    </xdr:from>
    <xdr:to>
      <xdr:col>34</xdr:col>
      <xdr:colOff>452452</xdr:colOff>
      <xdr:row>36</xdr:row>
      <xdr:rowOff>13218</xdr:rowOff>
    </xdr:to>
    <xdr:sp macro="" textlink="">
      <xdr:nvSpPr>
        <xdr:cNvPr id="139" name="VB_DESC_00036">
          <a:extLst>
            <a:ext uri="{FF2B5EF4-FFF2-40B4-BE49-F238E27FC236}">
              <a16:creationId xmlns:a16="http://schemas.microsoft.com/office/drawing/2014/main" id="{F77C55A4-1C64-4E15-9AC4-5018C187075A}"/>
            </a:ext>
          </a:extLst>
        </xdr:cNvPr>
        <xdr:cNvSpPr/>
      </xdr:nvSpPr>
      <xdr:spPr>
        <a:xfrm>
          <a:off x="15471361" y="68606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09-Nov-23</a:t>
          </a:r>
        </a:p>
      </xdr:txBody>
    </xdr:sp>
    <xdr:clientData/>
  </xdr:twoCellAnchor>
  <xdr:twoCellAnchor>
    <xdr:from>
      <xdr:col>34</xdr:col>
      <xdr:colOff>301837</xdr:colOff>
      <xdr:row>35</xdr:row>
      <xdr:rowOff>129658</xdr:rowOff>
    </xdr:from>
    <xdr:to>
      <xdr:col>35</xdr:col>
      <xdr:colOff>477522</xdr:colOff>
      <xdr:row>37</xdr:row>
      <xdr:rowOff>13218</xdr:rowOff>
    </xdr:to>
    <xdr:sp macro="" textlink="">
      <xdr:nvSpPr>
        <xdr:cNvPr id="140" name="VB_DESC_00037">
          <a:extLst>
            <a:ext uri="{FF2B5EF4-FFF2-40B4-BE49-F238E27FC236}">
              <a16:creationId xmlns:a16="http://schemas.microsoft.com/office/drawing/2014/main" id="{A54F9D37-1263-41FB-B0D2-F16D1E3A5405}"/>
            </a:ext>
          </a:extLst>
        </xdr:cNvPr>
        <xdr:cNvSpPr/>
      </xdr:nvSpPr>
      <xdr:spPr>
        <a:xfrm>
          <a:off x="16106987" y="70511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15-Feb-24</a:t>
          </a:r>
        </a:p>
      </xdr:txBody>
    </xdr:sp>
    <xdr:clientData/>
  </xdr:twoCellAnchor>
  <xdr:twoCellAnchor>
    <xdr:from>
      <xdr:col>32</xdr:col>
      <xdr:colOff>106790</xdr:colOff>
      <xdr:row>35</xdr:row>
      <xdr:rowOff>129658</xdr:rowOff>
    </xdr:from>
    <xdr:to>
      <xdr:col>33</xdr:col>
      <xdr:colOff>302481</xdr:colOff>
      <xdr:row>37</xdr:row>
      <xdr:rowOff>13218</xdr:rowOff>
    </xdr:to>
    <xdr:sp macro="" textlink="">
      <xdr:nvSpPr>
        <xdr:cNvPr id="141" name="VB_DUR_00037">
          <a:extLst>
            <a:ext uri="{FF2B5EF4-FFF2-40B4-BE49-F238E27FC236}">
              <a16:creationId xmlns:a16="http://schemas.microsoft.com/office/drawing/2014/main" id="{57D9924E-8B9E-4FA2-A9ED-10E3134B1BC0}"/>
            </a:ext>
          </a:extLst>
        </xdr:cNvPr>
        <xdr:cNvSpPr/>
      </xdr:nvSpPr>
      <xdr:spPr>
        <a:xfrm>
          <a:off x="14730840" y="70511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10-Nov-23</a:t>
          </a:r>
        </a:p>
      </xdr:txBody>
    </xdr:sp>
    <xdr:clientData/>
  </xdr:twoCellAnchor>
  <xdr:twoCellAnchor>
    <xdr:from>
      <xdr:col>37</xdr:col>
      <xdr:colOff>6420</xdr:colOff>
      <xdr:row>36</xdr:row>
      <xdr:rowOff>129658</xdr:rowOff>
    </xdr:from>
    <xdr:to>
      <xdr:col>38</xdr:col>
      <xdr:colOff>173257</xdr:colOff>
      <xdr:row>38</xdr:row>
      <xdr:rowOff>13218</xdr:rowOff>
    </xdr:to>
    <xdr:sp macro="" textlink="">
      <xdr:nvSpPr>
        <xdr:cNvPr id="142" name="VB_DESC_00038">
          <a:extLst>
            <a:ext uri="{FF2B5EF4-FFF2-40B4-BE49-F238E27FC236}">
              <a16:creationId xmlns:a16="http://schemas.microsoft.com/office/drawing/2014/main" id="{4F622FAB-E99F-4364-9D03-E3B662851AE7}"/>
            </a:ext>
          </a:extLst>
        </xdr:cNvPr>
        <xdr:cNvSpPr/>
      </xdr:nvSpPr>
      <xdr:spPr>
        <a:xfrm>
          <a:off x="17583220" y="7241658"/>
          <a:ext cx="7573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01-Oct-24</a:t>
          </a:r>
        </a:p>
      </xdr:txBody>
    </xdr:sp>
    <xdr:clientData/>
  </xdr:twoCellAnchor>
  <xdr:twoCellAnchor>
    <xdr:from>
      <xdr:col>34</xdr:col>
      <xdr:colOff>307822</xdr:colOff>
      <xdr:row>36</xdr:row>
      <xdr:rowOff>129658</xdr:rowOff>
    </xdr:from>
    <xdr:to>
      <xdr:col>35</xdr:col>
      <xdr:colOff>467542</xdr:colOff>
      <xdr:row>38</xdr:row>
      <xdr:rowOff>13218</xdr:rowOff>
    </xdr:to>
    <xdr:sp macro="" textlink="">
      <xdr:nvSpPr>
        <xdr:cNvPr id="143" name="VB_DUR_00038">
          <a:extLst>
            <a:ext uri="{FF2B5EF4-FFF2-40B4-BE49-F238E27FC236}">
              <a16:creationId xmlns:a16="http://schemas.microsoft.com/office/drawing/2014/main" id="{0BB6435B-C966-4152-AFB8-C6EEABD10B66}"/>
            </a:ext>
          </a:extLst>
        </xdr:cNvPr>
        <xdr:cNvSpPr/>
      </xdr:nvSpPr>
      <xdr:spPr>
        <a:xfrm>
          <a:off x="16112972" y="7241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05-Jun-24</a:t>
          </a:r>
        </a:p>
      </xdr:txBody>
    </xdr:sp>
    <xdr:clientData/>
  </xdr:twoCellAnchor>
  <xdr:twoCellAnchor>
    <xdr:from>
      <xdr:col>36</xdr:col>
      <xdr:colOff>552036</xdr:colOff>
      <xdr:row>37</xdr:row>
      <xdr:rowOff>129658</xdr:rowOff>
    </xdr:from>
    <xdr:to>
      <xdr:col>38</xdr:col>
      <xdr:colOff>137171</xdr:colOff>
      <xdr:row>39</xdr:row>
      <xdr:rowOff>13218</xdr:rowOff>
    </xdr:to>
    <xdr:sp macro="" textlink="">
      <xdr:nvSpPr>
        <xdr:cNvPr id="144" name="VB_DESC_00039">
          <a:extLst>
            <a:ext uri="{FF2B5EF4-FFF2-40B4-BE49-F238E27FC236}">
              <a16:creationId xmlns:a16="http://schemas.microsoft.com/office/drawing/2014/main" id="{949D1149-ED4B-4CBD-A6DD-7156AEBE45FB}"/>
            </a:ext>
          </a:extLst>
        </xdr:cNvPr>
        <xdr:cNvSpPr/>
      </xdr:nvSpPr>
      <xdr:spPr>
        <a:xfrm>
          <a:off x="17538286" y="74321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24-Sep-24</a:t>
          </a:r>
        </a:p>
      </xdr:txBody>
    </xdr:sp>
    <xdr:clientData/>
  </xdr:twoCellAnchor>
  <xdr:twoCellAnchor>
    <xdr:from>
      <xdr:col>34</xdr:col>
      <xdr:colOff>307822</xdr:colOff>
      <xdr:row>37</xdr:row>
      <xdr:rowOff>129658</xdr:rowOff>
    </xdr:from>
    <xdr:to>
      <xdr:col>35</xdr:col>
      <xdr:colOff>467542</xdr:colOff>
      <xdr:row>39</xdr:row>
      <xdr:rowOff>13218</xdr:rowOff>
    </xdr:to>
    <xdr:sp macro="" textlink="">
      <xdr:nvSpPr>
        <xdr:cNvPr id="145" name="VB_DUR_00039">
          <a:extLst>
            <a:ext uri="{FF2B5EF4-FFF2-40B4-BE49-F238E27FC236}">
              <a16:creationId xmlns:a16="http://schemas.microsoft.com/office/drawing/2014/main" id="{CA289A8B-3295-464F-AFD6-DD0612569D7E}"/>
            </a:ext>
          </a:extLst>
        </xdr:cNvPr>
        <xdr:cNvSpPr/>
      </xdr:nvSpPr>
      <xdr:spPr>
        <a:xfrm>
          <a:off x="16112972" y="7432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05-Jun-24</a:t>
          </a:r>
        </a:p>
      </xdr:txBody>
    </xdr:sp>
    <xdr:clientData/>
  </xdr:twoCellAnchor>
  <xdr:twoCellAnchor>
    <xdr:from>
      <xdr:col>36</xdr:col>
      <xdr:colOff>192570</xdr:colOff>
      <xdr:row>38</xdr:row>
      <xdr:rowOff>129658</xdr:rowOff>
    </xdr:from>
    <xdr:to>
      <xdr:col>37</xdr:col>
      <xdr:colOff>310547</xdr:colOff>
      <xdr:row>40</xdr:row>
      <xdr:rowOff>13218</xdr:rowOff>
    </xdr:to>
    <xdr:sp macro="" textlink="">
      <xdr:nvSpPr>
        <xdr:cNvPr id="146" name="VB_DESC_00040">
          <a:extLst>
            <a:ext uri="{FF2B5EF4-FFF2-40B4-BE49-F238E27FC236}">
              <a16:creationId xmlns:a16="http://schemas.microsoft.com/office/drawing/2014/main" id="{F783E8BE-63AC-467E-A222-AFCB9F1C53EB}"/>
            </a:ext>
          </a:extLst>
        </xdr:cNvPr>
        <xdr:cNvSpPr/>
      </xdr:nvSpPr>
      <xdr:spPr>
        <a:xfrm>
          <a:off x="17178820" y="7622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30-Jul-24</a:t>
          </a:r>
        </a:p>
      </xdr:txBody>
    </xdr:sp>
    <xdr:clientData/>
  </xdr:twoCellAnchor>
  <xdr:twoCellAnchor>
    <xdr:from>
      <xdr:col>34</xdr:col>
      <xdr:colOff>307823</xdr:colOff>
      <xdr:row>38</xdr:row>
      <xdr:rowOff>129658</xdr:rowOff>
    </xdr:from>
    <xdr:to>
      <xdr:col>35</xdr:col>
      <xdr:colOff>467543</xdr:colOff>
      <xdr:row>40</xdr:row>
      <xdr:rowOff>13218</xdr:rowOff>
    </xdr:to>
    <xdr:sp macro="" textlink="">
      <xdr:nvSpPr>
        <xdr:cNvPr id="147" name="VB_DUR_00040">
          <a:extLst>
            <a:ext uri="{FF2B5EF4-FFF2-40B4-BE49-F238E27FC236}">
              <a16:creationId xmlns:a16="http://schemas.microsoft.com/office/drawing/2014/main" id="{32877E28-3AE4-4FC6-B0A4-9F8A834EA6E1}"/>
            </a:ext>
          </a:extLst>
        </xdr:cNvPr>
        <xdr:cNvSpPr/>
      </xdr:nvSpPr>
      <xdr:spPr>
        <a:xfrm>
          <a:off x="16112973" y="7622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05-Jun-24</a:t>
          </a:r>
        </a:p>
      </xdr:txBody>
    </xdr:sp>
    <xdr:clientData/>
  </xdr:twoCellAnchor>
  <xdr:twoCellAnchor>
    <xdr:from>
      <xdr:col>36</xdr:col>
      <xdr:colOff>552036</xdr:colOff>
      <xdr:row>39</xdr:row>
      <xdr:rowOff>129658</xdr:rowOff>
    </xdr:from>
    <xdr:to>
      <xdr:col>38</xdr:col>
      <xdr:colOff>137171</xdr:colOff>
      <xdr:row>41</xdr:row>
      <xdr:rowOff>13218</xdr:rowOff>
    </xdr:to>
    <xdr:sp macro="" textlink="">
      <xdr:nvSpPr>
        <xdr:cNvPr id="148" name="VB_DESC_00041">
          <a:extLst>
            <a:ext uri="{FF2B5EF4-FFF2-40B4-BE49-F238E27FC236}">
              <a16:creationId xmlns:a16="http://schemas.microsoft.com/office/drawing/2014/main" id="{44F85906-920F-448B-AC13-5EE8BCA6E898}"/>
            </a:ext>
          </a:extLst>
        </xdr:cNvPr>
        <xdr:cNvSpPr/>
      </xdr:nvSpPr>
      <xdr:spPr>
        <a:xfrm>
          <a:off x="17538286" y="78131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24-Sep-24</a:t>
          </a:r>
        </a:p>
      </xdr:txBody>
    </xdr:sp>
    <xdr:clientData/>
  </xdr:twoCellAnchor>
  <xdr:twoCellAnchor>
    <xdr:from>
      <xdr:col>35</xdr:col>
      <xdr:colOff>120312</xdr:colOff>
      <xdr:row>39</xdr:row>
      <xdr:rowOff>129658</xdr:rowOff>
    </xdr:from>
    <xdr:to>
      <xdr:col>36</xdr:col>
      <xdr:colOff>238289</xdr:colOff>
      <xdr:row>41</xdr:row>
      <xdr:rowOff>13218</xdr:rowOff>
    </xdr:to>
    <xdr:sp macro="" textlink="">
      <xdr:nvSpPr>
        <xdr:cNvPr id="149" name="VB_DUR_00041">
          <a:extLst>
            <a:ext uri="{FF2B5EF4-FFF2-40B4-BE49-F238E27FC236}">
              <a16:creationId xmlns:a16="http://schemas.microsoft.com/office/drawing/2014/main" id="{FE1F9BBE-DB46-4F5C-80D6-F8A332FA869A}"/>
            </a:ext>
          </a:extLst>
        </xdr:cNvPr>
        <xdr:cNvSpPr/>
      </xdr:nvSpPr>
      <xdr:spPr>
        <a:xfrm>
          <a:off x="16516012" y="7813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31-Jul-24</a:t>
          </a:r>
        </a:p>
      </xdr:txBody>
    </xdr:sp>
    <xdr:clientData/>
  </xdr:twoCellAnchor>
  <xdr:twoCellAnchor>
    <xdr:from>
      <xdr:col>37</xdr:col>
      <xdr:colOff>6420</xdr:colOff>
      <xdr:row>40</xdr:row>
      <xdr:rowOff>129658</xdr:rowOff>
    </xdr:from>
    <xdr:to>
      <xdr:col>38</xdr:col>
      <xdr:colOff>173257</xdr:colOff>
      <xdr:row>42</xdr:row>
      <xdr:rowOff>13218</xdr:rowOff>
    </xdr:to>
    <xdr:sp macro="" textlink="">
      <xdr:nvSpPr>
        <xdr:cNvPr id="150" name="VB_DESC_00042">
          <a:extLst>
            <a:ext uri="{FF2B5EF4-FFF2-40B4-BE49-F238E27FC236}">
              <a16:creationId xmlns:a16="http://schemas.microsoft.com/office/drawing/2014/main" id="{71C8DA46-07EE-480C-B083-4942A9DBFD4B}"/>
            </a:ext>
          </a:extLst>
        </xdr:cNvPr>
        <xdr:cNvSpPr/>
      </xdr:nvSpPr>
      <xdr:spPr>
        <a:xfrm>
          <a:off x="17583220" y="8003658"/>
          <a:ext cx="7573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01-Oct-24</a:t>
          </a:r>
        </a:p>
      </xdr:txBody>
    </xdr:sp>
    <xdr:clientData/>
  </xdr:twoCellAnchor>
  <xdr:twoCellAnchor>
    <xdr:from>
      <xdr:col>35</xdr:col>
      <xdr:colOff>75380</xdr:colOff>
      <xdr:row>40</xdr:row>
      <xdr:rowOff>129658</xdr:rowOff>
    </xdr:from>
    <xdr:to>
      <xdr:col>36</xdr:col>
      <xdr:colOff>193357</xdr:colOff>
      <xdr:row>42</xdr:row>
      <xdr:rowOff>13218</xdr:rowOff>
    </xdr:to>
    <xdr:sp macro="" textlink="">
      <xdr:nvSpPr>
        <xdr:cNvPr id="151" name="VB_DUR_00042">
          <a:extLst>
            <a:ext uri="{FF2B5EF4-FFF2-40B4-BE49-F238E27FC236}">
              <a16:creationId xmlns:a16="http://schemas.microsoft.com/office/drawing/2014/main" id="{6B2E6456-EF71-4F94-959C-1DA69C01E77A}"/>
            </a:ext>
          </a:extLst>
        </xdr:cNvPr>
        <xdr:cNvSpPr/>
      </xdr:nvSpPr>
      <xdr:spPr>
        <a:xfrm>
          <a:off x="16471080" y="8003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24-Jul-24</a:t>
          </a:r>
        </a:p>
      </xdr:txBody>
    </xdr:sp>
    <xdr:clientData/>
  </xdr:twoCellAnchor>
  <xdr:twoCellAnchor>
    <xdr:from>
      <xdr:col>36</xdr:col>
      <xdr:colOff>372303</xdr:colOff>
      <xdr:row>41</xdr:row>
      <xdr:rowOff>129658</xdr:rowOff>
    </xdr:from>
    <xdr:to>
      <xdr:col>37</xdr:col>
      <xdr:colOff>561005</xdr:colOff>
      <xdr:row>43</xdr:row>
      <xdr:rowOff>13218</xdr:rowOff>
    </xdr:to>
    <xdr:sp macro="" textlink="">
      <xdr:nvSpPr>
        <xdr:cNvPr id="152" name="VB_DESC_00043">
          <a:extLst>
            <a:ext uri="{FF2B5EF4-FFF2-40B4-BE49-F238E27FC236}">
              <a16:creationId xmlns:a16="http://schemas.microsoft.com/office/drawing/2014/main" id="{EE076CA7-AC63-4FF4-BEB5-D4E008A002D0}"/>
            </a:ext>
          </a:extLst>
        </xdr:cNvPr>
        <xdr:cNvSpPr/>
      </xdr:nvSpPr>
      <xdr:spPr>
        <a:xfrm>
          <a:off x="17358553" y="8194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27-Aug-24</a:t>
          </a:r>
        </a:p>
      </xdr:txBody>
    </xdr:sp>
    <xdr:clientData/>
  </xdr:twoCellAnchor>
  <xdr:twoCellAnchor>
    <xdr:from>
      <xdr:col>35</xdr:col>
      <xdr:colOff>75380</xdr:colOff>
      <xdr:row>41</xdr:row>
      <xdr:rowOff>129658</xdr:rowOff>
    </xdr:from>
    <xdr:to>
      <xdr:col>36</xdr:col>
      <xdr:colOff>193357</xdr:colOff>
      <xdr:row>43</xdr:row>
      <xdr:rowOff>13218</xdr:rowOff>
    </xdr:to>
    <xdr:sp macro="" textlink="">
      <xdr:nvSpPr>
        <xdr:cNvPr id="153" name="VB_DUR_00043">
          <a:extLst>
            <a:ext uri="{FF2B5EF4-FFF2-40B4-BE49-F238E27FC236}">
              <a16:creationId xmlns:a16="http://schemas.microsoft.com/office/drawing/2014/main" id="{E1C06458-7767-45FB-A08D-CD7BD1154B63}"/>
            </a:ext>
          </a:extLst>
        </xdr:cNvPr>
        <xdr:cNvSpPr/>
      </xdr:nvSpPr>
      <xdr:spPr>
        <a:xfrm>
          <a:off x="16471080" y="8194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24-Jul-24</a:t>
          </a:r>
        </a:p>
      </xdr:txBody>
    </xdr:sp>
    <xdr:clientData/>
  </xdr:twoCellAnchor>
  <xdr:twoCellAnchor>
    <xdr:from>
      <xdr:col>37</xdr:col>
      <xdr:colOff>6420</xdr:colOff>
      <xdr:row>42</xdr:row>
      <xdr:rowOff>129658</xdr:rowOff>
    </xdr:from>
    <xdr:to>
      <xdr:col>38</xdr:col>
      <xdr:colOff>173257</xdr:colOff>
      <xdr:row>44</xdr:row>
      <xdr:rowOff>13218</xdr:rowOff>
    </xdr:to>
    <xdr:sp macro="" textlink="">
      <xdr:nvSpPr>
        <xdr:cNvPr id="154" name="VB_DESC_00044">
          <a:extLst>
            <a:ext uri="{FF2B5EF4-FFF2-40B4-BE49-F238E27FC236}">
              <a16:creationId xmlns:a16="http://schemas.microsoft.com/office/drawing/2014/main" id="{CBA8B22C-1349-4F80-AC79-899B01C5D0E9}"/>
            </a:ext>
          </a:extLst>
        </xdr:cNvPr>
        <xdr:cNvSpPr/>
      </xdr:nvSpPr>
      <xdr:spPr>
        <a:xfrm>
          <a:off x="17583220" y="8384658"/>
          <a:ext cx="75738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01-Oct-24</a:t>
          </a:r>
        </a:p>
      </xdr:txBody>
    </xdr:sp>
    <xdr:clientData/>
  </xdr:twoCellAnchor>
  <xdr:twoCellAnchor>
    <xdr:from>
      <xdr:col>35</xdr:col>
      <xdr:colOff>229319</xdr:colOff>
      <xdr:row>42</xdr:row>
      <xdr:rowOff>129658</xdr:rowOff>
    </xdr:from>
    <xdr:to>
      <xdr:col>36</xdr:col>
      <xdr:colOff>418021</xdr:colOff>
      <xdr:row>44</xdr:row>
      <xdr:rowOff>13218</xdr:rowOff>
    </xdr:to>
    <xdr:sp macro="" textlink="">
      <xdr:nvSpPr>
        <xdr:cNvPr id="155" name="VB_DUR_00044">
          <a:extLst>
            <a:ext uri="{FF2B5EF4-FFF2-40B4-BE49-F238E27FC236}">
              <a16:creationId xmlns:a16="http://schemas.microsoft.com/office/drawing/2014/main" id="{8F818265-1FFE-468B-A4B5-BB6E5C7658FD}"/>
            </a:ext>
          </a:extLst>
        </xdr:cNvPr>
        <xdr:cNvSpPr/>
      </xdr:nvSpPr>
      <xdr:spPr>
        <a:xfrm>
          <a:off x="16625019" y="8384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28-Aug-24</a:t>
          </a:r>
        </a:p>
      </xdr:txBody>
    </xdr:sp>
    <xdr:clientData/>
  </xdr:twoCellAnchor>
  <xdr:twoCellAnchor>
    <xdr:from>
      <xdr:col>38</xdr:col>
      <xdr:colOff>183727</xdr:colOff>
      <xdr:row>43</xdr:row>
      <xdr:rowOff>129658</xdr:rowOff>
    </xdr:from>
    <xdr:to>
      <xdr:col>39</xdr:col>
      <xdr:colOff>359412</xdr:colOff>
      <xdr:row>45</xdr:row>
      <xdr:rowOff>13218</xdr:rowOff>
    </xdr:to>
    <xdr:sp macro="" textlink="">
      <xdr:nvSpPr>
        <xdr:cNvPr id="156" name="VB_DESC_00045">
          <a:extLst>
            <a:ext uri="{FF2B5EF4-FFF2-40B4-BE49-F238E27FC236}">
              <a16:creationId xmlns:a16="http://schemas.microsoft.com/office/drawing/2014/main" id="{BE1BE17C-E956-45A5-87E5-BCC4BDBE28D9}"/>
            </a:ext>
          </a:extLst>
        </xdr:cNvPr>
        <xdr:cNvSpPr/>
      </xdr:nvSpPr>
      <xdr:spPr>
        <a:xfrm>
          <a:off x="18351077" y="85751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28-Jan-25</a:t>
          </a:r>
        </a:p>
      </xdr:txBody>
    </xdr:sp>
    <xdr:clientData/>
  </xdr:twoCellAnchor>
  <xdr:twoCellAnchor>
    <xdr:from>
      <xdr:col>33</xdr:col>
      <xdr:colOff>568649</xdr:colOff>
      <xdr:row>43</xdr:row>
      <xdr:rowOff>129658</xdr:rowOff>
    </xdr:from>
    <xdr:to>
      <xdr:col>35</xdr:col>
      <xdr:colOff>149552</xdr:colOff>
      <xdr:row>45</xdr:row>
      <xdr:rowOff>13218</xdr:rowOff>
    </xdr:to>
    <xdr:sp macro="" textlink="">
      <xdr:nvSpPr>
        <xdr:cNvPr id="157" name="VB_DUR_00045">
          <a:extLst>
            <a:ext uri="{FF2B5EF4-FFF2-40B4-BE49-F238E27FC236}">
              <a16:creationId xmlns:a16="http://schemas.microsoft.com/office/drawing/2014/main" id="{A47B1176-2344-4118-88B9-B2D55E02DAC9}"/>
            </a:ext>
          </a:extLst>
        </xdr:cNvPr>
        <xdr:cNvSpPr/>
      </xdr:nvSpPr>
      <xdr:spPr>
        <a:xfrm>
          <a:off x="15783249" y="8575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17-Apr-24</a:t>
          </a:r>
        </a:p>
      </xdr:txBody>
    </xdr:sp>
    <xdr:clientData/>
  </xdr:twoCellAnchor>
  <xdr:twoCellAnchor>
    <xdr:from>
      <xdr:col>37</xdr:col>
      <xdr:colOff>276017</xdr:colOff>
      <xdr:row>44</xdr:row>
      <xdr:rowOff>129658</xdr:rowOff>
    </xdr:from>
    <xdr:to>
      <xdr:col>38</xdr:col>
      <xdr:colOff>471708</xdr:colOff>
      <xdr:row>46</xdr:row>
      <xdr:rowOff>13218</xdr:rowOff>
    </xdr:to>
    <xdr:sp macro="" textlink="">
      <xdr:nvSpPr>
        <xdr:cNvPr id="158" name="VB_DESC_00046">
          <a:extLst>
            <a:ext uri="{FF2B5EF4-FFF2-40B4-BE49-F238E27FC236}">
              <a16:creationId xmlns:a16="http://schemas.microsoft.com/office/drawing/2014/main" id="{B740A0CB-1877-4793-9748-9CA5B5FDAEDC}"/>
            </a:ext>
          </a:extLst>
        </xdr:cNvPr>
        <xdr:cNvSpPr/>
      </xdr:nvSpPr>
      <xdr:spPr>
        <a:xfrm>
          <a:off x="17852817" y="87656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12-Nov-24</a:t>
          </a:r>
        </a:p>
      </xdr:txBody>
    </xdr:sp>
    <xdr:clientData/>
  </xdr:twoCellAnchor>
  <xdr:twoCellAnchor>
    <xdr:from>
      <xdr:col>33</xdr:col>
      <xdr:colOff>568649</xdr:colOff>
      <xdr:row>44</xdr:row>
      <xdr:rowOff>129658</xdr:rowOff>
    </xdr:from>
    <xdr:to>
      <xdr:col>35</xdr:col>
      <xdr:colOff>149552</xdr:colOff>
      <xdr:row>46</xdr:row>
      <xdr:rowOff>13218</xdr:rowOff>
    </xdr:to>
    <xdr:sp macro="" textlink="">
      <xdr:nvSpPr>
        <xdr:cNvPr id="159" name="VB_DUR_00046">
          <a:extLst>
            <a:ext uri="{FF2B5EF4-FFF2-40B4-BE49-F238E27FC236}">
              <a16:creationId xmlns:a16="http://schemas.microsoft.com/office/drawing/2014/main" id="{5FEFF6ED-241C-4293-B62C-F1D4BFA6739D}"/>
            </a:ext>
          </a:extLst>
        </xdr:cNvPr>
        <xdr:cNvSpPr/>
      </xdr:nvSpPr>
      <xdr:spPr>
        <a:xfrm>
          <a:off x="15783249" y="8765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17-Apr-24</a:t>
          </a:r>
        </a:p>
      </xdr:txBody>
    </xdr:sp>
    <xdr:clientData/>
  </xdr:twoCellAnchor>
  <xdr:twoCellAnchor>
    <xdr:from>
      <xdr:col>38</xdr:col>
      <xdr:colOff>0</xdr:colOff>
      <xdr:row>45</xdr:row>
      <xdr:rowOff>129658</xdr:rowOff>
    </xdr:from>
    <xdr:to>
      <xdr:col>39</xdr:col>
      <xdr:colOff>183188</xdr:colOff>
      <xdr:row>47</xdr:row>
      <xdr:rowOff>13218</xdr:rowOff>
    </xdr:to>
    <xdr:sp macro="" textlink="">
      <xdr:nvSpPr>
        <xdr:cNvPr id="160" name="VB_DESC_00047">
          <a:extLst>
            <a:ext uri="{FF2B5EF4-FFF2-40B4-BE49-F238E27FC236}">
              <a16:creationId xmlns:a16="http://schemas.microsoft.com/office/drawing/2014/main" id="{D3739BF6-F463-41D5-BBC3-D0AE23B28BE1}"/>
            </a:ext>
          </a:extLst>
        </xdr:cNvPr>
        <xdr:cNvSpPr/>
      </xdr:nvSpPr>
      <xdr:spPr>
        <a:xfrm>
          <a:off x="18167350" y="89561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31-Dec-24</a:t>
          </a:r>
        </a:p>
      </xdr:txBody>
    </xdr:sp>
    <xdr:clientData/>
  </xdr:twoCellAnchor>
  <xdr:twoCellAnchor>
    <xdr:from>
      <xdr:col>35</xdr:col>
      <xdr:colOff>120312</xdr:colOff>
      <xdr:row>45</xdr:row>
      <xdr:rowOff>129658</xdr:rowOff>
    </xdr:from>
    <xdr:to>
      <xdr:col>36</xdr:col>
      <xdr:colOff>238289</xdr:colOff>
      <xdr:row>47</xdr:row>
      <xdr:rowOff>13218</xdr:rowOff>
    </xdr:to>
    <xdr:sp macro="" textlink="">
      <xdr:nvSpPr>
        <xdr:cNvPr id="161" name="VB_DUR_00047">
          <a:extLst>
            <a:ext uri="{FF2B5EF4-FFF2-40B4-BE49-F238E27FC236}">
              <a16:creationId xmlns:a16="http://schemas.microsoft.com/office/drawing/2014/main" id="{0EF729C0-34E9-4CAD-B37D-81E5C1045944}"/>
            </a:ext>
          </a:extLst>
        </xdr:cNvPr>
        <xdr:cNvSpPr/>
      </xdr:nvSpPr>
      <xdr:spPr>
        <a:xfrm>
          <a:off x="16516012" y="8956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31-Jul-24</a:t>
          </a:r>
        </a:p>
      </xdr:txBody>
    </xdr:sp>
    <xdr:clientData/>
  </xdr:twoCellAnchor>
  <xdr:twoCellAnchor>
    <xdr:from>
      <xdr:col>38</xdr:col>
      <xdr:colOff>183727</xdr:colOff>
      <xdr:row>46</xdr:row>
      <xdr:rowOff>129658</xdr:rowOff>
    </xdr:from>
    <xdr:to>
      <xdr:col>39</xdr:col>
      <xdr:colOff>359412</xdr:colOff>
      <xdr:row>48</xdr:row>
      <xdr:rowOff>13218</xdr:rowOff>
    </xdr:to>
    <xdr:sp macro="" textlink="">
      <xdr:nvSpPr>
        <xdr:cNvPr id="162" name="VB_DESC_00048">
          <a:extLst>
            <a:ext uri="{FF2B5EF4-FFF2-40B4-BE49-F238E27FC236}">
              <a16:creationId xmlns:a16="http://schemas.microsoft.com/office/drawing/2014/main" id="{E91EFA4A-F2DE-4B41-99FD-AEB1B4F190A9}"/>
            </a:ext>
          </a:extLst>
        </xdr:cNvPr>
        <xdr:cNvSpPr/>
      </xdr:nvSpPr>
      <xdr:spPr>
        <a:xfrm>
          <a:off x="18351077" y="91466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28-Jan-25</a:t>
          </a:r>
        </a:p>
      </xdr:txBody>
    </xdr:sp>
    <xdr:clientData/>
  </xdr:twoCellAnchor>
  <xdr:twoCellAnchor>
    <xdr:from>
      <xdr:col>35</xdr:col>
      <xdr:colOff>422070</xdr:colOff>
      <xdr:row>46</xdr:row>
      <xdr:rowOff>129658</xdr:rowOff>
    </xdr:from>
    <xdr:to>
      <xdr:col>37</xdr:col>
      <xdr:colOff>7205</xdr:colOff>
      <xdr:row>48</xdr:row>
      <xdr:rowOff>13218</xdr:rowOff>
    </xdr:to>
    <xdr:sp macro="" textlink="">
      <xdr:nvSpPr>
        <xdr:cNvPr id="163" name="VB_DUR_00048">
          <a:extLst>
            <a:ext uri="{FF2B5EF4-FFF2-40B4-BE49-F238E27FC236}">
              <a16:creationId xmlns:a16="http://schemas.microsoft.com/office/drawing/2014/main" id="{900C812E-F668-40C2-B6F3-F2FEB6682D54}"/>
            </a:ext>
          </a:extLst>
        </xdr:cNvPr>
        <xdr:cNvSpPr/>
      </xdr:nvSpPr>
      <xdr:spPr>
        <a:xfrm>
          <a:off x="16817770" y="91466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25-Sep-24</a:t>
          </a:r>
        </a:p>
      </xdr:txBody>
    </xdr:sp>
    <xdr:clientData/>
  </xdr:twoCellAnchor>
  <xdr:twoCellAnchor>
    <xdr:from>
      <xdr:col>39</xdr:col>
      <xdr:colOff>97343</xdr:colOff>
      <xdr:row>47</xdr:row>
      <xdr:rowOff>129658</xdr:rowOff>
    </xdr:from>
    <xdr:to>
      <xdr:col>40</xdr:col>
      <xdr:colOff>268796</xdr:colOff>
      <xdr:row>49</xdr:row>
      <xdr:rowOff>13218</xdr:rowOff>
    </xdr:to>
    <xdr:sp macro="" textlink="">
      <xdr:nvSpPr>
        <xdr:cNvPr id="164" name="VB_DESC_00049">
          <a:extLst>
            <a:ext uri="{FF2B5EF4-FFF2-40B4-BE49-F238E27FC236}">
              <a16:creationId xmlns:a16="http://schemas.microsoft.com/office/drawing/2014/main" id="{C6476A37-9A2E-4D95-AF13-1995D62B106D}"/>
            </a:ext>
          </a:extLst>
        </xdr:cNvPr>
        <xdr:cNvSpPr/>
      </xdr:nvSpPr>
      <xdr:spPr>
        <a:xfrm>
          <a:off x="18855243" y="9337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15-Apr-25</a:t>
          </a:r>
        </a:p>
      </xdr:txBody>
    </xdr:sp>
    <xdr:clientData/>
  </xdr:twoCellAnchor>
  <xdr:twoCellAnchor>
    <xdr:from>
      <xdr:col>37</xdr:col>
      <xdr:colOff>53761</xdr:colOff>
      <xdr:row>47</xdr:row>
      <xdr:rowOff>129658</xdr:rowOff>
    </xdr:from>
    <xdr:to>
      <xdr:col>38</xdr:col>
      <xdr:colOff>229446</xdr:colOff>
      <xdr:row>49</xdr:row>
      <xdr:rowOff>13218</xdr:rowOff>
    </xdr:to>
    <xdr:sp macro="" textlink="">
      <xdr:nvSpPr>
        <xdr:cNvPr id="165" name="VB_DUR_00049">
          <a:extLst>
            <a:ext uri="{FF2B5EF4-FFF2-40B4-BE49-F238E27FC236}">
              <a16:creationId xmlns:a16="http://schemas.microsoft.com/office/drawing/2014/main" id="{1FC18068-8BAB-48CC-9E60-F7BD08E15015}"/>
            </a:ext>
          </a:extLst>
        </xdr:cNvPr>
        <xdr:cNvSpPr/>
      </xdr:nvSpPr>
      <xdr:spPr>
        <a:xfrm>
          <a:off x="17630561" y="93371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29-Jan-25</a:t>
          </a:r>
        </a:p>
      </xdr:txBody>
    </xdr:sp>
    <xdr:clientData/>
  </xdr:twoCellAnchor>
  <xdr:twoCellAnchor>
    <xdr:from>
      <xdr:col>38</xdr:col>
      <xdr:colOff>452755</xdr:colOff>
      <xdr:row>48</xdr:row>
      <xdr:rowOff>129658</xdr:rowOff>
    </xdr:from>
    <xdr:to>
      <xdr:col>40</xdr:col>
      <xdr:colOff>66103</xdr:colOff>
      <xdr:row>50</xdr:row>
      <xdr:rowOff>13218</xdr:rowOff>
    </xdr:to>
    <xdr:sp macro="" textlink="">
      <xdr:nvSpPr>
        <xdr:cNvPr id="166" name="VB_DESC_00050">
          <a:extLst>
            <a:ext uri="{FF2B5EF4-FFF2-40B4-BE49-F238E27FC236}">
              <a16:creationId xmlns:a16="http://schemas.microsoft.com/office/drawing/2014/main" id="{18549AA6-DDE8-4EBE-80C2-6496D49CEDA3}"/>
            </a:ext>
          </a:extLst>
        </xdr:cNvPr>
        <xdr:cNvSpPr/>
      </xdr:nvSpPr>
      <xdr:spPr>
        <a:xfrm>
          <a:off x="18620105" y="9527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10-Mar-25</a:t>
          </a:r>
        </a:p>
      </xdr:txBody>
    </xdr:sp>
    <xdr:clientData/>
  </xdr:twoCellAnchor>
  <xdr:twoCellAnchor>
    <xdr:from>
      <xdr:col>37</xdr:col>
      <xdr:colOff>53761</xdr:colOff>
      <xdr:row>48</xdr:row>
      <xdr:rowOff>129658</xdr:rowOff>
    </xdr:from>
    <xdr:to>
      <xdr:col>38</xdr:col>
      <xdr:colOff>229446</xdr:colOff>
      <xdr:row>50</xdr:row>
      <xdr:rowOff>13218</xdr:rowOff>
    </xdr:to>
    <xdr:sp macro="" textlink="">
      <xdr:nvSpPr>
        <xdr:cNvPr id="167" name="VB_DUR_00050">
          <a:extLst>
            <a:ext uri="{FF2B5EF4-FFF2-40B4-BE49-F238E27FC236}">
              <a16:creationId xmlns:a16="http://schemas.microsoft.com/office/drawing/2014/main" id="{175EFBD5-ED42-49A2-B296-2A5DE886558F}"/>
            </a:ext>
          </a:extLst>
        </xdr:cNvPr>
        <xdr:cNvSpPr/>
      </xdr:nvSpPr>
      <xdr:spPr>
        <a:xfrm>
          <a:off x="17630561" y="9527658"/>
          <a:ext cx="766235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29-Jan-25</a:t>
          </a:r>
        </a:p>
      </xdr:txBody>
    </xdr:sp>
    <xdr:clientData/>
  </xdr:twoCellAnchor>
  <xdr:twoCellAnchor>
    <xdr:from>
      <xdr:col>39</xdr:col>
      <xdr:colOff>51916</xdr:colOff>
      <xdr:row>49</xdr:row>
      <xdr:rowOff>129658</xdr:rowOff>
    </xdr:from>
    <xdr:to>
      <xdr:col>40</xdr:col>
      <xdr:colOff>223369</xdr:colOff>
      <xdr:row>51</xdr:row>
      <xdr:rowOff>13218</xdr:rowOff>
    </xdr:to>
    <xdr:sp macro="" textlink="">
      <xdr:nvSpPr>
        <xdr:cNvPr id="168" name="VB_DESC_00051">
          <a:extLst>
            <a:ext uri="{FF2B5EF4-FFF2-40B4-BE49-F238E27FC236}">
              <a16:creationId xmlns:a16="http://schemas.microsoft.com/office/drawing/2014/main" id="{025182D3-2D84-4163-82EC-033710D40289}"/>
            </a:ext>
          </a:extLst>
        </xdr:cNvPr>
        <xdr:cNvSpPr/>
      </xdr:nvSpPr>
      <xdr:spPr>
        <a:xfrm>
          <a:off x="18809816" y="9718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08-Apr-25</a:t>
          </a:r>
        </a:p>
      </xdr:txBody>
    </xdr:sp>
    <xdr:clientData/>
  </xdr:twoCellAnchor>
  <xdr:twoCellAnchor>
    <xdr:from>
      <xdr:col>37</xdr:col>
      <xdr:colOff>294577</xdr:colOff>
      <xdr:row>49</xdr:row>
      <xdr:rowOff>129658</xdr:rowOff>
    </xdr:from>
    <xdr:to>
      <xdr:col>38</xdr:col>
      <xdr:colOff>498475</xdr:colOff>
      <xdr:row>51</xdr:row>
      <xdr:rowOff>13218</xdr:rowOff>
    </xdr:to>
    <xdr:sp macro="" textlink="">
      <xdr:nvSpPr>
        <xdr:cNvPr id="169" name="VB_DUR_00051">
          <a:extLst>
            <a:ext uri="{FF2B5EF4-FFF2-40B4-BE49-F238E27FC236}">
              <a16:creationId xmlns:a16="http://schemas.microsoft.com/office/drawing/2014/main" id="{C0E325E8-B8EF-4C86-B0FF-4A826062D456}"/>
            </a:ext>
          </a:extLst>
        </xdr:cNvPr>
        <xdr:cNvSpPr/>
      </xdr:nvSpPr>
      <xdr:spPr>
        <a:xfrm>
          <a:off x="17871377" y="9718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11-Mar-25</a:t>
          </a:r>
        </a:p>
      </xdr:txBody>
    </xdr:sp>
    <xdr:clientData/>
  </xdr:twoCellAnchor>
  <xdr:twoCellAnchor>
    <xdr:from>
      <xdr:col>39</xdr:col>
      <xdr:colOff>97343</xdr:colOff>
      <xdr:row>50</xdr:row>
      <xdr:rowOff>129658</xdr:rowOff>
    </xdr:from>
    <xdr:to>
      <xdr:col>40</xdr:col>
      <xdr:colOff>268796</xdr:colOff>
      <xdr:row>52</xdr:row>
      <xdr:rowOff>13218</xdr:rowOff>
    </xdr:to>
    <xdr:sp macro="" textlink="">
      <xdr:nvSpPr>
        <xdr:cNvPr id="170" name="VB_DESC_00052">
          <a:extLst>
            <a:ext uri="{FF2B5EF4-FFF2-40B4-BE49-F238E27FC236}">
              <a16:creationId xmlns:a16="http://schemas.microsoft.com/office/drawing/2014/main" id="{FF5B1637-B001-4E85-BF38-3366A6587B0A}"/>
            </a:ext>
          </a:extLst>
        </xdr:cNvPr>
        <xdr:cNvSpPr/>
      </xdr:nvSpPr>
      <xdr:spPr>
        <a:xfrm>
          <a:off x="18855243" y="9908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15-Apr-25</a:t>
          </a:r>
        </a:p>
      </xdr:txBody>
    </xdr:sp>
    <xdr:clientData/>
  </xdr:twoCellAnchor>
  <xdr:twoCellAnchor>
    <xdr:from>
      <xdr:col>37</xdr:col>
      <xdr:colOff>516733</xdr:colOff>
      <xdr:row>50</xdr:row>
      <xdr:rowOff>129658</xdr:rowOff>
    </xdr:from>
    <xdr:to>
      <xdr:col>39</xdr:col>
      <xdr:colOff>97636</xdr:colOff>
      <xdr:row>52</xdr:row>
      <xdr:rowOff>13218</xdr:rowOff>
    </xdr:to>
    <xdr:sp macro="" textlink="">
      <xdr:nvSpPr>
        <xdr:cNvPr id="171" name="VB_DUR_00052">
          <a:extLst>
            <a:ext uri="{FF2B5EF4-FFF2-40B4-BE49-F238E27FC236}">
              <a16:creationId xmlns:a16="http://schemas.microsoft.com/office/drawing/2014/main" id="{5F1F6260-450C-4B67-B37D-BB5A56F209FC}"/>
            </a:ext>
          </a:extLst>
        </xdr:cNvPr>
        <xdr:cNvSpPr/>
      </xdr:nvSpPr>
      <xdr:spPr>
        <a:xfrm>
          <a:off x="18093533" y="9908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09-Apr-25</a:t>
          </a:r>
        </a:p>
      </xdr:txBody>
    </xdr:sp>
    <xdr:clientData/>
  </xdr:twoCellAnchor>
  <xdr:twoCellAnchor>
    <xdr:from>
      <xdr:col>39</xdr:col>
      <xdr:colOff>154493</xdr:colOff>
      <xdr:row>51</xdr:row>
      <xdr:rowOff>124895</xdr:rowOff>
    </xdr:from>
    <xdr:to>
      <xdr:col>40</xdr:col>
      <xdr:colOff>325946</xdr:colOff>
      <xdr:row>53</xdr:row>
      <xdr:rowOff>8455</xdr:rowOff>
    </xdr:to>
    <xdr:sp macro="" textlink="">
      <xdr:nvSpPr>
        <xdr:cNvPr id="172" name="VB_DESC_00053">
          <a:extLst>
            <a:ext uri="{FF2B5EF4-FFF2-40B4-BE49-F238E27FC236}">
              <a16:creationId xmlns:a16="http://schemas.microsoft.com/office/drawing/2014/main" id="{A3E81621-875A-4458-8F69-F0EDD36DA84F}"/>
            </a:ext>
          </a:extLst>
        </xdr:cNvPr>
        <xdr:cNvSpPr/>
      </xdr:nvSpPr>
      <xdr:spPr>
        <a:xfrm>
          <a:off x="18912393" y="10094395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15-Apr-25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33</xdr:col>
      <xdr:colOff>0</xdr:colOff>
      <xdr:row>53</xdr:row>
      <xdr:rowOff>0</xdr:rowOff>
    </xdr:to>
    <xdr:cxnSp macro="">
      <xdr:nvCxnSpPr>
        <xdr:cNvPr id="96" name="VB_CUTOFF">
          <a:extLst>
            <a:ext uri="{FF2B5EF4-FFF2-40B4-BE49-F238E27FC236}">
              <a16:creationId xmlns:a16="http://schemas.microsoft.com/office/drawing/2014/main" id="{D212E0D2-FB79-B4CA-3EF6-0CA8394DB088}"/>
            </a:ext>
          </a:extLst>
        </xdr:cNvPr>
        <xdr:cNvCxnSpPr/>
      </xdr:nvCxnSpPr>
      <xdr:spPr>
        <a:xfrm>
          <a:off x="15214600" y="825500"/>
          <a:ext cx="0" cy="95250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441289</xdr:colOff>
      <xdr:row>23</xdr:row>
      <xdr:rowOff>119063</xdr:rowOff>
    </xdr:from>
    <xdr:to>
      <xdr:col>34</xdr:col>
      <xdr:colOff>340207</xdr:colOff>
      <xdr:row>23</xdr:row>
      <xdr:rowOff>166688</xdr:rowOff>
    </xdr:to>
    <xdr:sp macro="" textlink="">
      <xdr:nvSpPr>
        <xdr:cNvPr id="2" name="VB_BL0_00024">
          <a:extLst>
            <a:ext uri="{FF2B5EF4-FFF2-40B4-BE49-F238E27FC236}">
              <a16:creationId xmlns:a16="http://schemas.microsoft.com/office/drawing/2014/main" id="{639E3661-00EB-49EB-B2F7-6D0079BE93A2}"/>
            </a:ext>
          </a:extLst>
        </xdr:cNvPr>
        <xdr:cNvSpPr/>
      </xdr:nvSpPr>
      <xdr:spPr>
        <a:xfrm>
          <a:off x="15065339" y="4754563"/>
          <a:ext cx="108001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441290</xdr:colOff>
      <xdr:row>22</xdr:row>
      <xdr:rowOff>119063</xdr:rowOff>
    </xdr:from>
    <xdr:to>
      <xdr:col>36</xdr:col>
      <xdr:colOff>246603</xdr:colOff>
      <xdr:row>22</xdr:row>
      <xdr:rowOff>166688</xdr:rowOff>
    </xdr:to>
    <xdr:sp macro="" textlink="">
      <xdr:nvSpPr>
        <xdr:cNvPr id="3" name="VB_BL0_00023">
          <a:extLst>
            <a:ext uri="{FF2B5EF4-FFF2-40B4-BE49-F238E27FC236}">
              <a16:creationId xmlns:a16="http://schemas.microsoft.com/office/drawing/2014/main" id="{2E9D514A-A56D-4F9C-A0DD-0E412D6167FA}"/>
            </a:ext>
          </a:extLst>
        </xdr:cNvPr>
        <xdr:cNvSpPr/>
      </xdr:nvSpPr>
      <xdr:spPr>
        <a:xfrm>
          <a:off x="15065340" y="4564063"/>
          <a:ext cx="216751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441290</xdr:colOff>
      <xdr:row>21</xdr:row>
      <xdr:rowOff>119063</xdr:rowOff>
    </xdr:from>
    <xdr:to>
      <xdr:col>36</xdr:col>
      <xdr:colOff>246603</xdr:colOff>
      <xdr:row>21</xdr:row>
      <xdr:rowOff>166688</xdr:rowOff>
    </xdr:to>
    <xdr:sp macro="" textlink="">
      <xdr:nvSpPr>
        <xdr:cNvPr id="4" name="VB_BL0_00022">
          <a:extLst>
            <a:ext uri="{FF2B5EF4-FFF2-40B4-BE49-F238E27FC236}">
              <a16:creationId xmlns:a16="http://schemas.microsoft.com/office/drawing/2014/main" id="{65680D40-08A2-4B7E-905F-9CA564CCF838}"/>
            </a:ext>
          </a:extLst>
        </xdr:cNvPr>
        <xdr:cNvSpPr/>
      </xdr:nvSpPr>
      <xdr:spPr>
        <a:xfrm>
          <a:off x="15065340" y="4373563"/>
          <a:ext cx="216751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</xdr:colOff>
      <xdr:row>20</xdr:row>
      <xdr:rowOff>119063</xdr:rowOff>
    </xdr:from>
    <xdr:to>
      <xdr:col>37</xdr:col>
      <xdr:colOff>166896</xdr:colOff>
      <xdr:row>20</xdr:row>
      <xdr:rowOff>166688</xdr:rowOff>
    </xdr:to>
    <xdr:sp macro="" textlink="">
      <xdr:nvSpPr>
        <xdr:cNvPr id="5" name="VB_BL0_00021">
          <a:extLst>
            <a:ext uri="{FF2B5EF4-FFF2-40B4-BE49-F238E27FC236}">
              <a16:creationId xmlns:a16="http://schemas.microsoft.com/office/drawing/2014/main" id="{75CB9CFA-A8D0-459D-96A3-1266C223C7ED}"/>
            </a:ext>
          </a:extLst>
        </xdr:cNvPr>
        <xdr:cNvSpPr/>
      </xdr:nvSpPr>
      <xdr:spPr>
        <a:xfrm>
          <a:off x="17576801" y="4183063"/>
          <a:ext cx="16689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408843</xdr:colOff>
      <xdr:row>19</xdr:row>
      <xdr:rowOff>119063</xdr:rowOff>
    </xdr:from>
    <xdr:to>
      <xdr:col>36</xdr:col>
      <xdr:colOff>577572</xdr:colOff>
      <xdr:row>19</xdr:row>
      <xdr:rowOff>166688</xdr:rowOff>
    </xdr:to>
    <xdr:sp macro="" textlink="">
      <xdr:nvSpPr>
        <xdr:cNvPr id="6" name="VB_BL0_00020">
          <a:extLst>
            <a:ext uri="{FF2B5EF4-FFF2-40B4-BE49-F238E27FC236}">
              <a16:creationId xmlns:a16="http://schemas.microsoft.com/office/drawing/2014/main" id="{E2228241-3EC2-4F56-B029-EB2B0F25F2B2}"/>
            </a:ext>
          </a:extLst>
        </xdr:cNvPr>
        <xdr:cNvSpPr/>
      </xdr:nvSpPr>
      <xdr:spPr>
        <a:xfrm>
          <a:off x="17395093" y="3992563"/>
          <a:ext cx="16872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408842</xdr:colOff>
      <xdr:row>18</xdr:row>
      <xdr:rowOff>119063</xdr:rowOff>
    </xdr:from>
    <xdr:to>
      <xdr:col>37</xdr:col>
      <xdr:colOff>166894</xdr:colOff>
      <xdr:row>18</xdr:row>
      <xdr:rowOff>166688</xdr:rowOff>
    </xdr:to>
    <xdr:sp macro="" textlink="">
      <xdr:nvSpPr>
        <xdr:cNvPr id="7" name="VB_BL0_00019">
          <a:extLst>
            <a:ext uri="{FF2B5EF4-FFF2-40B4-BE49-F238E27FC236}">
              <a16:creationId xmlns:a16="http://schemas.microsoft.com/office/drawing/2014/main" id="{408379DF-3C3A-493E-9791-3685B0BCABBE}"/>
            </a:ext>
          </a:extLst>
        </xdr:cNvPr>
        <xdr:cNvSpPr/>
      </xdr:nvSpPr>
      <xdr:spPr>
        <a:xfrm>
          <a:off x="17395092" y="3802063"/>
          <a:ext cx="34860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551181</xdr:colOff>
      <xdr:row>17</xdr:row>
      <xdr:rowOff>119063</xdr:rowOff>
    </xdr:from>
    <xdr:to>
      <xdr:col>36</xdr:col>
      <xdr:colOff>395864</xdr:colOff>
      <xdr:row>17</xdr:row>
      <xdr:rowOff>166688</xdr:rowOff>
    </xdr:to>
    <xdr:sp macro="" textlink="">
      <xdr:nvSpPr>
        <xdr:cNvPr id="8" name="VB_BL0_00018">
          <a:extLst>
            <a:ext uri="{FF2B5EF4-FFF2-40B4-BE49-F238E27FC236}">
              <a16:creationId xmlns:a16="http://schemas.microsoft.com/office/drawing/2014/main" id="{2DB7894B-7FC4-4962-8511-2B3855980436}"/>
            </a:ext>
          </a:extLst>
        </xdr:cNvPr>
        <xdr:cNvSpPr/>
      </xdr:nvSpPr>
      <xdr:spPr>
        <a:xfrm>
          <a:off x="16946881" y="3611563"/>
          <a:ext cx="43523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211828</xdr:colOff>
      <xdr:row>16</xdr:row>
      <xdr:rowOff>119063</xdr:rowOff>
    </xdr:from>
    <xdr:to>
      <xdr:col>35</xdr:col>
      <xdr:colOff>538057</xdr:colOff>
      <xdr:row>16</xdr:row>
      <xdr:rowOff>166688</xdr:rowOff>
    </xdr:to>
    <xdr:sp macro="" textlink="">
      <xdr:nvSpPr>
        <xdr:cNvPr id="9" name="VB_BL0_00017">
          <a:extLst>
            <a:ext uri="{FF2B5EF4-FFF2-40B4-BE49-F238E27FC236}">
              <a16:creationId xmlns:a16="http://schemas.microsoft.com/office/drawing/2014/main" id="{D3A2E316-E345-4FFB-A7F8-B0548E743DF4}"/>
            </a:ext>
          </a:extLst>
        </xdr:cNvPr>
        <xdr:cNvSpPr/>
      </xdr:nvSpPr>
      <xdr:spPr>
        <a:xfrm>
          <a:off x="15426428" y="3421063"/>
          <a:ext cx="150732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441289</xdr:colOff>
      <xdr:row>15</xdr:row>
      <xdr:rowOff>119063</xdr:rowOff>
    </xdr:from>
    <xdr:to>
      <xdr:col>33</xdr:col>
      <xdr:colOff>211827</xdr:colOff>
      <xdr:row>15</xdr:row>
      <xdr:rowOff>166688</xdr:rowOff>
    </xdr:to>
    <xdr:sp macro="" textlink="">
      <xdr:nvSpPr>
        <xdr:cNvPr id="10" name="VB_BL0_00016">
          <a:extLst>
            <a:ext uri="{FF2B5EF4-FFF2-40B4-BE49-F238E27FC236}">
              <a16:creationId xmlns:a16="http://schemas.microsoft.com/office/drawing/2014/main" id="{2B8EA982-1D4C-4783-9982-9D68F3617D4A}"/>
            </a:ext>
          </a:extLst>
        </xdr:cNvPr>
        <xdr:cNvSpPr/>
      </xdr:nvSpPr>
      <xdr:spPr>
        <a:xfrm>
          <a:off x="15065339" y="3230563"/>
          <a:ext cx="36108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441290</xdr:colOff>
      <xdr:row>14</xdr:row>
      <xdr:rowOff>119063</xdr:rowOff>
    </xdr:from>
    <xdr:to>
      <xdr:col>36</xdr:col>
      <xdr:colOff>395863</xdr:colOff>
      <xdr:row>14</xdr:row>
      <xdr:rowOff>166688</xdr:rowOff>
    </xdr:to>
    <xdr:sp macro="" textlink="">
      <xdr:nvSpPr>
        <xdr:cNvPr id="11" name="VB_BL0_00015">
          <a:extLst>
            <a:ext uri="{FF2B5EF4-FFF2-40B4-BE49-F238E27FC236}">
              <a16:creationId xmlns:a16="http://schemas.microsoft.com/office/drawing/2014/main" id="{9A12664B-2BD5-4E52-8DCE-75F42BB30108}"/>
            </a:ext>
          </a:extLst>
        </xdr:cNvPr>
        <xdr:cNvSpPr/>
      </xdr:nvSpPr>
      <xdr:spPr>
        <a:xfrm>
          <a:off x="15065340" y="3040063"/>
          <a:ext cx="231677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441290</xdr:colOff>
      <xdr:row>13</xdr:row>
      <xdr:rowOff>119063</xdr:rowOff>
    </xdr:from>
    <xdr:to>
      <xdr:col>37</xdr:col>
      <xdr:colOff>166895</xdr:colOff>
      <xdr:row>13</xdr:row>
      <xdr:rowOff>166688</xdr:rowOff>
    </xdr:to>
    <xdr:sp macro="" textlink="">
      <xdr:nvSpPr>
        <xdr:cNvPr id="12" name="VB_BL0_00014">
          <a:extLst>
            <a:ext uri="{FF2B5EF4-FFF2-40B4-BE49-F238E27FC236}">
              <a16:creationId xmlns:a16="http://schemas.microsoft.com/office/drawing/2014/main" id="{C5CA223E-48D4-4573-986B-E7BF7D0CB9EC}"/>
            </a:ext>
          </a:extLst>
        </xdr:cNvPr>
        <xdr:cNvSpPr/>
      </xdr:nvSpPr>
      <xdr:spPr>
        <a:xfrm>
          <a:off x="15065340" y="2849563"/>
          <a:ext cx="267835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479002</xdr:colOff>
      <xdr:row>12</xdr:row>
      <xdr:rowOff>119063</xdr:rowOff>
    </xdr:from>
    <xdr:to>
      <xdr:col>32</xdr:col>
      <xdr:colOff>441290</xdr:colOff>
      <xdr:row>12</xdr:row>
      <xdr:rowOff>166688</xdr:rowOff>
    </xdr:to>
    <xdr:sp macro="" textlink="">
      <xdr:nvSpPr>
        <xdr:cNvPr id="13" name="VB_BL0_00013">
          <a:extLst>
            <a:ext uri="{FF2B5EF4-FFF2-40B4-BE49-F238E27FC236}">
              <a16:creationId xmlns:a16="http://schemas.microsoft.com/office/drawing/2014/main" id="{68F3DE0F-A783-4EBB-8114-AE9C38FC1090}"/>
            </a:ext>
          </a:extLst>
        </xdr:cNvPr>
        <xdr:cNvSpPr/>
      </xdr:nvSpPr>
      <xdr:spPr>
        <a:xfrm>
          <a:off x="14512502" y="2659063"/>
          <a:ext cx="55283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479002</xdr:colOff>
      <xdr:row>11</xdr:row>
      <xdr:rowOff>119063</xdr:rowOff>
    </xdr:from>
    <xdr:to>
      <xdr:col>32</xdr:col>
      <xdr:colOff>441290</xdr:colOff>
      <xdr:row>11</xdr:row>
      <xdr:rowOff>166688</xdr:rowOff>
    </xdr:to>
    <xdr:sp macro="" textlink="">
      <xdr:nvSpPr>
        <xdr:cNvPr id="14" name="VB_BL0_00012">
          <a:extLst>
            <a:ext uri="{FF2B5EF4-FFF2-40B4-BE49-F238E27FC236}">
              <a16:creationId xmlns:a16="http://schemas.microsoft.com/office/drawing/2014/main" id="{6F482FB4-4ED5-4FC6-BC70-A0560A947B13}"/>
            </a:ext>
          </a:extLst>
        </xdr:cNvPr>
        <xdr:cNvSpPr/>
      </xdr:nvSpPr>
      <xdr:spPr>
        <a:xfrm>
          <a:off x="14512502" y="2468563"/>
          <a:ext cx="55283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479003</xdr:colOff>
      <xdr:row>10</xdr:row>
      <xdr:rowOff>119063</xdr:rowOff>
    </xdr:from>
    <xdr:to>
      <xdr:col>32</xdr:col>
      <xdr:colOff>253094</xdr:colOff>
      <xdr:row>10</xdr:row>
      <xdr:rowOff>166688</xdr:rowOff>
    </xdr:to>
    <xdr:sp macro="" textlink="">
      <xdr:nvSpPr>
        <xdr:cNvPr id="15" name="VB_BL0_00011">
          <a:extLst>
            <a:ext uri="{FF2B5EF4-FFF2-40B4-BE49-F238E27FC236}">
              <a16:creationId xmlns:a16="http://schemas.microsoft.com/office/drawing/2014/main" id="{77CCC25B-0C44-4AC4-B2E7-8DBFF9CF79D9}"/>
            </a:ext>
          </a:extLst>
        </xdr:cNvPr>
        <xdr:cNvSpPr/>
      </xdr:nvSpPr>
      <xdr:spPr>
        <a:xfrm>
          <a:off x="14512503" y="22780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479003</xdr:colOff>
      <xdr:row>9</xdr:row>
      <xdr:rowOff>119063</xdr:rowOff>
    </xdr:from>
    <xdr:to>
      <xdr:col>32</xdr:col>
      <xdr:colOff>253094</xdr:colOff>
      <xdr:row>9</xdr:row>
      <xdr:rowOff>166688</xdr:rowOff>
    </xdr:to>
    <xdr:sp macro="" textlink="">
      <xdr:nvSpPr>
        <xdr:cNvPr id="16" name="VB_BL0_00010">
          <a:extLst>
            <a:ext uri="{FF2B5EF4-FFF2-40B4-BE49-F238E27FC236}">
              <a16:creationId xmlns:a16="http://schemas.microsoft.com/office/drawing/2014/main" id="{572DDC48-F0C1-40A7-89B4-551E64E26EB1}"/>
            </a:ext>
          </a:extLst>
        </xdr:cNvPr>
        <xdr:cNvSpPr/>
      </xdr:nvSpPr>
      <xdr:spPr>
        <a:xfrm>
          <a:off x="14512503" y="20875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479003</xdr:colOff>
      <xdr:row>8</xdr:row>
      <xdr:rowOff>119063</xdr:rowOff>
    </xdr:from>
    <xdr:to>
      <xdr:col>32</xdr:col>
      <xdr:colOff>253094</xdr:colOff>
      <xdr:row>8</xdr:row>
      <xdr:rowOff>166688</xdr:rowOff>
    </xdr:to>
    <xdr:sp macro="" textlink="">
      <xdr:nvSpPr>
        <xdr:cNvPr id="17" name="VB_BL0_00009">
          <a:extLst>
            <a:ext uri="{FF2B5EF4-FFF2-40B4-BE49-F238E27FC236}">
              <a16:creationId xmlns:a16="http://schemas.microsoft.com/office/drawing/2014/main" id="{B8E7C113-FF57-4C65-8FC6-82717ACD9D34}"/>
            </a:ext>
          </a:extLst>
        </xdr:cNvPr>
        <xdr:cNvSpPr/>
      </xdr:nvSpPr>
      <xdr:spPr>
        <a:xfrm>
          <a:off x="14512503" y="18970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479003</xdr:colOff>
      <xdr:row>7</xdr:row>
      <xdr:rowOff>119063</xdr:rowOff>
    </xdr:from>
    <xdr:to>
      <xdr:col>32</xdr:col>
      <xdr:colOff>253094</xdr:colOff>
      <xdr:row>7</xdr:row>
      <xdr:rowOff>166688</xdr:rowOff>
    </xdr:to>
    <xdr:sp macro="" textlink="">
      <xdr:nvSpPr>
        <xdr:cNvPr id="18" name="VB_BL0_00008">
          <a:extLst>
            <a:ext uri="{FF2B5EF4-FFF2-40B4-BE49-F238E27FC236}">
              <a16:creationId xmlns:a16="http://schemas.microsoft.com/office/drawing/2014/main" id="{8C57B13A-CCF2-480D-A3C7-FE55C51F069E}"/>
            </a:ext>
          </a:extLst>
        </xdr:cNvPr>
        <xdr:cNvSpPr/>
      </xdr:nvSpPr>
      <xdr:spPr>
        <a:xfrm>
          <a:off x="14512503" y="1706563"/>
          <a:ext cx="36464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387139</xdr:colOff>
      <xdr:row>6</xdr:row>
      <xdr:rowOff>119063</xdr:rowOff>
    </xdr:from>
    <xdr:to>
      <xdr:col>31</xdr:col>
      <xdr:colOff>479002</xdr:colOff>
      <xdr:row>6</xdr:row>
      <xdr:rowOff>166688</xdr:rowOff>
    </xdr:to>
    <xdr:sp macro="" textlink="">
      <xdr:nvSpPr>
        <xdr:cNvPr id="19" name="VB_BL0_00007">
          <a:extLst>
            <a:ext uri="{FF2B5EF4-FFF2-40B4-BE49-F238E27FC236}">
              <a16:creationId xmlns:a16="http://schemas.microsoft.com/office/drawing/2014/main" id="{A03DAB31-8D3B-400E-8998-AA3AB371873A}"/>
            </a:ext>
          </a:extLst>
        </xdr:cNvPr>
        <xdr:cNvSpPr/>
      </xdr:nvSpPr>
      <xdr:spPr>
        <a:xfrm>
          <a:off x="14420639" y="1516063"/>
          <a:ext cx="9186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387138</xdr:colOff>
      <xdr:row>5</xdr:row>
      <xdr:rowOff>119063</xdr:rowOff>
    </xdr:from>
    <xdr:to>
      <xdr:col>32</xdr:col>
      <xdr:colOff>441290</xdr:colOff>
      <xdr:row>5</xdr:row>
      <xdr:rowOff>166688</xdr:rowOff>
    </xdr:to>
    <xdr:sp macro="" textlink="">
      <xdr:nvSpPr>
        <xdr:cNvPr id="20" name="VB_BL0_00006">
          <a:extLst>
            <a:ext uri="{FF2B5EF4-FFF2-40B4-BE49-F238E27FC236}">
              <a16:creationId xmlns:a16="http://schemas.microsoft.com/office/drawing/2014/main" id="{09937C9E-4A1D-416E-B503-7C7698DF9A72}"/>
            </a:ext>
          </a:extLst>
        </xdr:cNvPr>
        <xdr:cNvSpPr/>
      </xdr:nvSpPr>
      <xdr:spPr>
        <a:xfrm>
          <a:off x="14420638" y="1325563"/>
          <a:ext cx="64470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387139</xdr:colOff>
      <xdr:row>3</xdr:row>
      <xdr:rowOff>119063</xdr:rowOff>
    </xdr:from>
    <xdr:to>
      <xdr:col>39</xdr:col>
      <xdr:colOff>570866</xdr:colOff>
      <xdr:row>3</xdr:row>
      <xdr:rowOff>166688</xdr:rowOff>
    </xdr:to>
    <xdr:sp macro="" textlink="">
      <xdr:nvSpPr>
        <xdr:cNvPr id="21" name="VB_BL0_00004">
          <a:extLst>
            <a:ext uri="{FF2B5EF4-FFF2-40B4-BE49-F238E27FC236}">
              <a16:creationId xmlns:a16="http://schemas.microsoft.com/office/drawing/2014/main" id="{37A8D0EF-B288-4384-B95D-39AD242CB146}"/>
            </a:ext>
          </a:extLst>
        </xdr:cNvPr>
        <xdr:cNvSpPr/>
      </xdr:nvSpPr>
      <xdr:spPr>
        <a:xfrm>
          <a:off x="14420639" y="944563"/>
          <a:ext cx="490812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538057</xdr:colOff>
      <xdr:row>51</xdr:row>
      <xdr:rowOff>119063</xdr:rowOff>
    </xdr:from>
    <xdr:to>
      <xdr:col>39</xdr:col>
      <xdr:colOff>570865</xdr:colOff>
      <xdr:row>51</xdr:row>
      <xdr:rowOff>166688</xdr:rowOff>
    </xdr:to>
    <xdr:sp macro="" textlink="">
      <xdr:nvSpPr>
        <xdr:cNvPr id="22" name="VB_BL0_00052">
          <a:extLst>
            <a:ext uri="{FF2B5EF4-FFF2-40B4-BE49-F238E27FC236}">
              <a16:creationId xmlns:a16="http://schemas.microsoft.com/office/drawing/2014/main" id="{66971559-07AA-4EB5-8A2C-D6E1B4B18460}"/>
            </a:ext>
          </a:extLst>
        </xdr:cNvPr>
        <xdr:cNvSpPr/>
      </xdr:nvSpPr>
      <xdr:spPr>
        <a:xfrm>
          <a:off x="19295957" y="10088563"/>
          <a:ext cx="3280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334645</xdr:colOff>
      <xdr:row>50</xdr:row>
      <xdr:rowOff>119063</xdr:rowOff>
    </xdr:from>
    <xdr:to>
      <xdr:col>39</xdr:col>
      <xdr:colOff>524933</xdr:colOff>
      <xdr:row>50</xdr:row>
      <xdr:rowOff>166688</xdr:rowOff>
    </xdr:to>
    <xdr:sp macro="" textlink="">
      <xdr:nvSpPr>
        <xdr:cNvPr id="23" name="VB_BL0_00051">
          <a:extLst>
            <a:ext uri="{FF2B5EF4-FFF2-40B4-BE49-F238E27FC236}">
              <a16:creationId xmlns:a16="http://schemas.microsoft.com/office/drawing/2014/main" id="{F826A693-3C85-4005-9D23-8EEB3D25622C}"/>
            </a:ext>
          </a:extLst>
        </xdr:cNvPr>
        <xdr:cNvSpPr/>
      </xdr:nvSpPr>
      <xdr:spPr>
        <a:xfrm>
          <a:off x="19092545" y="9898063"/>
          <a:ext cx="19028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78740</xdr:colOff>
      <xdr:row>49</xdr:row>
      <xdr:rowOff>119063</xdr:rowOff>
    </xdr:from>
    <xdr:to>
      <xdr:col>39</xdr:col>
      <xdr:colOff>334645</xdr:colOff>
      <xdr:row>49</xdr:row>
      <xdr:rowOff>166688</xdr:rowOff>
    </xdr:to>
    <xdr:sp macro="" textlink="">
      <xdr:nvSpPr>
        <xdr:cNvPr id="24" name="VB_BL0_00050">
          <a:extLst>
            <a:ext uri="{FF2B5EF4-FFF2-40B4-BE49-F238E27FC236}">
              <a16:creationId xmlns:a16="http://schemas.microsoft.com/office/drawing/2014/main" id="{7AB39C29-31F7-4740-A22C-58A3DA71A4AC}"/>
            </a:ext>
          </a:extLst>
        </xdr:cNvPr>
        <xdr:cNvSpPr/>
      </xdr:nvSpPr>
      <xdr:spPr>
        <a:xfrm>
          <a:off x="18836640" y="9707563"/>
          <a:ext cx="25590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78740</xdr:colOff>
      <xdr:row>48</xdr:row>
      <xdr:rowOff>119063</xdr:rowOff>
    </xdr:from>
    <xdr:to>
      <xdr:col>39</xdr:col>
      <xdr:colOff>570865</xdr:colOff>
      <xdr:row>48</xdr:row>
      <xdr:rowOff>166688</xdr:rowOff>
    </xdr:to>
    <xdr:sp macro="" textlink="">
      <xdr:nvSpPr>
        <xdr:cNvPr id="25" name="VB_BL0_00049">
          <a:extLst>
            <a:ext uri="{FF2B5EF4-FFF2-40B4-BE49-F238E27FC236}">
              <a16:creationId xmlns:a16="http://schemas.microsoft.com/office/drawing/2014/main" id="{D2548AA7-6C13-4DCD-8858-F1361679BCCC}"/>
            </a:ext>
          </a:extLst>
        </xdr:cNvPr>
        <xdr:cNvSpPr/>
      </xdr:nvSpPr>
      <xdr:spPr>
        <a:xfrm>
          <a:off x="18836640" y="9517063"/>
          <a:ext cx="49212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449333</xdr:colOff>
      <xdr:row>47</xdr:row>
      <xdr:rowOff>119063</xdr:rowOff>
    </xdr:from>
    <xdr:to>
      <xdr:col>39</xdr:col>
      <xdr:colOff>65618</xdr:colOff>
      <xdr:row>47</xdr:row>
      <xdr:rowOff>166688</xdr:rowOff>
    </xdr:to>
    <xdr:sp macro="" textlink="">
      <xdr:nvSpPr>
        <xdr:cNvPr id="26" name="VB_BL0_00048">
          <a:extLst>
            <a:ext uri="{FF2B5EF4-FFF2-40B4-BE49-F238E27FC236}">
              <a16:creationId xmlns:a16="http://schemas.microsoft.com/office/drawing/2014/main" id="{A9AB3BF2-D255-4781-BE74-90A9EAC622AB}"/>
            </a:ext>
          </a:extLst>
        </xdr:cNvPr>
        <xdr:cNvSpPr/>
      </xdr:nvSpPr>
      <xdr:spPr>
        <a:xfrm>
          <a:off x="18026133" y="9326563"/>
          <a:ext cx="79738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89867</xdr:colOff>
      <xdr:row>46</xdr:row>
      <xdr:rowOff>119063</xdr:rowOff>
    </xdr:from>
    <xdr:to>
      <xdr:col>38</xdr:col>
      <xdr:colOff>475008</xdr:colOff>
      <xdr:row>46</xdr:row>
      <xdr:rowOff>166688</xdr:rowOff>
    </xdr:to>
    <xdr:sp macro="" textlink="">
      <xdr:nvSpPr>
        <xdr:cNvPr id="27" name="VB_BL0_00047">
          <a:extLst>
            <a:ext uri="{FF2B5EF4-FFF2-40B4-BE49-F238E27FC236}">
              <a16:creationId xmlns:a16="http://schemas.microsoft.com/office/drawing/2014/main" id="{B3C5EEC5-DFE2-4392-8410-B3A9BCBC5DE0}"/>
            </a:ext>
          </a:extLst>
        </xdr:cNvPr>
        <xdr:cNvSpPr/>
      </xdr:nvSpPr>
      <xdr:spPr>
        <a:xfrm>
          <a:off x="17666667" y="9136063"/>
          <a:ext cx="975691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136280</xdr:colOff>
      <xdr:row>45</xdr:row>
      <xdr:rowOff>119063</xdr:rowOff>
    </xdr:from>
    <xdr:to>
      <xdr:col>38</xdr:col>
      <xdr:colOff>295274</xdr:colOff>
      <xdr:row>45</xdr:row>
      <xdr:rowOff>166688</xdr:rowOff>
    </xdr:to>
    <xdr:sp macro="" textlink="">
      <xdr:nvSpPr>
        <xdr:cNvPr id="28" name="VB_BL0_00046">
          <a:extLst>
            <a:ext uri="{FF2B5EF4-FFF2-40B4-BE49-F238E27FC236}">
              <a16:creationId xmlns:a16="http://schemas.microsoft.com/office/drawing/2014/main" id="{A4BCC2E9-2F57-4C22-A950-95EB66CE0962}"/>
            </a:ext>
          </a:extLst>
        </xdr:cNvPr>
        <xdr:cNvSpPr/>
      </xdr:nvSpPr>
      <xdr:spPr>
        <a:xfrm>
          <a:off x="17122530" y="8945563"/>
          <a:ext cx="134009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136280</xdr:colOff>
      <xdr:row>44</xdr:row>
      <xdr:rowOff>119063</xdr:rowOff>
    </xdr:from>
    <xdr:to>
      <xdr:col>39</xdr:col>
      <xdr:colOff>65616</xdr:colOff>
      <xdr:row>44</xdr:row>
      <xdr:rowOff>166688</xdr:rowOff>
    </xdr:to>
    <xdr:sp macro="" textlink="">
      <xdr:nvSpPr>
        <xdr:cNvPr id="29" name="VB_BL0_00045">
          <a:extLst>
            <a:ext uri="{FF2B5EF4-FFF2-40B4-BE49-F238E27FC236}">
              <a16:creationId xmlns:a16="http://schemas.microsoft.com/office/drawing/2014/main" id="{6F42E900-CF99-4F41-87C3-93598C533C3E}"/>
            </a:ext>
          </a:extLst>
        </xdr:cNvPr>
        <xdr:cNvSpPr/>
      </xdr:nvSpPr>
      <xdr:spPr>
        <a:xfrm>
          <a:off x="17122530" y="8755063"/>
          <a:ext cx="1700986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404399</xdr:colOff>
      <xdr:row>43</xdr:row>
      <xdr:rowOff>119063</xdr:rowOff>
    </xdr:from>
    <xdr:to>
      <xdr:col>38</xdr:col>
      <xdr:colOff>25677</xdr:colOff>
      <xdr:row>43</xdr:row>
      <xdr:rowOff>166688</xdr:rowOff>
    </xdr:to>
    <xdr:sp macro="" textlink="">
      <xdr:nvSpPr>
        <xdr:cNvPr id="30" name="VB_BL0_00044">
          <a:extLst>
            <a:ext uri="{FF2B5EF4-FFF2-40B4-BE49-F238E27FC236}">
              <a16:creationId xmlns:a16="http://schemas.microsoft.com/office/drawing/2014/main" id="{146D6F51-AB22-4482-9C30-CE0946536E90}"/>
            </a:ext>
          </a:extLst>
        </xdr:cNvPr>
        <xdr:cNvSpPr/>
      </xdr:nvSpPr>
      <xdr:spPr>
        <a:xfrm>
          <a:off x="17981199" y="8564563"/>
          <a:ext cx="21182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179733</xdr:colOff>
      <xdr:row>42</xdr:row>
      <xdr:rowOff>119063</xdr:rowOff>
    </xdr:from>
    <xdr:to>
      <xdr:col>37</xdr:col>
      <xdr:colOff>391561</xdr:colOff>
      <xdr:row>42</xdr:row>
      <xdr:rowOff>166688</xdr:rowOff>
    </xdr:to>
    <xdr:sp macro="" textlink="">
      <xdr:nvSpPr>
        <xdr:cNvPr id="31" name="VB_BL0_00043">
          <a:extLst>
            <a:ext uri="{FF2B5EF4-FFF2-40B4-BE49-F238E27FC236}">
              <a16:creationId xmlns:a16="http://schemas.microsoft.com/office/drawing/2014/main" id="{31360793-8436-4363-B3F9-264C4C947DD2}"/>
            </a:ext>
          </a:extLst>
        </xdr:cNvPr>
        <xdr:cNvSpPr/>
      </xdr:nvSpPr>
      <xdr:spPr>
        <a:xfrm>
          <a:off x="17756533" y="8374063"/>
          <a:ext cx="21182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179734</xdr:colOff>
      <xdr:row>41</xdr:row>
      <xdr:rowOff>119063</xdr:rowOff>
    </xdr:from>
    <xdr:to>
      <xdr:col>38</xdr:col>
      <xdr:colOff>25677</xdr:colOff>
      <xdr:row>41</xdr:row>
      <xdr:rowOff>166688</xdr:rowOff>
    </xdr:to>
    <xdr:sp macro="" textlink="">
      <xdr:nvSpPr>
        <xdr:cNvPr id="32" name="VB_BL0_00042">
          <a:extLst>
            <a:ext uri="{FF2B5EF4-FFF2-40B4-BE49-F238E27FC236}">
              <a16:creationId xmlns:a16="http://schemas.microsoft.com/office/drawing/2014/main" id="{9BFB1691-9968-4E9D-9596-4792991AAA4A}"/>
            </a:ext>
          </a:extLst>
        </xdr:cNvPr>
        <xdr:cNvSpPr/>
      </xdr:nvSpPr>
      <xdr:spPr>
        <a:xfrm>
          <a:off x="17756534" y="8183563"/>
          <a:ext cx="43649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19259</xdr:colOff>
      <xdr:row>40</xdr:row>
      <xdr:rowOff>119063</xdr:rowOff>
    </xdr:from>
    <xdr:to>
      <xdr:col>37</xdr:col>
      <xdr:colOff>378724</xdr:colOff>
      <xdr:row>40</xdr:row>
      <xdr:rowOff>166688</xdr:rowOff>
    </xdr:to>
    <xdr:sp macro="" textlink="">
      <xdr:nvSpPr>
        <xdr:cNvPr id="33" name="VB_BL0_00041">
          <a:extLst>
            <a:ext uri="{FF2B5EF4-FFF2-40B4-BE49-F238E27FC236}">
              <a16:creationId xmlns:a16="http://schemas.microsoft.com/office/drawing/2014/main" id="{A9A588CE-329F-4AB4-B6AF-D05F5FEE3016}"/>
            </a:ext>
          </a:extLst>
        </xdr:cNvPr>
        <xdr:cNvSpPr/>
      </xdr:nvSpPr>
      <xdr:spPr>
        <a:xfrm>
          <a:off x="17596059" y="7993063"/>
          <a:ext cx="35946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246604</xdr:colOff>
      <xdr:row>39</xdr:row>
      <xdr:rowOff>119063</xdr:rowOff>
    </xdr:from>
    <xdr:to>
      <xdr:col>37</xdr:col>
      <xdr:colOff>19258</xdr:colOff>
      <xdr:row>39</xdr:row>
      <xdr:rowOff>166688</xdr:rowOff>
    </xdr:to>
    <xdr:sp macro="" textlink="">
      <xdr:nvSpPr>
        <xdr:cNvPr id="34" name="VB_BL0_00040">
          <a:extLst>
            <a:ext uri="{FF2B5EF4-FFF2-40B4-BE49-F238E27FC236}">
              <a16:creationId xmlns:a16="http://schemas.microsoft.com/office/drawing/2014/main" id="{1EEAA22F-6251-415A-A453-DF8BE5BCEC05}"/>
            </a:ext>
          </a:extLst>
        </xdr:cNvPr>
        <xdr:cNvSpPr/>
      </xdr:nvSpPr>
      <xdr:spPr>
        <a:xfrm>
          <a:off x="17232854" y="7802563"/>
          <a:ext cx="363204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246605</xdr:colOff>
      <xdr:row>38</xdr:row>
      <xdr:rowOff>119063</xdr:rowOff>
    </xdr:from>
    <xdr:to>
      <xdr:col>37</xdr:col>
      <xdr:colOff>378724</xdr:colOff>
      <xdr:row>38</xdr:row>
      <xdr:rowOff>166688</xdr:rowOff>
    </xdr:to>
    <xdr:sp macro="" textlink="">
      <xdr:nvSpPr>
        <xdr:cNvPr id="35" name="VB_BL0_00039">
          <a:extLst>
            <a:ext uri="{FF2B5EF4-FFF2-40B4-BE49-F238E27FC236}">
              <a16:creationId xmlns:a16="http://schemas.microsoft.com/office/drawing/2014/main" id="{09A5FF05-D660-4AB8-9355-897350E5A3A5}"/>
            </a:ext>
          </a:extLst>
        </xdr:cNvPr>
        <xdr:cNvSpPr/>
      </xdr:nvSpPr>
      <xdr:spPr>
        <a:xfrm>
          <a:off x="17232855" y="7612063"/>
          <a:ext cx="722669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246605</xdr:colOff>
      <xdr:row>37</xdr:row>
      <xdr:rowOff>119063</xdr:rowOff>
    </xdr:from>
    <xdr:to>
      <xdr:col>38</xdr:col>
      <xdr:colOff>25678</xdr:colOff>
      <xdr:row>37</xdr:row>
      <xdr:rowOff>166688</xdr:rowOff>
    </xdr:to>
    <xdr:sp macro="" textlink="">
      <xdr:nvSpPr>
        <xdr:cNvPr id="36" name="VB_BL0_00038">
          <a:extLst>
            <a:ext uri="{FF2B5EF4-FFF2-40B4-BE49-F238E27FC236}">
              <a16:creationId xmlns:a16="http://schemas.microsoft.com/office/drawing/2014/main" id="{A83982AA-2470-44D5-91F2-5BBC34E342E7}"/>
            </a:ext>
          </a:extLst>
        </xdr:cNvPr>
        <xdr:cNvSpPr/>
      </xdr:nvSpPr>
      <xdr:spPr>
        <a:xfrm>
          <a:off x="17232855" y="7421563"/>
          <a:ext cx="96017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111549</xdr:colOff>
      <xdr:row>36</xdr:row>
      <xdr:rowOff>119063</xdr:rowOff>
    </xdr:from>
    <xdr:to>
      <xdr:col>36</xdr:col>
      <xdr:colOff>246604</xdr:colOff>
      <xdr:row>36</xdr:row>
      <xdr:rowOff>166688</xdr:rowOff>
    </xdr:to>
    <xdr:sp macro="" textlink="">
      <xdr:nvSpPr>
        <xdr:cNvPr id="37" name="VB_BL0_00037">
          <a:extLst>
            <a:ext uri="{FF2B5EF4-FFF2-40B4-BE49-F238E27FC236}">
              <a16:creationId xmlns:a16="http://schemas.microsoft.com/office/drawing/2014/main" id="{9B63C08D-F05A-4031-B488-BD82CADCF397}"/>
            </a:ext>
          </a:extLst>
        </xdr:cNvPr>
        <xdr:cNvSpPr/>
      </xdr:nvSpPr>
      <xdr:spPr>
        <a:xfrm>
          <a:off x="16507249" y="7231063"/>
          <a:ext cx="72560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32097</xdr:colOff>
      <xdr:row>35</xdr:row>
      <xdr:rowOff>119063</xdr:rowOff>
    </xdr:from>
    <xdr:to>
      <xdr:col>35</xdr:col>
      <xdr:colOff>111550</xdr:colOff>
      <xdr:row>35</xdr:row>
      <xdr:rowOff>166688</xdr:rowOff>
    </xdr:to>
    <xdr:sp macro="" textlink="">
      <xdr:nvSpPr>
        <xdr:cNvPr id="38" name="VB_BL0_00036">
          <a:extLst>
            <a:ext uri="{FF2B5EF4-FFF2-40B4-BE49-F238E27FC236}">
              <a16:creationId xmlns:a16="http://schemas.microsoft.com/office/drawing/2014/main" id="{2E959947-BA58-41E9-A749-4A6E2A0BFCFB}"/>
            </a:ext>
          </a:extLst>
        </xdr:cNvPr>
        <xdr:cNvSpPr/>
      </xdr:nvSpPr>
      <xdr:spPr>
        <a:xfrm>
          <a:off x="15246697" y="7040563"/>
          <a:ext cx="126055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32096</xdr:colOff>
      <xdr:row>34</xdr:row>
      <xdr:rowOff>119063</xdr:rowOff>
    </xdr:from>
    <xdr:to>
      <xdr:col>36</xdr:col>
      <xdr:colOff>246604</xdr:colOff>
      <xdr:row>34</xdr:row>
      <xdr:rowOff>166688</xdr:rowOff>
    </xdr:to>
    <xdr:sp macro="" textlink="">
      <xdr:nvSpPr>
        <xdr:cNvPr id="39" name="VB_BL0_00035">
          <a:extLst>
            <a:ext uri="{FF2B5EF4-FFF2-40B4-BE49-F238E27FC236}">
              <a16:creationId xmlns:a16="http://schemas.microsoft.com/office/drawing/2014/main" id="{9B82B38A-F74C-4FDC-980D-4D7791F732C9}"/>
            </a:ext>
          </a:extLst>
        </xdr:cNvPr>
        <xdr:cNvSpPr/>
      </xdr:nvSpPr>
      <xdr:spPr>
        <a:xfrm>
          <a:off x="15246696" y="68500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111549</xdr:colOff>
      <xdr:row>33</xdr:row>
      <xdr:rowOff>119063</xdr:rowOff>
    </xdr:from>
    <xdr:to>
      <xdr:col>36</xdr:col>
      <xdr:colOff>246604</xdr:colOff>
      <xdr:row>33</xdr:row>
      <xdr:rowOff>166688</xdr:rowOff>
    </xdr:to>
    <xdr:sp macro="" textlink="">
      <xdr:nvSpPr>
        <xdr:cNvPr id="40" name="VB_BL0_00034">
          <a:extLst>
            <a:ext uri="{FF2B5EF4-FFF2-40B4-BE49-F238E27FC236}">
              <a16:creationId xmlns:a16="http://schemas.microsoft.com/office/drawing/2014/main" id="{8AF27778-ACF3-4392-802C-E2D4E2A01E96}"/>
            </a:ext>
          </a:extLst>
        </xdr:cNvPr>
        <xdr:cNvSpPr/>
      </xdr:nvSpPr>
      <xdr:spPr>
        <a:xfrm>
          <a:off x="16507249" y="6659563"/>
          <a:ext cx="72560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32097</xdr:colOff>
      <xdr:row>32</xdr:row>
      <xdr:rowOff>119063</xdr:rowOff>
    </xdr:from>
    <xdr:to>
      <xdr:col>35</xdr:col>
      <xdr:colOff>111550</xdr:colOff>
      <xdr:row>32</xdr:row>
      <xdr:rowOff>166688</xdr:rowOff>
    </xdr:to>
    <xdr:sp macro="" textlink="">
      <xdr:nvSpPr>
        <xdr:cNvPr id="41" name="VB_BL0_00033">
          <a:extLst>
            <a:ext uri="{FF2B5EF4-FFF2-40B4-BE49-F238E27FC236}">
              <a16:creationId xmlns:a16="http://schemas.microsoft.com/office/drawing/2014/main" id="{C7DF96DF-BDA4-4BD5-940C-068A53B0DC23}"/>
            </a:ext>
          </a:extLst>
        </xdr:cNvPr>
        <xdr:cNvSpPr/>
      </xdr:nvSpPr>
      <xdr:spPr>
        <a:xfrm>
          <a:off x="15246697" y="6469063"/>
          <a:ext cx="1260553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32096</xdr:colOff>
      <xdr:row>31</xdr:row>
      <xdr:rowOff>119063</xdr:rowOff>
    </xdr:from>
    <xdr:to>
      <xdr:col>36</xdr:col>
      <xdr:colOff>246604</xdr:colOff>
      <xdr:row>31</xdr:row>
      <xdr:rowOff>166688</xdr:rowOff>
    </xdr:to>
    <xdr:sp macro="" textlink="">
      <xdr:nvSpPr>
        <xdr:cNvPr id="42" name="VB_BL0_00032">
          <a:extLst>
            <a:ext uri="{FF2B5EF4-FFF2-40B4-BE49-F238E27FC236}">
              <a16:creationId xmlns:a16="http://schemas.microsoft.com/office/drawing/2014/main" id="{B28AAE11-68A3-4992-99A6-2011DEDCA994}"/>
            </a:ext>
          </a:extLst>
        </xdr:cNvPr>
        <xdr:cNvSpPr/>
      </xdr:nvSpPr>
      <xdr:spPr>
        <a:xfrm>
          <a:off x="15246696" y="62785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32096</xdr:colOff>
      <xdr:row>30</xdr:row>
      <xdr:rowOff>119063</xdr:rowOff>
    </xdr:from>
    <xdr:to>
      <xdr:col>36</xdr:col>
      <xdr:colOff>246604</xdr:colOff>
      <xdr:row>30</xdr:row>
      <xdr:rowOff>166688</xdr:rowOff>
    </xdr:to>
    <xdr:sp macro="" textlink="">
      <xdr:nvSpPr>
        <xdr:cNvPr id="43" name="VB_BL0_00031">
          <a:extLst>
            <a:ext uri="{FF2B5EF4-FFF2-40B4-BE49-F238E27FC236}">
              <a16:creationId xmlns:a16="http://schemas.microsoft.com/office/drawing/2014/main" id="{59FD82AF-0192-4B97-948D-214C9F32ACCC}"/>
            </a:ext>
          </a:extLst>
        </xdr:cNvPr>
        <xdr:cNvSpPr/>
      </xdr:nvSpPr>
      <xdr:spPr>
        <a:xfrm>
          <a:off x="15246696" y="6088063"/>
          <a:ext cx="198615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340210</xdr:colOff>
      <xdr:row>29</xdr:row>
      <xdr:rowOff>119063</xdr:rowOff>
    </xdr:from>
    <xdr:to>
      <xdr:col>35</xdr:col>
      <xdr:colOff>295277</xdr:colOff>
      <xdr:row>29</xdr:row>
      <xdr:rowOff>166688</xdr:rowOff>
    </xdr:to>
    <xdr:sp macro="" textlink="">
      <xdr:nvSpPr>
        <xdr:cNvPr id="44" name="VB_BL0_00030">
          <a:extLst>
            <a:ext uri="{FF2B5EF4-FFF2-40B4-BE49-F238E27FC236}">
              <a16:creationId xmlns:a16="http://schemas.microsoft.com/office/drawing/2014/main" id="{41DD10F5-AA62-4B70-A78C-3914F2291737}"/>
            </a:ext>
          </a:extLst>
        </xdr:cNvPr>
        <xdr:cNvSpPr/>
      </xdr:nvSpPr>
      <xdr:spPr>
        <a:xfrm>
          <a:off x="16145360" y="5897563"/>
          <a:ext cx="54561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340210</xdr:colOff>
      <xdr:row>28</xdr:row>
      <xdr:rowOff>119063</xdr:rowOff>
    </xdr:from>
    <xdr:to>
      <xdr:col>35</xdr:col>
      <xdr:colOff>295277</xdr:colOff>
      <xdr:row>28</xdr:row>
      <xdr:rowOff>166688</xdr:rowOff>
    </xdr:to>
    <xdr:sp macro="" textlink="">
      <xdr:nvSpPr>
        <xdr:cNvPr id="45" name="VB_BL0_00029">
          <a:extLst>
            <a:ext uri="{FF2B5EF4-FFF2-40B4-BE49-F238E27FC236}">
              <a16:creationId xmlns:a16="http://schemas.microsoft.com/office/drawing/2014/main" id="{D0955655-A569-4B9F-8334-50CAA203C8B4}"/>
            </a:ext>
          </a:extLst>
        </xdr:cNvPr>
        <xdr:cNvSpPr/>
      </xdr:nvSpPr>
      <xdr:spPr>
        <a:xfrm>
          <a:off x="16145360" y="5707063"/>
          <a:ext cx="545617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70610</xdr:colOff>
      <xdr:row>27</xdr:row>
      <xdr:rowOff>119063</xdr:rowOff>
    </xdr:from>
    <xdr:to>
      <xdr:col>35</xdr:col>
      <xdr:colOff>203412</xdr:colOff>
      <xdr:row>27</xdr:row>
      <xdr:rowOff>166688</xdr:rowOff>
    </xdr:to>
    <xdr:sp macro="" textlink="">
      <xdr:nvSpPr>
        <xdr:cNvPr id="46" name="VB_BL0_00028">
          <a:extLst>
            <a:ext uri="{FF2B5EF4-FFF2-40B4-BE49-F238E27FC236}">
              <a16:creationId xmlns:a16="http://schemas.microsoft.com/office/drawing/2014/main" id="{E22E44B0-664E-49FE-8D7C-A6D8094DC2D2}"/>
            </a:ext>
          </a:extLst>
        </xdr:cNvPr>
        <xdr:cNvSpPr/>
      </xdr:nvSpPr>
      <xdr:spPr>
        <a:xfrm>
          <a:off x="15875760" y="5516563"/>
          <a:ext cx="723352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532145</xdr:colOff>
      <xdr:row>26</xdr:row>
      <xdr:rowOff>119063</xdr:rowOff>
    </xdr:from>
    <xdr:to>
      <xdr:col>34</xdr:col>
      <xdr:colOff>70610</xdr:colOff>
      <xdr:row>26</xdr:row>
      <xdr:rowOff>166688</xdr:rowOff>
    </xdr:to>
    <xdr:sp macro="" textlink="">
      <xdr:nvSpPr>
        <xdr:cNvPr id="47" name="VB_BL0_00027">
          <a:extLst>
            <a:ext uri="{FF2B5EF4-FFF2-40B4-BE49-F238E27FC236}">
              <a16:creationId xmlns:a16="http://schemas.microsoft.com/office/drawing/2014/main" id="{BD5095CC-0B84-496A-9758-EC49E790A393}"/>
            </a:ext>
          </a:extLst>
        </xdr:cNvPr>
        <xdr:cNvSpPr/>
      </xdr:nvSpPr>
      <xdr:spPr>
        <a:xfrm>
          <a:off x="15156195" y="5326063"/>
          <a:ext cx="719565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532144</xdr:colOff>
      <xdr:row>25</xdr:row>
      <xdr:rowOff>119063</xdr:rowOff>
    </xdr:from>
    <xdr:to>
      <xdr:col>35</xdr:col>
      <xdr:colOff>203412</xdr:colOff>
      <xdr:row>25</xdr:row>
      <xdr:rowOff>166688</xdr:rowOff>
    </xdr:to>
    <xdr:sp macro="" textlink="">
      <xdr:nvSpPr>
        <xdr:cNvPr id="48" name="VB_BL0_00026">
          <a:extLst>
            <a:ext uri="{FF2B5EF4-FFF2-40B4-BE49-F238E27FC236}">
              <a16:creationId xmlns:a16="http://schemas.microsoft.com/office/drawing/2014/main" id="{2C7C213F-6C2A-4421-9989-0547B8EC5B09}"/>
            </a:ext>
          </a:extLst>
        </xdr:cNvPr>
        <xdr:cNvSpPr/>
      </xdr:nvSpPr>
      <xdr:spPr>
        <a:xfrm>
          <a:off x="15156194" y="5135563"/>
          <a:ext cx="144291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295275</xdr:colOff>
      <xdr:row>24</xdr:row>
      <xdr:rowOff>119063</xdr:rowOff>
    </xdr:from>
    <xdr:to>
      <xdr:col>36</xdr:col>
      <xdr:colOff>246603</xdr:colOff>
      <xdr:row>24</xdr:row>
      <xdr:rowOff>166688</xdr:rowOff>
    </xdr:to>
    <xdr:sp macro="" textlink="">
      <xdr:nvSpPr>
        <xdr:cNvPr id="49" name="VB_BL0_00025">
          <a:extLst>
            <a:ext uri="{FF2B5EF4-FFF2-40B4-BE49-F238E27FC236}">
              <a16:creationId xmlns:a16="http://schemas.microsoft.com/office/drawing/2014/main" id="{1D4ECD8B-13F1-485F-AE50-6FC87F97821F}"/>
            </a:ext>
          </a:extLst>
        </xdr:cNvPr>
        <xdr:cNvSpPr/>
      </xdr:nvSpPr>
      <xdr:spPr>
        <a:xfrm>
          <a:off x="16690975" y="4945063"/>
          <a:ext cx="541878" cy="47625"/>
        </a:xfrm>
        <a:prstGeom prst="rect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340209</xdr:colOff>
      <xdr:row>40</xdr:row>
      <xdr:rowOff>166688</xdr:rowOff>
    </xdr:from>
    <xdr:to>
      <xdr:col>38</xdr:col>
      <xdr:colOff>198991</xdr:colOff>
      <xdr:row>41</xdr:row>
      <xdr:rowOff>166688</xdr:rowOff>
    </xdr:to>
    <xdr:sp macro="" textlink="">
      <xdr:nvSpPr>
        <xdr:cNvPr id="50" name="VB_REM_00042">
          <a:extLst>
            <a:ext uri="{FF2B5EF4-FFF2-40B4-BE49-F238E27FC236}">
              <a16:creationId xmlns:a16="http://schemas.microsoft.com/office/drawing/2014/main" id="{B7D98FFF-8050-4C61-B232-87D80C34CA6A}"/>
            </a:ext>
          </a:extLst>
        </xdr:cNvPr>
        <xdr:cNvSpPr/>
      </xdr:nvSpPr>
      <xdr:spPr>
        <a:xfrm>
          <a:off x="17917009" y="8040688"/>
          <a:ext cx="449332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564874</xdr:colOff>
      <xdr:row>43</xdr:row>
      <xdr:rowOff>23813</xdr:rowOff>
    </xdr:from>
    <xdr:to>
      <xdr:col>38</xdr:col>
      <xdr:colOff>198990</xdr:colOff>
      <xdr:row>43</xdr:row>
      <xdr:rowOff>119063</xdr:rowOff>
    </xdr:to>
    <xdr:sp macro="" textlink="">
      <xdr:nvSpPr>
        <xdr:cNvPr id="51" name="VB_REM_00044">
          <a:extLst>
            <a:ext uri="{FF2B5EF4-FFF2-40B4-BE49-F238E27FC236}">
              <a16:creationId xmlns:a16="http://schemas.microsoft.com/office/drawing/2014/main" id="{FB8370E7-C185-4245-95D0-C7F047FE7F75}"/>
            </a:ext>
          </a:extLst>
        </xdr:cNvPr>
        <xdr:cNvSpPr/>
      </xdr:nvSpPr>
      <xdr:spPr>
        <a:xfrm>
          <a:off x="18141674" y="8469313"/>
          <a:ext cx="224666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421822</xdr:colOff>
      <xdr:row>39</xdr:row>
      <xdr:rowOff>23813</xdr:rowOff>
    </xdr:from>
    <xdr:to>
      <xdr:col>37</xdr:col>
      <xdr:colOff>192571</xdr:colOff>
      <xdr:row>39</xdr:row>
      <xdr:rowOff>119063</xdr:rowOff>
    </xdr:to>
    <xdr:sp macro="" textlink="">
      <xdr:nvSpPr>
        <xdr:cNvPr id="52" name="VB_REM_00040">
          <a:extLst>
            <a:ext uri="{FF2B5EF4-FFF2-40B4-BE49-F238E27FC236}">
              <a16:creationId xmlns:a16="http://schemas.microsoft.com/office/drawing/2014/main" id="{0F73A04B-AE53-4A0C-B394-3FAFB7E3870D}"/>
            </a:ext>
          </a:extLst>
        </xdr:cNvPr>
        <xdr:cNvSpPr/>
      </xdr:nvSpPr>
      <xdr:spPr>
        <a:xfrm>
          <a:off x="17408072" y="7707313"/>
          <a:ext cx="361299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298521</xdr:colOff>
      <xdr:row>45</xdr:row>
      <xdr:rowOff>23813</xdr:rowOff>
    </xdr:from>
    <xdr:to>
      <xdr:col>38</xdr:col>
      <xdr:colOff>468590</xdr:colOff>
      <xdr:row>45</xdr:row>
      <xdr:rowOff>119063</xdr:rowOff>
    </xdr:to>
    <xdr:sp macro="" textlink="">
      <xdr:nvSpPr>
        <xdr:cNvPr id="53" name="VB_REM_00046">
          <a:extLst>
            <a:ext uri="{FF2B5EF4-FFF2-40B4-BE49-F238E27FC236}">
              <a16:creationId xmlns:a16="http://schemas.microsoft.com/office/drawing/2014/main" id="{EB803319-1B77-4811-A633-03F1FF2F2BC5}"/>
            </a:ext>
          </a:extLst>
        </xdr:cNvPr>
        <xdr:cNvSpPr/>
      </xdr:nvSpPr>
      <xdr:spPr>
        <a:xfrm>
          <a:off x="17284771" y="8850313"/>
          <a:ext cx="1351169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242782</xdr:colOff>
      <xdr:row>47</xdr:row>
      <xdr:rowOff>166688</xdr:rowOff>
    </xdr:from>
    <xdr:to>
      <xdr:col>40</xdr:col>
      <xdr:colOff>155750</xdr:colOff>
      <xdr:row>48</xdr:row>
      <xdr:rowOff>166688</xdr:rowOff>
    </xdr:to>
    <xdr:sp macro="" textlink="">
      <xdr:nvSpPr>
        <xdr:cNvPr id="54" name="VB_REM_00049">
          <a:extLst>
            <a:ext uri="{FF2B5EF4-FFF2-40B4-BE49-F238E27FC236}">
              <a16:creationId xmlns:a16="http://schemas.microsoft.com/office/drawing/2014/main" id="{252AE105-7525-4132-8CB0-3A6E829A3010}"/>
            </a:ext>
          </a:extLst>
        </xdr:cNvPr>
        <xdr:cNvSpPr/>
      </xdr:nvSpPr>
      <xdr:spPr>
        <a:xfrm>
          <a:off x="19000682" y="9374188"/>
          <a:ext cx="50351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387139</xdr:colOff>
      <xdr:row>2</xdr:row>
      <xdr:rowOff>433388</xdr:rowOff>
    </xdr:from>
    <xdr:to>
      <xdr:col>40</xdr:col>
      <xdr:colOff>155750</xdr:colOff>
      <xdr:row>3</xdr:row>
      <xdr:rowOff>166688</xdr:rowOff>
    </xdr:to>
    <xdr:sp macro="" textlink="">
      <xdr:nvSpPr>
        <xdr:cNvPr id="55" name="VB_REM_00004">
          <a:extLst>
            <a:ext uri="{FF2B5EF4-FFF2-40B4-BE49-F238E27FC236}">
              <a16:creationId xmlns:a16="http://schemas.microsoft.com/office/drawing/2014/main" id="{9A7CEE68-5F51-408D-9315-077546700FA5}"/>
            </a:ext>
          </a:extLst>
        </xdr:cNvPr>
        <xdr:cNvSpPr/>
      </xdr:nvSpPr>
      <xdr:spPr>
        <a:xfrm>
          <a:off x="14420639" y="801688"/>
          <a:ext cx="5083561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421821</xdr:colOff>
      <xdr:row>37</xdr:row>
      <xdr:rowOff>166688</xdr:rowOff>
    </xdr:from>
    <xdr:to>
      <xdr:col>37</xdr:col>
      <xdr:colOff>552035</xdr:colOff>
      <xdr:row>38</xdr:row>
      <xdr:rowOff>166688</xdr:rowOff>
    </xdr:to>
    <xdr:sp macro="" textlink="">
      <xdr:nvSpPr>
        <xdr:cNvPr id="56" name="VB_REM_00039">
          <a:extLst>
            <a:ext uri="{FF2B5EF4-FFF2-40B4-BE49-F238E27FC236}">
              <a16:creationId xmlns:a16="http://schemas.microsoft.com/office/drawing/2014/main" id="{89383D8A-DDE8-4A68-B504-38C793A2BB17}"/>
            </a:ext>
          </a:extLst>
        </xdr:cNvPr>
        <xdr:cNvSpPr/>
      </xdr:nvSpPr>
      <xdr:spPr>
        <a:xfrm>
          <a:off x="17408071" y="7469188"/>
          <a:ext cx="720764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192572</xdr:colOff>
      <xdr:row>40</xdr:row>
      <xdr:rowOff>23813</xdr:rowOff>
    </xdr:from>
    <xdr:to>
      <xdr:col>37</xdr:col>
      <xdr:colOff>552037</xdr:colOff>
      <xdr:row>40</xdr:row>
      <xdr:rowOff>119063</xdr:rowOff>
    </xdr:to>
    <xdr:sp macro="" textlink="">
      <xdr:nvSpPr>
        <xdr:cNvPr id="57" name="VB_REM_00041">
          <a:extLst>
            <a:ext uri="{FF2B5EF4-FFF2-40B4-BE49-F238E27FC236}">
              <a16:creationId xmlns:a16="http://schemas.microsoft.com/office/drawing/2014/main" id="{E0AFBA29-95C2-42F2-86F6-DE04B61A5AF6}"/>
            </a:ext>
          </a:extLst>
        </xdr:cNvPr>
        <xdr:cNvSpPr/>
      </xdr:nvSpPr>
      <xdr:spPr>
        <a:xfrm>
          <a:off x="17769372" y="7897813"/>
          <a:ext cx="35946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298520</xdr:colOff>
      <xdr:row>43</xdr:row>
      <xdr:rowOff>166688</xdr:rowOff>
    </xdr:from>
    <xdr:to>
      <xdr:col>39</xdr:col>
      <xdr:colOff>242782</xdr:colOff>
      <xdr:row>44</xdr:row>
      <xdr:rowOff>166688</xdr:rowOff>
    </xdr:to>
    <xdr:sp macro="" textlink="">
      <xdr:nvSpPr>
        <xdr:cNvPr id="58" name="VB_REM_00045">
          <a:extLst>
            <a:ext uri="{FF2B5EF4-FFF2-40B4-BE49-F238E27FC236}">
              <a16:creationId xmlns:a16="http://schemas.microsoft.com/office/drawing/2014/main" id="{E83C2565-EDB1-4B19-9948-E1161480C612}"/>
            </a:ext>
          </a:extLst>
        </xdr:cNvPr>
        <xdr:cNvSpPr/>
      </xdr:nvSpPr>
      <xdr:spPr>
        <a:xfrm>
          <a:off x="17284770" y="8612188"/>
          <a:ext cx="1715912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19259</xdr:colOff>
      <xdr:row>47</xdr:row>
      <xdr:rowOff>23813</xdr:rowOff>
    </xdr:from>
    <xdr:to>
      <xdr:col>39</xdr:col>
      <xdr:colOff>242784</xdr:colOff>
      <xdr:row>47</xdr:row>
      <xdr:rowOff>119063</xdr:rowOff>
    </xdr:to>
    <xdr:sp macro="" textlink="">
      <xdr:nvSpPr>
        <xdr:cNvPr id="59" name="VB_REM_00048">
          <a:extLst>
            <a:ext uri="{FF2B5EF4-FFF2-40B4-BE49-F238E27FC236}">
              <a16:creationId xmlns:a16="http://schemas.microsoft.com/office/drawing/2014/main" id="{CC838B46-92CD-4AE5-A143-4AA8A3141FDB}"/>
            </a:ext>
          </a:extLst>
        </xdr:cNvPr>
        <xdr:cNvSpPr/>
      </xdr:nvSpPr>
      <xdr:spPr>
        <a:xfrm>
          <a:off x="18186609" y="9231313"/>
          <a:ext cx="814075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110323</xdr:colOff>
      <xdr:row>51</xdr:row>
      <xdr:rowOff>23813</xdr:rowOff>
    </xdr:from>
    <xdr:to>
      <xdr:col>40</xdr:col>
      <xdr:colOff>155750</xdr:colOff>
      <xdr:row>51</xdr:row>
      <xdr:rowOff>119063</xdr:rowOff>
    </xdr:to>
    <xdr:sp macro="" textlink="">
      <xdr:nvSpPr>
        <xdr:cNvPr id="60" name="VB_REM_00052">
          <a:extLst>
            <a:ext uri="{FF2B5EF4-FFF2-40B4-BE49-F238E27FC236}">
              <a16:creationId xmlns:a16="http://schemas.microsoft.com/office/drawing/2014/main" id="{B927E9A7-AF71-47A3-B8C9-8B4139EC2E69}"/>
            </a:ext>
          </a:extLst>
        </xdr:cNvPr>
        <xdr:cNvSpPr/>
      </xdr:nvSpPr>
      <xdr:spPr>
        <a:xfrm>
          <a:off x="19458773" y="9993313"/>
          <a:ext cx="45427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421821</xdr:colOff>
      <xdr:row>36</xdr:row>
      <xdr:rowOff>166688</xdr:rowOff>
    </xdr:from>
    <xdr:to>
      <xdr:col>38</xdr:col>
      <xdr:colOff>198989</xdr:colOff>
      <xdr:row>37</xdr:row>
      <xdr:rowOff>166688</xdr:rowOff>
    </xdr:to>
    <xdr:sp macro="" textlink="">
      <xdr:nvSpPr>
        <xdr:cNvPr id="61" name="VB_REM_00038">
          <a:extLst>
            <a:ext uri="{FF2B5EF4-FFF2-40B4-BE49-F238E27FC236}">
              <a16:creationId xmlns:a16="http://schemas.microsoft.com/office/drawing/2014/main" id="{5F786105-4A6B-4C64-BD0C-2BD38D6B4318}"/>
            </a:ext>
          </a:extLst>
        </xdr:cNvPr>
        <xdr:cNvSpPr/>
      </xdr:nvSpPr>
      <xdr:spPr>
        <a:xfrm>
          <a:off x="17408071" y="7278688"/>
          <a:ext cx="95826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340209</xdr:colOff>
      <xdr:row>42</xdr:row>
      <xdr:rowOff>23813</xdr:rowOff>
    </xdr:from>
    <xdr:to>
      <xdr:col>37</xdr:col>
      <xdr:colOff>564875</xdr:colOff>
      <xdr:row>42</xdr:row>
      <xdr:rowOff>119063</xdr:rowOff>
    </xdr:to>
    <xdr:sp macro="" textlink="">
      <xdr:nvSpPr>
        <xdr:cNvPr id="62" name="VB_REM_00043">
          <a:extLst>
            <a:ext uri="{FF2B5EF4-FFF2-40B4-BE49-F238E27FC236}">
              <a16:creationId xmlns:a16="http://schemas.microsoft.com/office/drawing/2014/main" id="{9D191B56-0E1D-438D-AE75-C2442DF36B27}"/>
            </a:ext>
          </a:extLst>
        </xdr:cNvPr>
        <xdr:cNvSpPr/>
      </xdr:nvSpPr>
      <xdr:spPr>
        <a:xfrm>
          <a:off x="17917009" y="8278813"/>
          <a:ext cx="224666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250342</xdr:colOff>
      <xdr:row>46</xdr:row>
      <xdr:rowOff>23813</xdr:rowOff>
    </xdr:from>
    <xdr:to>
      <xdr:col>39</xdr:col>
      <xdr:colOff>59055</xdr:colOff>
      <xdr:row>46</xdr:row>
      <xdr:rowOff>119063</xdr:rowOff>
    </xdr:to>
    <xdr:sp macro="" textlink="">
      <xdr:nvSpPr>
        <xdr:cNvPr id="63" name="VB_REM_00047">
          <a:extLst>
            <a:ext uri="{FF2B5EF4-FFF2-40B4-BE49-F238E27FC236}">
              <a16:creationId xmlns:a16="http://schemas.microsoft.com/office/drawing/2014/main" id="{9FC110C8-0F9D-4200-A345-43C9387EC8FD}"/>
            </a:ext>
          </a:extLst>
        </xdr:cNvPr>
        <xdr:cNvSpPr/>
      </xdr:nvSpPr>
      <xdr:spPr>
        <a:xfrm>
          <a:off x="17827142" y="9040813"/>
          <a:ext cx="98981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242782</xdr:colOff>
      <xdr:row>49</xdr:row>
      <xdr:rowOff>23813</xdr:rowOff>
    </xdr:from>
    <xdr:to>
      <xdr:col>39</xdr:col>
      <xdr:colOff>511810</xdr:colOff>
      <xdr:row>49</xdr:row>
      <xdr:rowOff>119063</xdr:rowOff>
    </xdr:to>
    <xdr:sp macro="" textlink="">
      <xdr:nvSpPr>
        <xdr:cNvPr id="64" name="VB_REM_00050">
          <a:extLst>
            <a:ext uri="{FF2B5EF4-FFF2-40B4-BE49-F238E27FC236}">
              <a16:creationId xmlns:a16="http://schemas.microsoft.com/office/drawing/2014/main" id="{E037C598-60A9-4F9B-B198-70AA35A19338}"/>
            </a:ext>
          </a:extLst>
        </xdr:cNvPr>
        <xdr:cNvSpPr/>
      </xdr:nvSpPr>
      <xdr:spPr>
        <a:xfrm>
          <a:off x="19000682" y="9612313"/>
          <a:ext cx="269028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511812</xdr:colOff>
      <xdr:row>50</xdr:row>
      <xdr:rowOff>23813</xdr:rowOff>
    </xdr:from>
    <xdr:to>
      <xdr:col>40</xdr:col>
      <xdr:colOff>110325</xdr:colOff>
      <xdr:row>50</xdr:row>
      <xdr:rowOff>119063</xdr:rowOff>
    </xdr:to>
    <xdr:sp macro="" textlink="">
      <xdr:nvSpPr>
        <xdr:cNvPr id="65" name="VB_REM_00051">
          <a:extLst>
            <a:ext uri="{FF2B5EF4-FFF2-40B4-BE49-F238E27FC236}">
              <a16:creationId xmlns:a16="http://schemas.microsoft.com/office/drawing/2014/main" id="{B16266E3-DBB9-49C5-8E56-FA6D44C10328}"/>
            </a:ext>
          </a:extLst>
        </xdr:cNvPr>
        <xdr:cNvSpPr/>
      </xdr:nvSpPr>
      <xdr:spPr>
        <a:xfrm>
          <a:off x="19269712" y="9802813"/>
          <a:ext cx="18906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513522</xdr:colOff>
      <xdr:row>36</xdr:row>
      <xdr:rowOff>23813</xdr:rowOff>
    </xdr:from>
    <xdr:to>
      <xdr:col>35</xdr:col>
      <xdr:colOff>564304</xdr:colOff>
      <xdr:row>36</xdr:row>
      <xdr:rowOff>119063</xdr:rowOff>
    </xdr:to>
    <xdr:sp macro="" textlink="">
      <xdr:nvSpPr>
        <xdr:cNvPr id="66" name="VB_REM_00037">
          <a:extLst>
            <a:ext uri="{FF2B5EF4-FFF2-40B4-BE49-F238E27FC236}">
              <a16:creationId xmlns:a16="http://schemas.microsoft.com/office/drawing/2014/main" id="{25612E54-B5CE-45F0-95B7-07C8DB446AE9}"/>
            </a:ext>
          </a:extLst>
        </xdr:cNvPr>
        <xdr:cNvSpPr/>
      </xdr:nvSpPr>
      <xdr:spPr>
        <a:xfrm>
          <a:off x="16318672" y="7135813"/>
          <a:ext cx="641332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329988</xdr:colOff>
      <xdr:row>4</xdr:row>
      <xdr:rowOff>9525</xdr:rowOff>
    </xdr:from>
    <xdr:to>
      <xdr:col>31</xdr:col>
      <xdr:colOff>444288</xdr:colOff>
      <xdr:row>4</xdr:row>
      <xdr:rowOff>123825</xdr:rowOff>
    </xdr:to>
    <xdr:sp macro="" textlink="">
      <xdr:nvSpPr>
        <xdr:cNvPr id="67" name="VB_MLR_00005">
          <a:extLst>
            <a:ext uri="{FF2B5EF4-FFF2-40B4-BE49-F238E27FC236}">
              <a16:creationId xmlns:a16="http://schemas.microsoft.com/office/drawing/2014/main" id="{0AB1C83F-CF9F-4A3E-802B-888F2BAF0794}"/>
            </a:ext>
          </a:extLst>
        </xdr:cNvPr>
        <xdr:cNvSpPr/>
      </xdr:nvSpPr>
      <xdr:spPr>
        <a:xfrm>
          <a:off x="14363488" y="1025525"/>
          <a:ext cx="114300" cy="114300"/>
        </a:xfrm>
        <a:prstGeom prst="flowChartMerge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387139</xdr:colOff>
      <xdr:row>4</xdr:row>
      <xdr:rowOff>166688</xdr:rowOff>
    </xdr:from>
    <xdr:to>
      <xdr:col>33</xdr:col>
      <xdr:colOff>295276</xdr:colOff>
      <xdr:row>5</xdr:row>
      <xdr:rowOff>166688</xdr:rowOff>
    </xdr:to>
    <xdr:sp macro="" textlink="">
      <xdr:nvSpPr>
        <xdr:cNvPr id="68" name="VB_REM_00006">
          <a:extLst>
            <a:ext uri="{FF2B5EF4-FFF2-40B4-BE49-F238E27FC236}">
              <a16:creationId xmlns:a16="http://schemas.microsoft.com/office/drawing/2014/main" id="{35C3CC9C-AD4B-4712-AC3D-E7AED1A492F2}"/>
            </a:ext>
          </a:extLst>
        </xdr:cNvPr>
        <xdr:cNvSpPr/>
      </xdr:nvSpPr>
      <xdr:spPr>
        <a:xfrm>
          <a:off x="14420639" y="1182688"/>
          <a:ext cx="1089237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387139</xdr:colOff>
      <xdr:row>6</xdr:row>
      <xdr:rowOff>23813</xdr:rowOff>
    </xdr:from>
    <xdr:to>
      <xdr:col>31</xdr:col>
      <xdr:colOff>479002</xdr:colOff>
      <xdr:row>6</xdr:row>
      <xdr:rowOff>119063</xdr:rowOff>
    </xdr:to>
    <xdr:sp macro="" textlink="">
      <xdr:nvSpPr>
        <xdr:cNvPr id="69" name="VB_REM_00007">
          <a:extLst>
            <a:ext uri="{FF2B5EF4-FFF2-40B4-BE49-F238E27FC236}">
              <a16:creationId xmlns:a16="http://schemas.microsoft.com/office/drawing/2014/main" id="{C6572CF7-285D-43A4-9183-865D4C8B65EE}"/>
            </a:ext>
          </a:extLst>
        </xdr:cNvPr>
        <xdr:cNvSpPr/>
      </xdr:nvSpPr>
      <xdr:spPr>
        <a:xfrm>
          <a:off x="14420639" y="1420813"/>
          <a:ext cx="9186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479003</xdr:colOff>
      <xdr:row>6</xdr:row>
      <xdr:rowOff>166688</xdr:rowOff>
    </xdr:from>
    <xdr:to>
      <xdr:col>33</xdr:col>
      <xdr:colOff>295276</xdr:colOff>
      <xdr:row>7</xdr:row>
      <xdr:rowOff>166688</xdr:rowOff>
    </xdr:to>
    <xdr:sp macro="" textlink="">
      <xdr:nvSpPr>
        <xdr:cNvPr id="70" name="VB_REM_00008">
          <a:extLst>
            <a:ext uri="{FF2B5EF4-FFF2-40B4-BE49-F238E27FC236}">
              <a16:creationId xmlns:a16="http://schemas.microsoft.com/office/drawing/2014/main" id="{36DF83D9-DED5-4527-9A61-16F51F35F3A3}"/>
            </a:ext>
          </a:extLst>
        </xdr:cNvPr>
        <xdr:cNvSpPr/>
      </xdr:nvSpPr>
      <xdr:spPr>
        <a:xfrm>
          <a:off x="14512503" y="1563688"/>
          <a:ext cx="99737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479003</xdr:colOff>
      <xdr:row>8</xdr:row>
      <xdr:rowOff>23813</xdr:rowOff>
    </xdr:from>
    <xdr:to>
      <xdr:col>32</xdr:col>
      <xdr:colOff>253094</xdr:colOff>
      <xdr:row>8</xdr:row>
      <xdr:rowOff>119063</xdr:rowOff>
    </xdr:to>
    <xdr:sp macro="" textlink="">
      <xdr:nvSpPr>
        <xdr:cNvPr id="71" name="VB_REM_00009">
          <a:extLst>
            <a:ext uri="{FF2B5EF4-FFF2-40B4-BE49-F238E27FC236}">
              <a16:creationId xmlns:a16="http://schemas.microsoft.com/office/drawing/2014/main" id="{1F896DC3-962B-4639-880E-7ED7737ADF25}"/>
            </a:ext>
          </a:extLst>
        </xdr:cNvPr>
        <xdr:cNvSpPr/>
      </xdr:nvSpPr>
      <xdr:spPr>
        <a:xfrm>
          <a:off x="14512503" y="1801813"/>
          <a:ext cx="364641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253093</xdr:colOff>
      <xdr:row>9</xdr:row>
      <xdr:rowOff>23813</xdr:rowOff>
    </xdr:from>
    <xdr:to>
      <xdr:col>32</xdr:col>
      <xdr:colOff>525655</xdr:colOff>
      <xdr:row>9</xdr:row>
      <xdr:rowOff>119063</xdr:rowOff>
    </xdr:to>
    <xdr:sp macro="" textlink="">
      <xdr:nvSpPr>
        <xdr:cNvPr id="72" name="VB_REM_00010">
          <a:extLst>
            <a:ext uri="{FF2B5EF4-FFF2-40B4-BE49-F238E27FC236}">
              <a16:creationId xmlns:a16="http://schemas.microsoft.com/office/drawing/2014/main" id="{525CEB66-D119-4EE9-989B-D57A059F9D0B}"/>
            </a:ext>
          </a:extLst>
        </xdr:cNvPr>
        <xdr:cNvSpPr/>
      </xdr:nvSpPr>
      <xdr:spPr>
        <a:xfrm>
          <a:off x="14877143" y="1992313"/>
          <a:ext cx="272562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525656</xdr:colOff>
      <xdr:row>10</xdr:row>
      <xdr:rowOff>23813</xdr:rowOff>
    </xdr:from>
    <xdr:to>
      <xdr:col>33</xdr:col>
      <xdr:colOff>295277</xdr:colOff>
      <xdr:row>10</xdr:row>
      <xdr:rowOff>119063</xdr:rowOff>
    </xdr:to>
    <xdr:sp macro="" textlink="">
      <xdr:nvSpPr>
        <xdr:cNvPr id="73" name="VB_REM_00011">
          <a:extLst>
            <a:ext uri="{FF2B5EF4-FFF2-40B4-BE49-F238E27FC236}">
              <a16:creationId xmlns:a16="http://schemas.microsoft.com/office/drawing/2014/main" id="{E910E057-5268-4604-AE46-DD6302813C7C}"/>
            </a:ext>
          </a:extLst>
        </xdr:cNvPr>
        <xdr:cNvSpPr/>
      </xdr:nvSpPr>
      <xdr:spPr>
        <a:xfrm>
          <a:off x="15149706" y="2182813"/>
          <a:ext cx="360171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479002</xdr:colOff>
      <xdr:row>10</xdr:row>
      <xdr:rowOff>166688</xdr:rowOff>
    </xdr:from>
    <xdr:to>
      <xdr:col>33</xdr:col>
      <xdr:colOff>25676</xdr:colOff>
      <xdr:row>11</xdr:row>
      <xdr:rowOff>166688</xdr:rowOff>
    </xdr:to>
    <xdr:sp macro="" textlink="">
      <xdr:nvSpPr>
        <xdr:cNvPr id="74" name="VB_REM_00012">
          <a:extLst>
            <a:ext uri="{FF2B5EF4-FFF2-40B4-BE49-F238E27FC236}">
              <a16:creationId xmlns:a16="http://schemas.microsoft.com/office/drawing/2014/main" id="{82445C07-43A1-430A-8C4F-8F586A3B67AF}"/>
            </a:ext>
          </a:extLst>
        </xdr:cNvPr>
        <xdr:cNvSpPr/>
      </xdr:nvSpPr>
      <xdr:spPr>
        <a:xfrm>
          <a:off x="14512502" y="2325688"/>
          <a:ext cx="727774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479002</xdr:colOff>
      <xdr:row>12</xdr:row>
      <xdr:rowOff>23813</xdr:rowOff>
    </xdr:from>
    <xdr:to>
      <xdr:col>33</xdr:col>
      <xdr:colOff>25676</xdr:colOff>
      <xdr:row>12</xdr:row>
      <xdr:rowOff>119063</xdr:rowOff>
    </xdr:to>
    <xdr:sp macro="" textlink="">
      <xdr:nvSpPr>
        <xdr:cNvPr id="75" name="VB_REM_00013">
          <a:extLst>
            <a:ext uri="{FF2B5EF4-FFF2-40B4-BE49-F238E27FC236}">
              <a16:creationId xmlns:a16="http://schemas.microsoft.com/office/drawing/2014/main" id="{6E1A31BF-E70C-4467-BBC5-D6E7BD8ADB14}"/>
            </a:ext>
          </a:extLst>
        </xdr:cNvPr>
        <xdr:cNvSpPr/>
      </xdr:nvSpPr>
      <xdr:spPr>
        <a:xfrm>
          <a:off x="14512502" y="2563813"/>
          <a:ext cx="727774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25676</xdr:colOff>
      <xdr:row>12</xdr:row>
      <xdr:rowOff>166688</xdr:rowOff>
    </xdr:from>
    <xdr:to>
      <xdr:col>37</xdr:col>
      <xdr:colOff>340208</xdr:colOff>
      <xdr:row>13</xdr:row>
      <xdr:rowOff>166688</xdr:rowOff>
    </xdr:to>
    <xdr:sp macro="" textlink="">
      <xdr:nvSpPr>
        <xdr:cNvPr id="76" name="VB_REM_00014">
          <a:extLst>
            <a:ext uri="{FF2B5EF4-FFF2-40B4-BE49-F238E27FC236}">
              <a16:creationId xmlns:a16="http://schemas.microsoft.com/office/drawing/2014/main" id="{1B413DC8-13AE-40F5-B3B1-C8FF14874BC4}"/>
            </a:ext>
          </a:extLst>
        </xdr:cNvPr>
        <xdr:cNvSpPr/>
      </xdr:nvSpPr>
      <xdr:spPr>
        <a:xfrm>
          <a:off x="15240276" y="2706688"/>
          <a:ext cx="2676732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25677</xdr:colOff>
      <xdr:row>13</xdr:row>
      <xdr:rowOff>166688</xdr:rowOff>
    </xdr:from>
    <xdr:to>
      <xdr:col>36</xdr:col>
      <xdr:colOff>571082</xdr:colOff>
      <xdr:row>14</xdr:row>
      <xdr:rowOff>166688</xdr:rowOff>
    </xdr:to>
    <xdr:sp macro="" textlink="">
      <xdr:nvSpPr>
        <xdr:cNvPr id="77" name="VB_REM_00015">
          <a:extLst>
            <a:ext uri="{FF2B5EF4-FFF2-40B4-BE49-F238E27FC236}">
              <a16:creationId xmlns:a16="http://schemas.microsoft.com/office/drawing/2014/main" id="{7F3A13DD-23DC-44BB-8900-0165CD8734F7}"/>
            </a:ext>
          </a:extLst>
        </xdr:cNvPr>
        <xdr:cNvSpPr/>
      </xdr:nvSpPr>
      <xdr:spPr>
        <a:xfrm>
          <a:off x="15240277" y="2897188"/>
          <a:ext cx="231705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25677</xdr:colOff>
      <xdr:row>15</xdr:row>
      <xdr:rowOff>23813</xdr:rowOff>
    </xdr:from>
    <xdr:to>
      <xdr:col>33</xdr:col>
      <xdr:colOff>385142</xdr:colOff>
      <xdr:row>15</xdr:row>
      <xdr:rowOff>119063</xdr:rowOff>
    </xdr:to>
    <xdr:sp macro="" textlink="">
      <xdr:nvSpPr>
        <xdr:cNvPr id="78" name="VB_REM_00016">
          <a:extLst>
            <a:ext uri="{FF2B5EF4-FFF2-40B4-BE49-F238E27FC236}">
              <a16:creationId xmlns:a16="http://schemas.microsoft.com/office/drawing/2014/main" id="{DCCE256D-6F2B-4842-BC62-4CBCCBDAAE3D}"/>
            </a:ext>
          </a:extLst>
        </xdr:cNvPr>
        <xdr:cNvSpPr/>
      </xdr:nvSpPr>
      <xdr:spPr>
        <a:xfrm>
          <a:off x="15240277" y="3135313"/>
          <a:ext cx="359465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385142</xdr:colOff>
      <xdr:row>16</xdr:row>
      <xdr:rowOff>23813</xdr:rowOff>
    </xdr:from>
    <xdr:to>
      <xdr:col>36</xdr:col>
      <xdr:colOff>116813</xdr:colOff>
      <xdr:row>16</xdr:row>
      <xdr:rowOff>119063</xdr:rowOff>
    </xdr:to>
    <xdr:sp macro="" textlink="">
      <xdr:nvSpPr>
        <xdr:cNvPr id="79" name="VB_REM_00017">
          <a:extLst>
            <a:ext uri="{FF2B5EF4-FFF2-40B4-BE49-F238E27FC236}">
              <a16:creationId xmlns:a16="http://schemas.microsoft.com/office/drawing/2014/main" id="{10C4E8BC-80E9-477D-83FC-305009749781}"/>
            </a:ext>
          </a:extLst>
        </xdr:cNvPr>
        <xdr:cNvSpPr/>
      </xdr:nvSpPr>
      <xdr:spPr>
        <a:xfrm>
          <a:off x="15599742" y="3325813"/>
          <a:ext cx="1503321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116812</xdr:colOff>
      <xdr:row>17</xdr:row>
      <xdr:rowOff>23813</xdr:rowOff>
    </xdr:from>
    <xdr:to>
      <xdr:col>36</xdr:col>
      <xdr:colOff>571081</xdr:colOff>
      <xdr:row>17</xdr:row>
      <xdr:rowOff>119063</xdr:rowOff>
    </xdr:to>
    <xdr:sp macro="" textlink="">
      <xdr:nvSpPr>
        <xdr:cNvPr id="80" name="VB_REM_00018">
          <a:extLst>
            <a:ext uri="{FF2B5EF4-FFF2-40B4-BE49-F238E27FC236}">
              <a16:creationId xmlns:a16="http://schemas.microsoft.com/office/drawing/2014/main" id="{1DE3808E-D79C-4B14-92BF-D77025B8D053}"/>
            </a:ext>
          </a:extLst>
        </xdr:cNvPr>
        <xdr:cNvSpPr/>
      </xdr:nvSpPr>
      <xdr:spPr>
        <a:xfrm>
          <a:off x="17103062" y="3516313"/>
          <a:ext cx="454269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571082</xdr:colOff>
      <xdr:row>17</xdr:row>
      <xdr:rowOff>166688</xdr:rowOff>
    </xdr:from>
    <xdr:to>
      <xdr:col>37</xdr:col>
      <xdr:colOff>340209</xdr:colOff>
      <xdr:row>18</xdr:row>
      <xdr:rowOff>166688</xdr:rowOff>
    </xdr:to>
    <xdr:sp macro="" textlink="">
      <xdr:nvSpPr>
        <xdr:cNvPr id="81" name="VB_REM_00019">
          <a:extLst>
            <a:ext uri="{FF2B5EF4-FFF2-40B4-BE49-F238E27FC236}">
              <a16:creationId xmlns:a16="http://schemas.microsoft.com/office/drawing/2014/main" id="{F06B7FDD-B33A-4AA8-9E3E-3589237FE57F}"/>
            </a:ext>
          </a:extLst>
        </xdr:cNvPr>
        <xdr:cNvSpPr/>
      </xdr:nvSpPr>
      <xdr:spPr>
        <a:xfrm>
          <a:off x="17557332" y="3659188"/>
          <a:ext cx="359677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571081</xdr:colOff>
      <xdr:row>19</xdr:row>
      <xdr:rowOff>23813</xdr:rowOff>
    </xdr:from>
    <xdr:to>
      <xdr:col>37</xdr:col>
      <xdr:colOff>160475</xdr:colOff>
      <xdr:row>19</xdr:row>
      <xdr:rowOff>119063</xdr:rowOff>
    </xdr:to>
    <xdr:sp macro="" textlink="">
      <xdr:nvSpPr>
        <xdr:cNvPr id="82" name="VB_REM_00020">
          <a:extLst>
            <a:ext uri="{FF2B5EF4-FFF2-40B4-BE49-F238E27FC236}">
              <a16:creationId xmlns:a16="http://schemas.microsoft.com/office/drawing/2014/main" id="{E0A52780-CEB0-441C-B69F-8BD6CEA7559A}"/>
            </a:ext>
          </a:extLst>
        </xdr:cNvPr>
        <xdr:cNvSpPr/>
      </xdr:nvSpPr>
      <xdr:spPr>
        <a:xfrm>
          <a:off x="17557331" y="3897313"/>
          <a:ext cx="179944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160476</xdr:colOff>
      <xdr:row>20</xdr:row>
      <xdr:rowOff>23813</xdr:rowOff>
    </xdr:from>
    <xdr:to>
      <xdr:col>37</xdr:col>
      <xdr:colOff>340209</xdr:colOff>
      <xdr:row>20</xdr:row>
      <xdr:rowOff>119063</xdr:rowOff>
    </xdr:to>
    <xdr:sp macro="" textlink="">
      <xdr:nvSpPr>
        <xdr:cNvPr id="83" name="VB_REM_00021">
          <a:extLst>
            <a:ext uri="{FF2B5EF4-FFF2-40B4-BE49-F238E27FC236}">
              <a16:creationId xmlns:a16="http://schemas.microsoft.com/office/drawing/2014/main" id="{810FF392-6530-4040-81D9-ABDCF583DDBE}"/>
            </a:ext>
          </a:extLst>
        </xdr:cNvPr>
        <xdr:cNvSpPr/>
      </xdr:nvSpPr>
      <xdr:spPr>
        <a:xfrm>
          <a:off x="17737276" y="4087813"/>
          <a:ext cx="179733" cy="95250"/>
        </a:xfrm>
        <a:prstGeom prst="rect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25677</xdr:colOff>
      <xdr:row>20</xdr:row>
      <xdr:rowOff>166688</xdr:rowOff>
    </xdr:from>
    <xdr:to>
      <xdr:col>36</xdr:col>
      <xdr:colOff>421822</xdr:colOff>
      <xdr:row>21</xdr:row>
      <xdr:rowOff>166688</xdr:rowOff>
    </xdr:to>
    <xdr:sp macro="" textlink="">
      <xdr:nvSpPr>
        <xdr:cNvPr id="84" name="VB_REM_00022">
          <a:extLst>
            <a:ext uri="{FF2B5EF4-FFF2-40B4-BE49-F238E27FC236}">
              <a16:creationId xmlns:a16="http://schemas.microsoft.com/office/drawing/2014/main" id="{1D151468-CF7F-4DD8-BEDE-B45B112308C8}"/>
            </a:ext>
          </a:extLst>
        </xdr:cNvPr>
        <xdr:cNvSpPr/>
      </xdr:nvSpPr>
      <xdr:spPr>
        <a:xfrm>
          <a:off x="15240277" y="4230688"/>
          <a:ext cx="216779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25677</xdr:colOff>
      <xdr:row>21</xdr:row>
      <xdr:rowOff>166688</xdr:rowOff>
    </xdr:from>
    <xdr:to>
      <xdr:col>36</xdr:col>
      <xdr:colOff>421822</xdr:colOff>
      <xdr:row>22</xdr:row>
      <xdr:rowOff>166688</xdr:rowOff>
    </xdr:to>
    <xdr:sp macro="" textlink="">
      <xdr:nvSpPr>
        <xdr:cNvPr id="85" name="VB_REM_00023">
          <a:extLst>
            <a:ext uri="{FF2B5EF4-FFF2-40B4-BE49-F238E27FC236}">
              <a16:creationId xmlns:a16="http://schemas.microsoft.com/office/drawing/2014/main" id="{A0D8CF7E-DA91-4E05-BE9D-E1E30EA06BA8}"/>
            </a:ext>
          </a:extLst>
        </xdr:cNvPr>
        <xdr:cNvSpPr/>
      </xdr:nvSpPr>
      <xdr:spPr>
        <a:xfrm>
          <a:off x="15240277" y="4421188"/>
          <a:ext cx="216779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25676</xdr:colOff>
      <xdr:row>23</xdr:row>
      <xdr:rowOff>23813</xdr:rowOff>
    </xdr:from>
    <xdr:to>
      <xdr:col>34</xdr:col>
      <xdr:colOff>513522</xdr:colOff>
      <xdr:row>23</xdr:row>
      <xdr:rowOff>119063</xdr:rowOff>
    </xdr:to>
    <xdr:sp macro="" textlink="">
      <xdr:nvSpPr>
        <xdr:cNvPr id="86" name="VB_REM_00024">
          <a:extLst>
            <a:ext uri="{FF2B5EF4-FFF2-40B4-BE49-F238E27FC236}">
              <a16:creationId xmlns:a16="http://schemas.microsoft.com/office/drawing/2014/main" id="{C909364B-A17A-4891-A502-B00A3FEEAF01}"/>
            </a:ext>
          </a:extLst>
        </xdr:cNvPr>
        <xdr:cNvSpPr/>
      </xdr:nvSpPr>
      <xdr:spPr>
        <a:xfrm>
          <a:off x="15240276" y="4659313"/>
          <a:ext cx="1078396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472440</xdr:colOff>
      <xdr:row>24</xdr:row>
      <xdr:rowOff>23813</xdr:rowOff>
    </xdr:from>
    <xdr:to>
      <xdr:col>36</xdr:col>
      <xdr:colOff>421821</xdr:colOff>
      <xdr:row>24</xdr:row>
      <xdr:rowOff>119063</xdr:rowOff>
    </xdr:to>
    <xdr:sp macro="" textlink="">
      <xdr:nvSpPr>
        <xdr:cNvPr id="87" name="VB_REM_00025">
          <a:extLst>
            <a:ext uri="{FF2B5EF4-FFF2-40B4-BE49-F238E27FC236}">
              <a16:creationId xmlns:a16="http://schemas.microsoft.com/office/drawing/2014/main" id="{F58BD158-0740-4F28-9FE9-2B45E125C61D}"/>
            </a:ext>
          </a:extLst>
        </xdr:cNvPr>
        <xdr:cNvSpPr/>
      </xdr:nvSpPr>
      <xdr:spPr>
        <a:xfrm>
          <a:off x="16868140" y="4849813"/>
          <a:ext cx="539931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564874</xdr:colOff>
      <xdr:row>24</xdr:row>
      <xdr:rowOff>166688</xdr:rowOff>
    </xdr:from>
    <xdr:to>
      <xdr:col>36</xdr:col>
      <xdr:colOff>240114</xdr:colOff>
      <xdr:row>25</xdr:row>
      <xdr:rowOff>166688</xdr:rowOff>
    </xdr:to>
    <xdr:sp macro="" textlink="">
      <xdr:nvSpPr>
        <xdr:cNvPr id="88" name="VB_REM_00026">
          <a:extLst>
            <a:ext uri="{FF2B5EF4-FFF2-40B4-BE49-F238E27FC236}">
              <a16:creationId xmlns:a16="http://schemas.microsoft.com/office/drawing/2014/main" id="{45E51ACB-BB71-4F26-A605-110058F43E33}"/>
            </a:ext>
          </a:extLst>
        </xdr:cNvPr>
        <xdr:cNvSpPr/>
      </xdr:nvSpPr>
      <xdr:spPr>
        <a:xfrm>
          <a:off x="15779474" y="4992688"/>
          <a:ext cx="1446890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564875</xdr:colOff>
      <xdr:row>26</xdr:row>
      <xdr:rowOff>23813</xdr:rowOff>
    </xdr:from>
    <xdr:to>
      <xdr:col>35</xdr:col>
      <xdr:colOff>104988</xdr:colOff>
      <xdr:row>26</xdr:row>
      <xdr:rowOff>119063</xdr:rowOff>
    </xdr:to>
    <xdr:sp macro="" textlink="">
      <xdr:nvSpPr>
        <xdr:cNvPr id="89" name="VB_REM_00027">
          <a:extLst>
            <a:ext uri="{FF2B5EF4-FFF2-40B4-BE49-F238E27FC236}">
              <a16:creationId xmlns:a16="http://schemas.microsoft.com/office/drawing/2014/main" id="{A7B7A08F-1B5C-420F-AA57-A673B1761517}"/>
            </a:ext>
          </a:extLst>
        </xdr:cNvPr>
        <xdr:cNvSpPr/>
      </xdr:nvSpPr>
      <xdr:spPr>
        <a:xfrm>
          <a:off x="15779475" y="5230813"/>
          <a:ext cx="721213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104988</xdr:colOff>
      <xdr:row>27</xdr:row>
      <xdr:rowOff>23813</xdr:rowOff>
    </xdr:from>
    <xdr:to>
      <xdr:col>36</xdr:col>
      <xdr:colOff>240115</xdr:colOff>
      <xdr:row>27</xdr:row>
      <xdr:rowOff>119063</xdr:rowOff>
    </xdr:to>
    <xdr:sp macro="" textlink="">
      <xdr:nvSpPr>
        <xdr:cNvPr id="90" name="VB_REM_00028">
          <a:extLst>
            <a:ext uri="{FF2B5EF4-FFF2-40B4-BE49-F238E27FC236}">
              <a16:creationId xmlns:a16="http://schemas.microsoft.com/office/drawing/2014/main" id="{676D25D1-D06C-493F-8E0A-3C7535ECA4B7}"/>
            </a:ext>
          </a:extLst>
        </xdr:cNvPr>
        <xdr:cNvSpPr/>
      </xdr:nvSpPr>
      <xdr:spPr>
        <a:xfrm>
          <a:off x="16500688" y="5421313"/>
          <a:ext cx="725677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513522</xdr:colOff>
      <xdr:row>27</xdr:row>
      <xdr:rowOff>166688</xdr:rowOff>
    </xdr:from>
    <xdr:to>
      <xdr:col>35</xdr:col>
      <xdr:colOff>472440</xdr:colOff>
      <xdr:row>28</xdr:row>
      <xdr:rowOff>166688</xdr:rowOff>
    </xdr:to>
    <xdr:sp macro="" textlink="">
      <xdr:nvSpPr>
        <xdr:cNvPr id="91" name="VB_REM_00029">
          <a:extLst>
            <a:ext uri="{FF2B5EF4-FFF2-40B4-BE49-F238E27FC236}">
              <a16:creationId xmlns:a16="http://schemas.microsoft.com/office/drawing/2014/main" id="{535C58E3-DA38-4104-A42D-F4283C136671}"/>
            </a:ext>
          </a:extLst>
        </xdr:cNvPr>
        <xdr:cNvSpPr/>
      </xdr:nvSpPr>
      <xdr:spPr>
        <a:xfrm>
          <a:off x="16318672" y="5564188"/>
          <a:ext cx="549468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513522</xdr:colOff>
      <xdr:row>29</xdr:row>
      <xdr:rowOff>23813</xdr:rowOff>
    </xdr:from>
    <xdr:to>
      <xdr:col>35</xdr:col>
      <xdr:colOff>472440</xdr:colOff>
      <xdr:row>29</xdr:row>
      <xdr:rowOff>119063</xdr:rowOff>
    </xdr:to>
    <xdr:sp macro="" textlink="">
      <xdr:nvSpPr>
        <xdr:cNvPr id="92" name="VB_REM_00030">
          <a:extLst>
            <a:ext uri="{FF2B5EF4-FFF2-40B4-BE49-F238E27FC236}">
              <a16:creationId xmlns:a16="http://schemas.microsoft.com/office/drawing/2014/main" id="{626061C5-E12F-4D9D-B644-5ED9C1061FD0}"/>
            </a:ext>
          </a:extLst>
        </xdr:cNvPr>
        <xdr:cNvSpPr/>
      </xdr:nvSpPr>
      <xdr:spPr>
        <a:xfrm>
          <a:off x="16318672" y="5802313"/>
          <a:ext cx="549468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205410</xdr:colOff>
      <xdr:row>29</xdr:row>
      <xdr:rowOff>166688</xdr:rowOff>
    </xdr:from>
    <xdr:to>
      <xdr:col>36</xdr:col>
      <xdr:colOff>421823</xdr:colOff>
      <xdr:row>30</xdr:row>
      <xdr:rowOff>166688</xdr:rowOff>
    </xdr:to>
    <xdr:sp macro="" textlink="">
      <xdr:nvSpPr>
        <xdr:cNvPr id="93" name="VB_REM_00031">
          <a:extLst>
            <a:ext uri="{FF2B5EF4-FFF2-40B4-BE49-F238E27FC236}">
              <a16:creationId xmlns:a16="http://schemas.microsoft.com/office/drawing/2014/main" id="{E81D8F34-4F51-4406-8F6C-B6D243D8C8FB}"/>
            </a:ext>
          </a:extLst>
        </xdr:cNvPr>
        <xdr:cNvSpPr/>
      </xdr:nvSpPr>
      <xdr:spPr>
        <a:xfrm>
          <a:off x="15420010" y="5945188"/>
          <a:ext cx="198806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205410</xdr:colOff>
      <xdr:row>30</xdr:row>
      <xdr:rowOff>166688</xdr:rowOff>
    </xdr:from>
    <xdr:to>
      <xdr:col>36</xdr:col>
      <xdr:colOff>421823</xdr:colOff>
      <xdr:row>31</xdr:row>
      <xdr:rowOff>166688</xdr:rowOff>
    </xdr:to>
    <xdr:sp macro="" textlink="">
      <xdr:nvSpPr>
        <xdr:cNvPr id="94" name="VB_REM_00032">
          <a:extLst>
            <a:ext uri="{FF2B5EF4-FFF2-40B4-BE49-F238E27FC236}">
              <a16:creationId xmlns:a16="http://schemas.microsoft.com/office/drawing/2014/main" id="{0DE3E9AF-7260-4593-B370-EF3C2E3530FE}"/>
            </a:ext>
          </a:extLst>
        </xdr:cNvPr>
        <xdr:cNvSpPr/>
      </xdr:nvSpPr>
      <xdr:spPr>
        <a:xfrm>
          <a:off x="15420010" y="6135688"/>
          <a:ext cx="1988063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205410</xdr:colOff>
      <xdr:row>32</xdr:row>
      <xdr:rowOff>23813</xdr:rowOff>
    </xdr:from>
    <xdr:to>
      <xdr:col>35</xdr:col>
      <xdr:colOff>288715</xdr:colOff>
      <xdr:row>32</xdr:row>
      <xdr:rowOff>119063</xdr:rowOff>
    </xdr:to>
    <xdr:sp macro="" textlink="">
      <xdr:nvSpPr>
        <xdr:cNvPr id="95" name="VB_REM_00033">
          <a:extLst>
            <a:ext uri="{FF2B5EF4-FFF2-40B4-BE49-F238E27FC236}">
              <a16:creationId xmlns:a16="http://schemas.microsoft.com/office/drawing/2014/main" id="{C469B145-5A46-4D2D-8B91-9363E807FEF4}"/>
            </a:ext>
          </a:extLst>
        </xdr:cNvPr>
        <xdr:cNvSpPr/>
      </xdr:nvSpPr>
      <xdr:spPr>
        <a:xfrm>
          <a:off x="15420010" y="6373813"/>
          <a:ext cx="1264405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288713</xdr:colOff>
      <xdr:row>33</xdr:row>
      <xdr:rowOff>23813</xdr:rowOff>
    </xdr:from>
    <xdr:to>
      <xdr:col>36</xdr:col>
      <xdr:colOff>421821</xdr:colOff>
      <xdr:row>33</xdr:row>
      <xdr:rowOff>119063</xdr:rowOff>
    </xdr:to>
    <xdr:sp macro="" textlink="">
      <xdr:nvSpPr>
        <xdr:cNvPr id="96" name="VB_REM_00034">
          <a:extLst>
            <a:ext uri="{FF2B5EF4-FFF2-40B4-BE49-F238E27FC236}">
              <a16:creationId xmlns:a16="http://schemas.microsoft.com/office/drawing/2014/main" id="{66E68C3B-FE57-4255-B686-A6C74E3B485D}"/>
            </a:ext>
          </a:extLst>
        </xdr:cNvPr>
        <xdr:cNvSpPr/>
      </xdr:nvSpPr>
      <xdr:spPr>
        <a:xfrm>
          <a:off x="16684413" y="6564313"/>
          <a:ext cx="723658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205410</xdr:colOff>
      <xdr:row>33</xdr:row>
      <xdr:rowOff>166688</xdr:rowOff>
    </xdr:from>
    <xdr:to>
      <xdr:col>35</xdr:col>
      <xdr:colOff>564305</xdr:colOff>
      <xdr:row>34</xdr:row>
      <xdr:rowOff>166688</xdr:rowOff>
    </xdr:to>
    <xdr:sp macro="" textlink="">
      <xdr:nvSpPr>
        <xdr:cNvPr id="97" name="VB_REM_00035">
          <a:extLst>
            <a:ext uri="{FF2B5EF4-FFF2-40B4-BE49-F238E27FC236}">
              <a16:creationId xmlns:a16="http://schemas.microsoft.com/office/drawing/2014/main" id="{439EE81A-5B37-4997-8240-C9125D66DBF6}"/>
            </a:ext>
          </a:extLst>
        </xdr:cNvPr>
        <xdr:cNvSpPr/>
      </xdr:nvSpPr>
      <xdr:spPr>
        <a:xfrm>
          <a:off x="15420010" y="6707188"/>
          <a:ext cx="1539995" cy="190500"/>
        </a:xfrm>
        <a:prstGeom prst="leftRightArrow">
          <a:avLst/>
        </a:prstGeom>
        <a:solidFill>
          <a:srgbClr val="B2B2B2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205410</xdr:colOff>
      <xdr:row>35</xdr:row>
      <xdr:rowOff>23813</xdr:rowOff>
    </xdr:from>
    <xdr:to>
      <xdr:col>34</xdr:col>
      <xdr:colOff>513523</xdr:colOff>
      <xdr:row>35</xdr:row>
      <xdr:rowOff>119063</xdr:rowOff>
    </xdr:to>
    <xdr:sp macro="" textlink="">
      <xdr:nvSpPr>
        <xdr:cNvPr id="98" name="VB_REM_00036">
          <a:extLst>
            <a:ext uri="{FF2B5EF4-FFF2-40B4-BE49-F238E27FC236}">
              <a16:creationId xmlns:a16="http://schemas.microsoft.com/office/drawing/2014/main" id="{448E9FFC-AD6E-4532-B5EB-86FB80DF5B26}"/>
            </a:ext>
          </a:extLst>
        </xdr:cNvPr>
        <xdr:cNvSpPr/>
      </xdr:nvSpPr>
      <xdr:spPr>
        <a:xfrm>
          <a:off x="15420010" y="6945313"/>
          <a:ext cx="898663" cy="95250"/>
        </a:xfrm>
        <a:prstGeom prst="rect">
          <a:avLst/>
        </a:prstGeom>
        <a:solidFill>
          <a:srgbClr val="92D05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358563</xdr:colOff>
      <xdr:row>4</xdr:row>
      <xdr:rowOff>123825</xdr:rowOff>
    </xdr:from>
    <xdr:to>
      <xdr:col>31</xdr:col>
      <xdr:colOff>415713</xdr:colOff>
      <xdr:row>4</xdr:row>
      <xdr:rowOff>180975</xdr:rowOff>
    </xdr:to>
    <xdr:sp macro="" textlink="">
      <xdr:nvSpPr>
        <xdr:cNvPr id="99" name="VB_BM0_00005">
          <a:extLst>
            <a:ext uri="{FF2B5EF4-FFF2-40B4-BE49-F238E27FC236}">
              <a16:creationId xmlns:a16="http://schemas.microsoft.com/office/drawing/2014/main" id="{17B5F2D1-37E4-492B-8B5A-4975ECEA4459}"/>
            </a:ext>
          </a:extLst>
        </xdr:cNvPr>
        <xdr:cNvSpPr/>
      </xdr:nvSpPr>
      <xdr:spPr>
        <a:xfrm>
          <a:off x="14392063" y="1139825"/>
          <a:ext cx="57150" cy="57150"/>
        </a:xfrm>
        <a:prstGeom prst="flowChartMerge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98600</xdr:colOff>
      <xdr:row>52</xdr:row>
      <xdr:rowOff>9525</xdr:rowOff>
    </xdr:from>
    <xdr:to>
      <xdr:col>40</xdr:col>
      <xdr:colOff>212900</xdr:colOff>
      <xdr:row>52</xdr:row>
      <xdr:rowOff>123825</xdr:rowOff>
    </xdr:to>
    <xdr:sp macro="" textlink="">
      <xdr:nvSpPr>
        <xdr:cNvPr id="100" name="VB_MLR_00053">
          <a:extLst>
            <a:ext uri="{FF2B5EF4-FFF2-40B4-BE49-F238E27FC236}">
              <a16:creationId xmlns:a16="http://schemas.microsoft.com/office/drawing/2014/main" id="{B1369155-4C3E-428B-A5B3-99557E41C196}"/>
            </a:ext>
          </a:extLst>
        </xdr:cNvPr>
        <xdr:cNvSpPr/>
      </xdr:nvSpPr>
      <xdr:spPr>
        <a:xfrm>
          <a:off x="19447050" y="10169525"/>
          <a:ext cx="114300" cy="114300"/>
        </a:xfrm>
        <a:prstGeom prst="diamond">
          <a:avLst/>
        </a:prstGeom>
        <a:solidFill>
          <a:srgbClr val="FF0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542289</xdr:colOff>
      <xdr:row>52</xdr:row>
      <xdr:rowOff>123825</xdr:rowOff>
    </xdr:from>
    <xdr:to>
      <xdr:col>40</xdr:col>
      <xdr:colOff>8889</xdr:colOff>
      <xdr:row>52</xdr:row>
      <xdr:rowOff>180975</xdr:rowOff>
    </xdr:to>
    <xdr:sp macro="" textlink="">
      <xdr:nvSpPr>
        <xdr:cNvPr id="101" name="VB_BM0_00053">
          <a:extLst>
            <a:ext uri="{FF2B5EF4-FFF2-40B4-BE49-F238E27FC236}">
              <a16:creationId xmlns:a16="http://schemas.microsoft.com/office/drawing/2014/main" id="{AAACD502-358D-474E-9E38-F56F135D6368}"/>
            </a:ext>
          </a:extLst>
        </xdr:cNvPr>
        <xdr:cNvSpPr/>
      </xdr:nvSpPr>
      <xdr:spPr>
        <a:xfrm>
          <a:off x="19300189" y="10283825"/>
          <a:ext cx="57150" cy="57150"/>
        </a:xfrm>
        <a:prstGeom prst="diamond">
          <a:avLst/>
        </a:prstGeom>
        <a:solidFill>
          <a:srgbClr val="FFC000"/>
        </a:solid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36</xdr:col>
      <xdr:colOff>421821</xdr:colOff>
      <xdr:row>23</xdr:row>
      <xdr:rowOff>129658</xdr:rowOff>
    </xdr:from>
    <xdr:to>
      <xdr:col>37</xdr:col>
      <xdr:colOff>581541</xdr:colOff>
      <xdr:row>25</xdr:row>
      <xdr:rowOff>13218</xdr:rowOff>
    </xdr:to>
    <xdr:sp macro="" textlink="">
      <xdr:nvSpPr>
        <xdr:cNvPr id="102" name="VB_DESC_00025">
          <a:extLst>
            <a:ext uri="{FF2B5EF4-FFF2-40B4-BE49-F238E27FC236}">
              <a16:creationId xmlns:a16="http://schemas.microsoft.com/office/drawing/2014/main" id="{34B024C3-69A5-4E7A-BB67-4C44A229EE52}"/>
            </a:ext>
          </a:extLst>
        </xdr:cNvPr>
        <xdr:cNvSpPr/>
      </xdr:nvSpPr>
      <xdr:spPr>
        <a:xfrm>
          <a:off x="17408071" y="4765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34</xdr:col>
      <xdr:colOff>314261</xdr:colOff>
      <xdr:row>23</xdr:row>
      <xdr:rowOff>129658</xdr:rowOff>
    </xdr:from>
    <xdr:to>
      <xdr:col>35</xdr:col>
      <xdr:colOff>518159</xdr:colOff>
      <xdr:row>25</xdr:row>
      <xdr:rowOff>13218</xdr:rowOff>
    </xdr:to>
    <xdr:sp macro="" textlink="">
      <xdr:nvSpPr>
        <xdr:cNvPr id="103" name="VB_DUR_00025">
          <a:extLst>
            <a:ext uri="{FF2B5EF4-FFF2-40B4-BE49-F238E27FC236}">
              <a16:creationId xmlns:a16="http://schemas.microsoft.com/office/drawing/2014/main" id="{D4F1290F-D436-4765-82EA-4EB418359427}"/>
            </a:ext>
          </a:extLst>
        </xdr:cNvPr>
        <xdr:cNvSpPr/>
      </xdr:nvSpPr>
      <xdr:spPr>
        <a:xfrm>
          <a:off x="16119411" y="4765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13-Mar-24</a:t>
          </a:r>
        </a:p>
      </xdr:txBody>
    </xdr:sp>
    <xdr:clientData/>
  </xdr:twoCellAnchor>
  <xdr:twoCellAnchor>
    <xdr:from>
      <xdr:col>36</xdr:col>
      <xdr:colOff>240114</xdr:colOff>
      <xdr:row>24</xdr:row>
      <xdr:rowOff>129658</xdr:rowOff>
    </xdr:from>
    <xdr:to>
      <xdr:col>37</xdr:col>
      <xdr:colOff>458696</xdr:colOff>
      <xdr:row>26</xdr:row>
      <xdr:rowOff>13218</xdr:rowOff>
    </xdr:to>
    <xdr:sp macro="" textlink="">
      <xdr:nvSpPr>
        <xdr:cNvPr id="104" name="VB_DESC_00026">
          <a:extLst>
            <a:ext uri="{FF2B5EF4-FFF2-40B4-BE49-F238E27FC236}">
              <a16:creationId xmlns:a16="http://schemas.microsoft.com/office/drawing/2014/main" id="{98293000-0139-4F57-AA22-36CB18B9D21A}"/>
            </a:ext>
          </a:extLst>
        </xdr:cNvPr>
        <xdr:cNvSpPr/>
      </xdr:nvSpPr>
      <xdr:spPr>
        <a:xfrm>
          <a:off x="17226364" y="4955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07-May-24</a:t>
          </a:r>
        </a:p>
      </xdr:txBody>
    </xdr:sp>
    <xdr:clientData/>
  </xdr:twoCellAnchor>
  <xdr:twoCellAnchor>
    <xdr:from>
      <xdr:col>32</xdr:col>
      <xdr:colOff>414902</xdr:colOff>
      <xdr:row>24</xdr:row>
      <xdr:rowOff>129658</xdr:rowOff>
    </xdr:from>
    <xdr:to>
      <xdr:col>34</xdr:col>
      <xdr:colOff>20043</xdr:colOff>
      <xdr:row>26</xdr:row>
      <xdr:rowOff>13218</xdr:rowOff>
    </xdr:to>
    <xdr:sp macro="" textlink="">
      <xdr:nvSpPr>
        <xdr:cNvPr id="105" name="VB_DUR_00026">
          <a:extLst>
            <a:ext uri="{FF2B5EF4-FFF2-40B4-BE49-F238E27FC236}">
              <a16:creationId xmlns:a16="http://schemas.microsoft.com/office/drawing/2014/main" id="{300723B3-C70F-4B07-8275-60422A283BBF}"/>
            </a:ext>
          </a:extLst>
        </xdr:cNvPr>
        <xdr:cNvSpPr/>
      </xdr:nvSpPr>
      <xdr:spPr>
        <a:xfrm>
          <a:off x="15038952" y="49556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27-Sep-23</a:t>
          </a:r>
        </a:p>
      </xdr:txBody>
    </xdr:sp>
    <xdr:clientData/>
  </xdr:twoCellAnchor>
  <xdr:twoCellAnchor>
    <xdr:from>
      <xdr:col>35</xdr:col>
      <xdr:colOff>104987</xdr:colOff>
      <xdr:row>25</xdr:row>
      <xdr:rowOff>129658</xdr:rowOff>
    </xdr:from>
    <xdr:to>
      <xdr:col>36</xdr:col>
      <xdr:colOff>258167</xdr:colOff>
      <xdr:row>27</xdr:row>
      <xdr:rowOff>13218</xdr:rowOff>
    </xdr:to>
    <xdr:sp macro="" textlink="">
      <xdr:nvSpPr>
        <xdr:cNvPr id="106" name="VB_DESC_00027">
          <a:extLst>
            <a:ext uri="{FF2B5EF4-FFF2-40B4-BE49-F238E27FC236}">
              <a16:creationId xmlns:a16="http://schemas.microsoft.com/office/drawing/2014/main" id="{8EDEC6B1-F8AD-424E-AD61-4D67494D3F25}"/>
            </a:ext>
          </a:extLst>
        </xdr:cNvPr>
        <xdr:cNvSpPr/>
      </xdr:nvSpPr>
      <xdr:spPr>
        <a:xfrm>
          <a:off x="16500687" y="51461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16-Jan-24</a:t>
          </a:r>
        </a:p>
      </xdr:txBody>
    </xdr:sp>
    <xdr:clientData/>
  </xdr:twoCellAnchor>
  <xdr:twoCellAnchor>
    <xdr:from>
      <xdr:col>32</xdr:col>
      <xdr:colOff>414903</xdr:colOff>
      <xdr:row>25</xdr:row>
      <xdr:rowOff>129658</xdr:rowOff>
    </xdr:from>
    <xdr:to>
      <xdr:col>34</xdr:col>
      <xdr:colOff>20044</xdr:colOff>
      <xdr:row>27</xdr:row>
      <xdr:rowOff>13218</xdr:rowOff>
    </xdr:to>
    <xdr:sp macro="" textlink="">
      <xdr:nvSpPr>
        <xdr:cNvPr id="107" name="VB_DUR_00027">
          <a:extLst>
            <a:ext uri="{FF2B5EF4-FFF2-40B4-BE49-F238E27FC236}">
              <a16:creationId xmlns:a16="http://schemas.microsoft.com/office/drawing/2014/main" id="{196B8FBF-6186-41EC-93DE-676A3CE6BDCF}"/>
            </a:ext>
          </a:extLst>
        </xdr:cNvPr>
        <xdr:cNvSpPr/>
      </xdr:nvSpPr>
      <xdr:spPr>
        <a:xfrm>
          <a:off x="15038953" y="51461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27-Sep-23</a:t>
          </a:r>
        </a:p>
      </xdr:txBody>
    </xdr:sp>
    <xdr:clientData/>
  </xdr:twoCellAnchor>
  <xdr:twoCellAnchor>
    <xdr:from>
      <xdr:col>36</xdr:col>
      <xdr:colOff>240114</xdr:colOff>
      <xdr:row>26</xdr:row>
      <xdr:rowOff>129658</xdr:rowOff>
    </xdr:from>
    <xdr:to>
      <xdr:col>37</xdr:col>
      <xdr:colOff>458696</xdr:colOff>
      <xdr:row>28</xdr:row>
      <xdr:rowOff>13218</xdr:rowOff>
    </xdr:to>
    <xdr:sp macro="" textlink="">
      <xdr:nvSpPr>
        <xdr:cNvPr id="108" name="VB_DESC_00028">
          <a:extLst>
            <a:ext uri="{FF2B5EF4-FFF2-40B4-BE49-F238E27FC236}">
              <a16:creationId xmlns:a16="http://schemas.microsoft.com/office/drawing/2014/main" id="{21E46A7F-D9A2-495F-A63B-B2EE271E86F5}"/>
            </a:ext>
          </a:extLst>
        </xdr:cNvPr>
        <xdr:cNvSpPr/>
      </xdr:nvSpPr>
      <xdr:spPr>
        <a:xfrm>
          <a:off x="17226364" y="5336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07-May-24</a:t>
          </a:r>
        </a:p>
      </xdr:txBody>
    </xdr:sp>
    <xdr:clientData/>
  </xdr:twoCellAnchor>
  <xdr:twoCellAnchor>
    <xdr:from>
      <xdr:col>33</xdr:col>
      <xdr:colOff>588077</xdr:colOff>
      <xdr:row>26</xdr:row>
      <xdr:rowOff>129658</xdr:rowOff>
    </xdr:from>
    <xdr:to>
      <xdr:col>35</xdr:col>
      <xdr:colOff>150707</xdr:colOff>
      <xdr:row>28</xdr:row>
      <xdr:rowOff>13218</xdr:rowOff>
    </xdr:to>
    <xdr:sp macro="" textlink="">
      <xdr:nvSpPr>
        <xdr:cNvPr id="109" name="VB_DUR_00028">
          <a:extLst>
            <a:ext uri="{FF2B5EF4-FFF2-40B4-BE49-F238E27FC236}">
              <a16:creationId xmlns:a16="http://schemas.microsoft.com/office/drawing/2014/main" id="{69AE2019-8AAC-4261-BA91-9C729B0EE496}"/>
            </a:ext>
          </a:extLst>
        </xdr:cNvPr>
        <xdr:cNvSpPr/>
      </xdr:nvSpPr>
      <xdr:spPr>
        <a:xfrm>
          <a:off x="15802677" y="53366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17-Jan-24</a:t>
          </a:r>
        </a:p>
      </xdr:txBody>
    </xdr:sp>
    <xdr:clientData/>
  </xdr:twoCellAnchor>
  <xdr:twoCellAnchor>
    <xdr:from>
      <xdr:col>35</xdr:col>
      <xdr:colOff>472439</xdr:colOff>
      <xdr:row>27</xdr:row>
      <xdr:rowOff>129658</xdr:rowOff>
    </xdr:from>
    <xdr:to>
      <xdr:col>37</xdr:col>
      <xdr:colOff>85787</xdr:colOff>
      <xdr:row>29</xdr:row>
      <xdr:rowOff>13218</xdr:rowOff>
    </xdr:to>
    <xdr:sp macro="" textlink="">
      <xdr:nvSpPr>
        <xdr:cNvPr id="110" name="VB_DESC_00029">
          <a:extLst>
            <a:ext uri="{FF2B5EF4-FFF2-40B4-BE49-F238E27FC236}">
              <a16:creationId xmlns:a16="http://schemas.microsoft.com/office/drawing/2014/main" id="{F197BBAB-0686-4A08-971D-6394B5D9D2CF}"/>
            </a:ext>
          </a:extLst>
        </xdr:cNvPr>
        <xdr:cNvSpPr/>
      </xdr:nvSpPr>
      <xdr:spPr>
        <a:xfrm>
          <a:off x="16868139" y="5527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12-Mar-24</a:t>
          </a:r>
        </a:p>
      </xdr:txBody>
    </xdr:sp>
    <xdr:clientData/>
  </xdr:twoCellAnchor>
  <xdr:twoCellAnchor>
    <xdr:from>
      <xdr:col>33</xdr:col>
      <xdr:colOff>376055</xdr:colOff>
      <xdr:row>27</xdr:row>
      <xdr:rowOff>129658</xdr:rowOff>
    </xdr:from>
    <xdr:to>
      <xdr:col>34</xdr:col>
      <xdr:colOff>559243</xdr:colOff>
      <xdr:row>29</xdr:row>
      <xdr:rowOff>13218</xdr:rowOff>
    </xdr:to>
    <xdr:sp macro="" textlink="">
      <xdr:nvSpPr>
        <xdr:cNvPr id="111" name="VB_DUR_00029">
          <a:extLst>
            <a:ext uri="{FF2B5EF4-FFF2-40B4-BE49-F238E27FC236}">
              <a16:creationId xmlns:a16="http://schemas.microsoft.com/office/drawing/2014/main" id="{4984668B-D956-45EF-9145-051BA9ADA49B}"/>
            </a:ext>
          </a:extLst>
        </xdr:cNvPr>
        <xdr:cNvSpPr/>
      </xdr:nvSpPr>
      <xdr:spPr>
        <a:xfrm>
          <a:off x="15590655" y="55271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20-Dec-23</a:t>
          </a:r>
        </a:p>
      </xdr:txBody>
    </xdr:sp>
    <xdr:clientData/>
  </xdr:twoCellAnchor>
  <xdr:twoCellAnchor>
    <xdr:from>
      <xdr:col>35</xdr:col>
      <xdr:colOff>472439</xdr:colOff>
      <xdr:row>28</xdr:row>
      <xdr:rowOff>129658</xdr:rowOff>
    </xdr:from>
    <xdr:to>
      <xdr:col>37</xdr:col>
      <xdr:colOff>85787</xdr:colOff>
      <xdr:row>30</xdr:row>
      <xdr:rowOff>13218</xdr:rowOff>
    </xdr:to>
    <xdr:sp macro="" textlink="">
      <xdr:nvSpPr>
        <xdr:cNvPr id="112" name="VB_DESC_00030">
          <a:extLst>
            <a:ext uri="{FF2B5EF4-FFF2-40B4-BE49-F238E27FC236}">
              <a16:creationId xmlns:a16="http://schemas.microsoft.com/office/drawing/2014/main" id="{5DF4315E-6C86-4ED2-8794-393CF3A7A3F8}"/>
            </a:ext>
          </a:extLst>
        </xdr:cNvPr>
        <xdr:cNvSpPr/>
      </xdr:nvSpPr>
      <xdr:spPr>
        <a:xfrm>
          <a:off x="16868139" y="5717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12-Mar-24</a:t>
          </a:r>
        </a:p>
      </xdr:txBody>
    </xdr:sp>
    <xdr:clientData/>
  </xdr:twoCellAnchor>
  <xdr:twoCellAnchor>
    <xdr:from>
      <xdr:col>33</xdr:col>
      <xdr:colOff>376055</xdr:colOff>
      <xdr:row>28</xdr:row>
      <xdr:rowOff>129658</xdr:rowOff>
    </xdr:from>
    <xdr:to>
      <xdr:col>34</xdr:col>
      <xdr:colOff>559243</xdr:colOff>
      <xdr:row>30</xdr:row>
      <xdr:rowOff>13218</xdr:rowOff>
    </xdr:to>
    <xdr:sp macro="" textlink="">
      <xdr:nvSpPr>
        <xdr:cNvPr id="113" name="VB_DUR_00030">
          <a:extLst>
            <a:ext uri="{FF2B5EF4-FFF2-40B4-BE49-F238E27FC236}">
              <a16:creationId xmlns:a16="http://schemas.microsoft.com/office/drawing/2014/main" id="{58A512B4-20AD-432A-8F80-B53C9F994D1D}"/>
            </a:ext>
          </a:extLst>
        </xdr:cNvPr>
        <xdr:cNvSpPr/>
      </xdr:nvSpPr>
      <xdr:spPr>
        <a:xfrm>
          <a:off x="15590655" y="5717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20-Dec-23</a:t>
          </a:r>
        </a:p>
      </xdr:txBody>
    </xdr:sp>
    <xdr:clientData/>
  </xdr:twoCellAnchor>
  <xdr:twoCellAnchor>
    <xdr:from>
      <xdr:col>36</xdr:col>
      <xdr:colOff>421821</xdr:colOff>
      <xdr:row>29</xdr:row>
      <xdr:rowOff>129658</xdr:rowOff>
    </xdr:from>
    <xdr:to>
      <xdr:col>37</xdr:col>
      <xdr:colOff>581541</xdr:colOff>
      <xdr:row>31</xdr:row>
      <xdr:rowOff>13218</xdr:rowOff>
    </xdr:to>
    <xdr:sp macro="" textlink="">
      <xdr:nvSpPr>
        <xdr:cNvPr id="114" name="VB_DESC_00031">
          <a:extLst>
            <a:ext uri="{FF2B5EF4-FFF2-40B4-BE49-F238E27FC236}">
              <a16:creationId xmlns:a16="http://schemas.microsoft.com/office/drawing/2014/main" id="{15623C05-1813-42CD-A170-B93DEC07A3F3}"/>
            </a:ext>
          </a:extLst>
        </xdr:cNvPr>
        <xdr:cNvSpPr/>
      </xdr:nvSpPr>
      <xdr:spPr>
        <a:xfrm>
          <a:off x="17408071" y="5908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32</xdr:col>
      <xdr:colOff>62427</xdr:colOff>
      <xdr:row>29</xdr:row>
      <xdr:rowOff>129658</xdr:rowOff>
    </xdr:from>
    <xdr:to>
      <xdr:col>33</xdr:col>
      <xdr:colOff>251129</xdr:colOff>
      <xdr:row>31</xdr:row>
      <xdr:rowOff>13218</xdr:rowOff>
    </xdr:to>
    <xdr:sp macro="" textlink="">
      <xdr:nvSpPr>
        <xdr:cNvPr id="115" name="VB_DUR_00031">
          <a:extLst>
            <a:ext uri="{FF2B5EF4-FFF2-40B4-BE49-F238E27FC236}">
              <a16:creationId xmlns:a16="http://schemas.microsoft.com/office/drawing/2014/main" id="{AE8A9063-6D81-4656-99DB-AB31F79F631C}"/>
            </a:ext>
          </a:extLst>
        </xdr:cNvPr>
        <xdr:cNvSpPr/>
      </xdr:nvSpPr>
      <xdr:spPr>
        <a:xfrm>
          <a:off x="14686477" y="5908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02-Aug-23</a:t>
          </a:r>
        </a:p>
      </xdr:txBody>
    </xdr:sp>
    <xdr:clientData/>
  </xdr:twoCellAnchor>
  <xdr:twoCellAnchor>
    <xdr:from>
      <xdr:col>36</xdr:col>
      <xdr:colOff>421821</xdr:colOff>
      <xdr:row>30</xdr:row>
      <xdr:rowOff>129658</xdr:rowOff>
    </xdr:from>
    <xdr:to>
      <xdr:col>37</xdr:col>
      <xdr:colOff>581541</xdr:colOff>
      <xdr:row>32</xdr:row>
      <xdr:rowOff>13218</xdr:rowOff>
    </xdr:to>
    <xdr:sp macro="" textlink="">
      <xdr:nvSpPr>
        <xdr:cNvPr id="116" name="VB_DESC_00032">
          <a:extLst>
            <a:ext uri="{FF2B5EF4-FFF2-40B4-BE49-F238E27FC236}">
              <a16:creationId xmlns:a16="http://schemas.microsoft.com/office/drawing/2014/main" id="{B5B11D3B-D417-47F2-98A1-431610CA08C7}"/>
            </a:ext>
          </a:extLst>
        </xdr:cNvPr>
        <xdr:cNvSpPr/>
      </xdr:nvSpPr>
      <xdr:spPr>
        <a:xfrm>
          <a:off x="17408071" y="6098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32</xdr:col>
      <xdr:colOff>62427</xdr:colOff>
      <xdr:row>30</xdr:row>
      <xdr:rowOff>129658</xdr:rowOff>
    </xdr:from>
    <xdr:to>
      <xdr:col>33</xdr:col>
      <xdr:colOff>251129</xdr:colOff>
      <xdr:row>32</xdr:row>
      <xdr:rowOff>13218</xdr:rowOff>
    </xdr:to>
    <xdr:sp macro="" textlink="">
      <xdr:nvSpPr>
        <xdr:cNvPr id="117" name="VB_DUR_00032">
          <a:extLst>
            <a:ext uri="{FF2B5EF4-FFF2-40B4-BE49-F238E27FC236}">
              <a16:creationId xmlns:a16="http://schemas.microsoft.com/office/drawing/2014/main" id="{536E3E8F-7359-4532-9D65-39B1FC7073EA}"/>
            </a:ext>
          </a:extLst>
        </xdr:cNvPr>
        <xdr:cNvSpPr/>
      </xdr:nvSpPr>
      <xdr:spPr>
        <a:xfrm>
          <a:off x="14686477" y="6098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02-Aug-23</a:t>
          </a:r>
        </a:p>
      </xdr:txBody>
    </xdr:sp>
    <xdr:clientData/>
  </xdr:twoCellAnchor>
  <xdr:twoCellAnchor>
    <xdr:from>
      <xdr:col>35</xdr:col>
      <xdr:colOff>288713</xdr:colOff>
      <xdr:row>31</xdr:row>
      <xdr:rowOff>129658</xdr:rowOff>
    </xdr:from>
    <xdr:to>
      <xdr:col>36</xdr:col>
      <xdr:colOff>492611</xdr:colOff>
      <xdr:row>33</xdr:row>
      <xdr:rowOff>13218</xdr:rowOff>
    </xdr:to>
    <xdr:sp macro="" textlink="">
      <xdr:nvSpPr>
        <xdr:cNvPr id="118" name="VB_DESC_00033">
          <a:extLst>
            <a:ext uri="{FF2B5EF4-FFF2-40B4-BE49-F238E27FC236}">
              <a16:creationId xmlns:a16="http://schemas.microsoft.com/office/drawing/2014/main" id="{6AD95AD2-91DC-424E-B95B-FF42B7F551A2}"/>
            </a:ext>
          </a:extLst>
        </xdr:cNvPr>
        <xdr:cNvSpPr/>
      </xdr:nvSpPr>
      <xdr:spPr>
        <a:xfrm>
          <a:off x="16684413" y="6289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13-Feb-24</a:t>
          </a:r>
        </a:p>
      </xdr:txBody>
    </xdr:sp>
    <xdr:clientData/>
  </xdr:twoCellAnchor>
  <xdr:twoCellAnchor>
    <xdr:from>
      <xdr:col>32</xdr:col>
      <xdr:colOff>62427</xdr:colOff>
      <xdr:row>31</xdr:row>
      <xdr:rowOff>129658</xdr:rowOff>
    </xdr:from>
    <xdr:to>
      <xdr:col>33</xdr:col>
      <xdr:colOff>251129</xdr:colOff>
      <xdr:row>33</xdr:row>
      <xdr:rowOff>13218</xdr:rowOff>
    </xdr:to>
    <xdr:sp macro="" textlink="">
      <xdr:nvSpPr>
        <xdr:cNvPr id="119" name="VB_DUR_00033">
          <a:extLst>
            <a:ext uri="{FF2B5EF4-FFF2-40B4-BE49-F238E27FC236}">
              <a16:creationId xmlns:a16="http://schemas.microsoft.com/office/drawing/2014/main" id="{25815C6E-CBDA-45C7-8493-94DA46E71213}"/>
            </a:ext>
          </a:extLst>
        </xdr:cNvPr>
        <xdr:cNvSpPr/>
      </xdr:nvSpPr>
      <xdr:spPr>
        <a:xfrm>
          <a:off x="14686477" y="6289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02-Aug-23</a:t>
          </a:r>
        </a:p>
      </xdr:txBody>
    </xdr:sp>
    <xdr:clientData/>
  </xdr:twoCellAnchor>
  <xdr:twoCellAnchor>
    <xdr:from>
      <xdr:col>36</xdr:col>
      <xdr:colOff>421821</xdr:colOff>
      <xdr:row>32</xdr:row>
      <xdr:rowOff>129658</xdr:rowOff>
    </xdr:from>
    <xdr:to>
      <xdr:col>37</xdr:col>
      <xdr:colOff>581541</xdr:colOff>
      <xdr:row>34</xdr:row>
      <xdr:rowOff>13218</xdr:rowOff>
    </xdr:to>
    <xdr:sp macro="" textlink="">
      <xdr:nvSpPr>
        <xdr:cNvPr id="120" name="VB_DESC_00034">
          <a:extLst>
            <a:ext uri="{FF2B5EF4-FFF2-40B4-BE49-F238E27FC236}">
              <a16:creationId xmlns:a16="http://schemas.microsoft.com/office/drawing/2014/main" id="{55852E25-015D-4D97-BB8F-B80810F7F56C}"/>
            </a:ext>
          </a:extLst>
        </xdr:cNvPr>
        <xdr:cNvSpPr/>
      </xdr:nvSpPr>
      <xdr:spPr>
        <a:xfrm>
          <a:off x="17408071" y="6479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34</xdr:col>
      <xdr:colOff>162979</xdr:colOff>
      <xdr:row>32</xdr:row>
      <xdr:rowOff>129658</xdr:rowOff>
    </xdr:from>
    <xdr:to>
      <xdr:col>35</xdr:col>
      <xdr:colOff>334432</xdr:colOff>
      <xdr:row>34</xdr:row>
      <xdr:rowOff>13218</xdr:rowOff>
    </xdr:to>
    <xdr:sp macro="" textlink="">
      <xdr:nvSpPr>
        <xdr:cNvPr id="121" name="VB_DUR_00034">
          <a:extLst>
            <a:ext uri="{FF2B5EF4-FFF2-40B4-BE49-F238E27FC236}">
              <a16:creationId xmlns:a16="http://schemas.microsoft.com/office/drawing/2014/main" id="{FB31D053-B98E-420E-8703-2C9ED8DC9BA5}"/>
            </a:ext>
          </a:extLst>
        </xdr:cNvPr>
        <xdr:cNvSpPr/>
      </xdr:nvSpPr>
      <xdr:spPr>
        <a:xfrm>
          <a:off x="15968129" y="6479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14-Feb-24</a:t>
          </a:r>
        </a:p>
      </xdr:txBody>
    </xdr:sp>
    <xdr:clientData/>
  </xdr:twoCellAnchor>
  <xdr:twoCellAnchor>
    <xdr:from>
      <xdr:col>35</xdr:col>
      <xdr:colOff>564304</xdr:colOff>
      <xdr:row>33</xdr:row>
      <xdr:rowOff>129658</xdr:rowOff>
    </xdr:from>
    <xdr:to>
      <xdr:col>37</xdr:col>
      <xdr:colOff>192336</xdr:colOff>
      <xdr:row>35</xdr:row>
      <xdr:rowOff>13218</xdr:rowOff>
    </xdr:to>
    <xdr:sp macro="" textlink="">
      <xdr:nvSpPr>
        <xdr:cNvPr id="122" name="VB_DESC_00035">
          <a:extLst>
            <a:ext uri="{FF2B5EF4-FFF2-40B4-BE49-F238E27FC236}">
              <a16:creationId xmlns:a16="http://schemas.microsoft.com/office/drawing/2014/main" id="{A5B370DF-F48C-4054-B6C2-0C0A1BD7399D}"/>
            </a:ext>
          </a:extLst>
        </xdr:cNvPr>
        <xdr:cNvSpPr/>
      </xdr:nvSpPr>
      <xdr:spPr>
        <a:xfrm>
          <a:off x="16960004" y="6670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26-Mar-24</a:t>
          </a:r>
        </a:p>
      </xdr:txBody>
    </xdr:sp>
    <xdr:clientData/>
  </xdr:twoCellAnchor>
  <xdr:twoCellAnchor>
    <xdr:from>
      <xdr:col>32</xdr:col>
      <xdr:colOff>62427</xdr:colOff>
      <xdr:row>33</xdr:row>
      <xdr:rowOff>129658</xdr:rowOff>
    </xdr:from>
    <xdr:to>
      <xdr:col>33</xdr:col>
      <xdr:colOff>251129</xdr:colOff>
      <xdr:row>35</xdr:row>
      <xdr:rowOff>13218</xdr:rowOff>
    </xdr:to>
    <xdr:sp macro="" textlink="">
      <xdr:nvSpPr>
        <xdr:cNvPr id="123" name="VB_DUR_00035">
          <a:extLst>
            <a:ext uri="{FF2B5EF4-FFF2-40B4-BE49-F238E27FC236}">
              <a16:creationId xmlns:a16="http://schemas.microsoft.com/office/drawing/2014/main" id="{DA98E5E5-97CD-4C34-9A70-A50ECA083600}"/>
            </a:ext>
          </a:extLst>
        </xdr:cNvPr>
        <xdr:cNvSpPr/>
      </xdr:nvSpPr>
      <xdr:spPr>
        <a:xfrm>
          <a:off x="14686477" y="6670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02-Aug-23</a:t>
          </a:r>
        </a:p>
      </xdr:txBody>
    </xdr:sp>
    <xdr:clientData/>
  </xdr:twoCellAnchor>
  <xdr:twoCellAnchor>
    <xdr:from>
      <xdr:col>34</xdr:col>
      <xdr:colOff>513522</xdr:colOff>
      <xdr:row>34</xdr:row>
      <xdr:rowOff>129658</xdr:rowOff>
    </xdr:from>
    <xdr:to>
      <xdr:col>36</xdr:col>
      <xdr:colOff>106160</xdr:colOff>
      <xdr:row>36</xdr:row>
      <xdr:rowOff>13218</xdr:rowOff>
    </xdr:to>
    <xdr:sp macro="" textlink="">
      <xdr:nvSpPr>
        <xdr:cNvPr id="124" name="VB_DESC_00036">
          <a:extLst>
            <a:ext uri="{FF2B5EF4-FFF2-40B4-BE49-F238E27FC236}">
              <a16:creationId xmlns:a16="http://schemas.microsoft.com/office/drawing/2014/main" id="{08670BC7-E06A-427B-9434-05365FD79368}"/>
            </a:ext>
          </a:extLst>
        </xdr:cNvPr>
        <xdr:cNvSpPr/>
      </xdr:nvSpPr>
      <xdr:spPr>
        <a:xfrm>
          <a:off x="16318672" y="6860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19-Dec-23</a:t>
          </a:r>
        </a:p>
      </xdr:txBody>
    </xdr:sp>
    <xdr:clientData/>
  </xdr:twoCellAnchor>
  <xdr:twoCellAnchor>
    <xdr:from>
      <xdr:col>32</xdr:col>
      <xdr:colOff>62427</xdr:colOff>
      <xdr:row>34</xdr:row>
      <xdr:rowOff>129658</xdr:rowOff>
    </xdr:from>
    <xdr:to>
      <xdr:col>33</xdr:col>
      <xdr:colOff>251129</xdr:colOff>
      <xdr:row>36</xdr:row>
      <xdr:rowOff>13218</xdr:rowOff>
    </xdr:to>
    <xdr:sp macro="" textlink="">
      <xdr:nvSpPr>
        <xdr:cNvPr id="125" name="VB_DUR_00036">
          <a:extLst>
            <a:ext uri="{FF2B5EF4-FFF2-40B4-BE49-F238E27FC236}">
              <a16:creationId xmlns:a16="http://schemas.microsoft.com/office/drawing/2014/main" id="{C9068F09-FB64-4368-AB71-2F7576BCC130}"/>
            </a:ext>
          </a:extLst>
        </xdr:cNvPr>
        <xdr:cNvSpPr/>
      </xdr:nvSpPr>
      <xdr:spPr>
        <a:xfrm>
          <a:off x="14686477" y="6860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02-Aug-23</a:t>
          </a:r>
        </a:p>
      </xdr:txBody>
    </xdr:sp>
    <xdr:clientData/>
  </xdr:twoCellAnchor>
  <xdr:twoCellAnchor>
    <xdr:from>
      <xdr:col>35</xdr:col>
      <xdr:colOff>564304</xdr:colOff>
      <xdr:row>35</xdr:row>
      <xdr:rowOff>129658</xdr:rowOff>
    </xdr:from>
    <xdr:to>
      <xdr:col>37</xdr:col>
      <xdr:colOff>192336</xdr:colOff>
      <xdr:row>37</xdr:row>
      <xdr:rowOff>13218</xdr:rowOff>
    </xdr:to>
    <xdr:sp macro="" textlink="">
      <xdr:nvSpPr>
        <xdr:cNvPr id="126" name="VB_DESC_00037">
          <a:extLst>
            <a:ext uri="{FF2B5EF4-FFF2-40B4-BE49-F238E27FC236}">
              <a16:creationId xmlns:a16="http://schemas.microsoft.com/office/drawing/2014/main" id="{679392F6-02FF-4766-8458-4306FA2F147E}"/>
            </a:ext>
          </a:extLst>
        </xdr:cNvPr>
        <xdr:cNvSpPr/>
      </xdr:nvSpPr>
      <xdr:spPr>
        <a:xfrm>
          <a:off x="16960004" y="7051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26-Mar-24</a:t>
          </a:r>
        </a:p>
      </xdr:txBody>
    </xdr:sp>
    <xdr:clientData/>
  </xdr:twoCellAnchor>
  <xdr:twoCellAnchor>
    <xdr:from>
      <xdr:col>33</xdr:col>
      <xdr:colOff>376055</xdr:colOff>
      <xdr:row>35</xdr:row>
      <xdr:rowOff>129658</xdr:rowOff>
    </xdr:from>
    <xdr:to>
      <xdr:col>34</xdr:col>
      <xdr:colOff>559243</xdr:colOff>
      <xdr:row>37</xdr:row>
      <xdr:rowOff>13218</xdr:rowOff>
    </xdr:to>
    <xdr:sp macro="" textlink="">
      <xdr:nvSpPr>
        <xdr:cNvPr id="127" name="VB_DUR_00037">
          <a:extLst>
            <a:ext uri="{FF2B5EF4-FFF2-40B4-BE49-F238E27FC236}">
              <a16:creationId xmlns:a16="http://schemas.microsoft.com/office/drawing/2014/main" id="{3EBF77C6-EF4F-4A35-9569-613D772EEED5}"/>
            </a:ext>
          </a:extLst>
        </xdr:cNvPr>
        <xdr:cNvSpPr/>
      </xdr:nvSpPr>
      <xdr:spPr>
        <a:xfrm>
          <a:off x="15590655" y="70511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20-Dec-23</a:t>
          </a:r>
        </a:p>
      </xdr:txBody>
    </xdr:sp>
    <xdr:clientData/>
  </xdr:twoCellAnchor>
  <xdr:twoCellAnchor>
    <xdr:from>
      <xdr:col>38</xdr:col>
      <xdr:colOff>198989</xdr:colOff>
      <xdr:row>36</xdr:row>
      <xdr:rowOff>129658</xdr:rowOff>
    </xdr:from>
    <xdr:to>
      <xdr:col>39</xdr:col>
      <xdr:colOff>382177</xdr:colOff>
      <xdr:row>38</xdr:row>
      <xdr:rowOff>13218</xdr:rowOff>
    </xdr:to>
    <xdr:sp macro="" textlink="">
      <xdr:nvSpPr>
        <xdr:cNvPr id="128" name="VB_DESC_00038">
          <a:extLst>
            <a:ext uri="{FF2B5EF4-FFF2-40B4-BE49-F238E27FC236}">
              <a16:creationId xmlns:a16="http://schemas.microsoft.com/office/drawing/2014/main" id="{702C5C22-8AA0-41BD-88A3-ABB6398139EF}"/>
            </a:ext>
          </a:extLst>
        </xdr:cNvPr>
        <xdr:cNvSpPr/>
      </xdr:nvSpPr>
      <xdr:spPr>
        <a:xfrm>
          <a:off x="18366339" y="7241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31-Oct-24</a:t>
          </a:r>
        </a:p>
      </xdr:txBody>
    </xdr:sp>
    <xdr:clientData/>
  </xdr:twoCellAnchor>
  <xdr:twoCellAnchor>
    <xdr:from>
      <xdr:col>35</xdr:col>
      <xdr:colOff>307822</xdr:colOff>
      <xdr:row>36</xdr:row>
      <xdr:rowOff>129658</xdr:rowOff>
    </xdr:from>
    <xdr:to>
      <xdr:col>36</xdr:col>
      <xdr:colOff>467542</xdr:colOff>
      <xdr:row>38</xdr:row>
      <xdr:rowOff>13218</xdr:rowOff>
    </xdr:to>
    <xdr:sp macro="" textlink="">
      <xdr:nvSpPr>
        <xdr:cNvPr id="129" name="VB_DUR_00038">
          <a:extLst>
            <a:ext uri="{FF2B5EF4-FFF2-40B4-BE49-F238E27FC236}">
              <a16:creationId xmlns:a16="http://schemas.microsoft.com/office/drawing/2014/main" id="{62CFFBD4-446D-4D98-B03A-BA9EDC99ACCC}"/>
            </a:ext>
          </a:extLst>
        </xdr:cNvPr>
        <xdr:cNvSpPr/>
      </xdr:nvSpPr>
      <xdr:spPr>
        <a:xfrm>
          <a:off x="16703522" y="7241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05-Jun-24</a:t>
          </a:r>
        </a:p>
      </xdr:txBody>
    </xdr:sp>
    <xdr:clientData/>
  </xdr:twoCellAnchor>
  <xdr:twoCellAnchor>
    <xdr:from>
      <xdr:col>37</xdr:col>
      <xdr:colOff>552036</xdr:colOff>
      <xdr:row>37</xdr:row>
      <xdr:rowOff>129658</xdr:rowOff>
    </xdr:from>
    <xdr:to>
      <xdr:col>39</xdr:col>
      <xdr:colOff>150188</xdr:colOff>
      <xdr:row>39</xdr:row>
      <xdr:rowOff>13218</xdr:rowOff>
    </xdr:to>
    <xdr:sp macro="" textlink="">
      <xdr:nvSpPr>
        <xdr:cNvPr id="130" name="VB_DESC_00039">
          <a:extLst>
            <a:ext uri="{FF2B5EF4-FFF2-40B4-BE49-F238E27FC236}">
              <a16:creationId xmlns:a16="http://schemas.microsoft.com/office/drawing/2014/main" id="{2B8AFE0A-6299-408C-943D-69913BAED736}"/>
            </a:ext>
          </a:extLst>
        </xdr:cNvPr>
        <xdr:cNvSpPr/>
      </xdr:nvSpPr>
      <xdr:spPr>
        <a:xfrm>
          <a:off x="18128836" y="7432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24-Sep-24</a:t>
          </a:r>
        </a:p>
      </xdr:txBody>
    </xdr:sp>
    <xdr:clientData/>
  </xdr:twoCellAnchor>
  <xdr:twoCellAnchor>
    <xdr:from>
      <xdr:col>35</xdr:col>
      <xdr:colOff>307822</xdr:colOff>
      <xdr:row>37</xdr:row>
      <xdr:rowOff>129658</xdr:rowOff>
    </xdr:from>
    <xdr:to>
      <xdr:col>36</xdr:col>
      <xdr:colOff>467542</xdr:colOff>
      <xdr:row>39</xdr:row>
      <xdr:rowOff>13218</xdr:rowOff>
    </xdr:to>
    <xdr:sp macro="" textlink="">
      <xdr:nvSpPr>
        <xdr:cNvPr id="131" name="VB_DUR_00039">
          <a:extLst>
            <a:ext uri="{FF2B5EF4-FFF2-40B4-BE49-F238E27FC236}">
              <a16:creationId xmlns:a16="http://schemas.microsoft.com/office/drawing/2014/main" id="{B26E82F7-08F0-4435-B54D-C68BDAD52644}"/>
            </a:ext>
          </a:extLst>
        </xdr:cNvPr>
        <xdr:cNvSpPr/>
      </xdr:nvSpPr>
      <xdr:spPr>
        <a:xfrm>
          <a:off x="16703522" y="7432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05-Jun-24</a:t>
          </a:r>
        </a:p>
      </xdr:txBody>
    </xdr:sp>
    <xdr:clientData/>
  </xdr:twoCellAnchor>
  <xdr:twoCellAnchor>
    <xdr:from>
      <xdr:col>37</xdr:col>
      <xdr:colOff>192571</xdr:colOff>
      <xdr:row>38</xdr:row>
      <xdr:rowOff>129658</xdr:rowOff>
    </xdr:from>
    <xdr:to>
      <xdr:col>38</xdr:col>
      <xdr:colOff>310548</xdr:colOff>
      <xdr:row>40</xdr:row>
      <xdr:rowOff>13218</xdr:rowOff>
    </xdr:to>
    <xdr:sp macro="" textlink="">
      <xdr:nvSpPr>
        <xdr:cNvPr id="132" name="VB_DESC_00040">
          <a:extLst>
            <a:ext uri="{FF2B5EF4-FFF2-40B4-BE49-F238E27FC236}">
              <a16:creationId xmlns:a16="http://schemas.microsoft.com/office/drawing/2014/main" id="{F9DDBF95-9C85-4BE0-AC40-E4D4698D4E94}"/>
            </a:ext>
          </a:extLst>
        </xdr:cNvPr>
        <xdr:cNvSpPr/>
      </xdr:nvSpPr>
      <xdr:spPr>
        <a:xfrm>
          <a:off x="17769371" y="7622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30-Jul-24</a:t>
          </a:r>
        </a:p>
      </xdr:txBody>
    </xdr:sp>
    <xdr:clientData/>
  </xdr:twoCellAnchor>
  <xdr:twoCellAnchor>
    <xdr:from>
      <xdr:col>35</xdr:col>
      <xdr:colOff>307822</xdr:colOff>
      <xdr:row>38</xdr:row>
      <xdr:rowOff>129658</xdr:rowOff>
    </xdr:from>
    <xdr:to>
      <xdr:col>36</xdr:col>
      <xdr:colOff>467542</xdr:colOff>
      <xdr:row>40</xdr:row>
      <xdr:rowOff>13218</xdr:rowOff>
    </xdr:to>
    <xdr:sp macro="" textlink="">
      <xdr:nvSpPr>
        <xdr:cNvPr id="133" name="VB_DUR_00040">
          <a:extLst>
            <a:ext uri="{FF2B5EF4-FFF2-40B4-BE49-F238E27FC236}">
              <a16:creationId xmlns:a16="http://schemas.microsoft.com/office/drawing/2014/main" id="{41EF7393-ED14-45F4-8879-563F754070C8}"/>
            </a:ext>
          </a:extLst>
        </xdr:cNvPr>
        <xdr:cNvSpPr/>
      </xdr:nvSpPr>
      <xdr:spPr>
        <a:xfrm>
          <a:off x="16703522" y="7622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05-Jun-24</a:t>
          </a:r>
        </a:p>
      </xdr:txBody>
    </xdr:sp>
    <xdr:clientData/>
  </xdr:twoCellAnchor>
  <xdr:twoCellAnchor>
    <xdr:from>
      <xdr:col>37</xdr:col>
      <xdr:colOff>552036</xdr:colOff>
      <xdr:row>39</xdr:row>
      <xdr:rowOff>129658</xdr:rowOff>
    </xdr:from>
    <xdr:to>
      <xdr:col>39</xdr:col>
      <xdr:colOff>150188</xdr:colOff>
      <xdr:row>41</xdr:row>
      <xdr:rowOff>13218</xdr:rowOff>
    </xdr:to>
    <xdr:sp macro="" textlink="">
      <xdr:nvSpPr>
        <xdr:cNvPr id="134" name="VB_DESC_00041">
          <a:extLst>
            <a:ext uri="{FF2B5EF4-FFF2-40B4-BE49-F238E27FC236}">
              <a16:creationId xmlns:a16="http://schemas.microsoft.com/office/drawing/2014/main" id="{618D0BB4-4936-48DD-961C-19448A37BFD4}"/>
            </a:ext>
          </a:extLst>
        </xdr:cNvPr>
        <xdr:cNvSpPr/>
      </xdr:nvSpPr>
      <xdr:spPr>
        <a:xfrm>
          <a:off x="18128836" y="7813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24-Sep-24</a:t>
          </a:r>
        </a:p>
      </xdr:txBody>
    </xdr:sp>
    <xdr:clientData/>
  </xdr:twoCellAnchor>
  <xdr:twoCellAnchor>
    <xdr:from>
      <xdr:col>36</xdr:col>
      <xdr:colOff>120314</xdr:colOff>
      <xdr:row>39</xdr:row>
      <xdr:rowOff>129658</xdr:rowOff>
    </xdr:from>
    <xdr:to>
      <xdr:col>37</xdr:col>
      <xdr:colOff>238291</xdr:colOff>
      <xdr:row>41</xdr:row>
      <xdr:rowOff>13218</xdr:rowOff>
    </xdr:to>
    <xdr:sp macro="" textlink="">
      <xdr:nvSpPr>
        <xdr:cNvPr id="135" name="VB_DUR_00041">
          <a:extLst>
            <a:ext uri="{FF2B5EF4-FFF2-40B4-BE49-F238E27FC236}">
              <a16:creationId xmlns:a16="http://schemas.microsoft.com/office/drawing/2014/main" id="{DB5723AA-7FF6-4891-87D6-EE6F0609848E}"/>
            </a:ext>
          </a:extLst>
        </xdr:cNvPr>
        <xdr:cNvSpPr/>
      </xdr:nvSpPr>
      <xdr:spPr>
        <a:xfrm>
          <a:off x="17106564" y="7813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31-Jul-24</a:t>
          </a:r>
        </a:p>
      </xdr:txBody>
    </xdr:sp>
    <xdr:clientData/>
  </xdr:twoCellAnchor>
  <xdr:twoCellAnchor>
    <xdr:from>
      <xdr:col>38</xdr:col>
      <xdr:colOff>198989</xdr:colOff>
      <xdr:row>40</xdr:row>
      <xdr:rowOff>129658</xdr:rowOff>
    </xdr:from>
    <xdr:to>
      <xdr:col>39</xdr:col>
      <xdr:colOff>382177</xdr:colOff>
      <xdr:row>42</xdr:row>
      <xdr:rowOff>13218</xdr:rowOff>
    </xdr:to>
    <xdr:sp macro="" textlink="">
      <xdr:nvSpPr>
        <xdr:cNvPr id="136" name="VB_DESC_00042">
          <a:extLst>
            <a:ext uri="{FF2B5EF4-FFF2-40B4-BE49-F238E27FC236}">
              <a16:creationId xmlns:a16="http://schemas.microsoft.com/office/drawing/2014/main" id="{D89497A2-003E-48BC-85CD-A22A8245320C}"/>
            </a:ext>
          </a:extLst>
        </xdr:cNvPr>
        <xdr:cNvSpPr/>
      </xdr:nvSpPr>
      <xdr:spPr>
        <a:xfrm>
          <a:off x="18366339" y="8003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31-Oct-24</a:t>
          </a:r>
        </a:p>
      </xdr:txBody>
    </xdr:sp>
    <xdr:clientData/>
  </xdr:twoCellAnchor>
  <xdr:twoCellAnchor>
    <xdr:from>
      <xdr:col>36</xdr:col>
      <xdr:colOff>197227</xdr:colOff>
      <xdr:row>40</xdr:row>
      <xdr:rowOff>129658</xdr:rowOff>
    </xdr:from>
    <xdr:to>
      <xdr:col>37</xdr:col>
      <xdr:colOff>385929</xdr:colOff>
      <xdr:row>42</xdr:row>
      <xdr:rowOff>13218</xdr:rowOff>
    </xdr:to>
    <xdr:sp macro="" textlink="">
      <xdr:nvSpPr>
        <xdr:cNvPr id="137" name="VB_DUR_00042">
          <a:extLst>
            <a:ext uri="{FF2B5EF4-FFF2-40B4-BE49-F238E27FC236}">
              <a16:creationId xmlns:a16="http://schemas.microsoft.com/office/drawing/2014/main" id="{F9186B77-F269-41E0-8C67-6CDE64F237B6}"/>
            </a:ext>
          </a:extLst>
        </xdr:cNvPr>
        <xdr:cNvSpPr/>
      </xdr:nvSpPr>
      <xdr:spPr>
        <a:xfrm>
          <a:off x="17183477" y="8003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23-Aug-24</a:t>
          </a:r>
        </a:p>
      </xdr:txBody>
    </xdr:sp>
    <xdr:clientData/>
  </xdr:twoCellAnchor>
  <xdr:twoCellAnchor>
    <xdr:from>
      <xdr:col>37</xdr:col>
      <xdr:colOff>564874</xdr:colOff>
      <xdr:row>41</xdr:row>
      <xdr:rowOff>129658</xdr:rowOff>
    </xdr:from>
    <xdr:to>
      <xdr:col>39</xdr:col>
      <xdr:colOff>163026</xdr:colOff>
      <xdr:row>43</xdr:row>
      <xdr:rowOff>13218</xdr:rowOff>
    </xdr:to>
    <xdr:sp macro="" textlink="">
      <xdr:nvSpPr>
        <xdr:cNvPr id="138" name="VB_DESC_00043">
          <a:extLst>
            <a:ext uri="{FF2B5EF4-FFF2-40B4-BE49-F238E27FC236}">
              <a16:creationId xmlns:a16="http://schemas.microsoft.com/office/drawing/2014/main" id="{DFCE27CD-65B9-42C7-AD0A-04F83D0A2B4A}"/>
            </a:ext>
          </a:extLst>
        </xdr:cNvPr>
        <xdr:cNvSpPr/>
      </xdr:nvSpPr>
      <xdr:spPr>
        <a:xfrm>
          <a:off x="18141674" y="8194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26-Sep-24</a:t>
          </a:r>
        </a:p>
      </xdr:txBody>
    </xdr:sp>
    <xdr:clientData/>
  </xdr:twoCellAnchor>
  <xdr:twoCellAnchor>
    <xdr:from>
      <xdr:col>36</xdr:col>
      <xdr:colOff>197227</xdr:colOff>
      <xdr:row>41</xdr:row>
      <xdr:rowOff>129658</xdr:rowOff>
    </xdr:from>
    <xdr:to>
      <xdr:col>37</xdr:col>
      <xdr:colOff>385929</xdr:colOff>
      <xdr:row>43</xdr:row>
      <xdr:rowOff>13218</xdr:rowOff>
    </xdr:to>
    <xdr:sp macro="" textlink="">
      <xdr:nvSpPr>
        <xdr:cNvPr id="139" name="VB_DUR_00043">
          <a:extLst>
            <a:ext uri="{FF2B5EF4-FFF2-40B4-BE49-F238E27FC236}">
              <a16:creationId xmlns:a16="http://schemas.microsoft.com/office/drawing/2014/main" id="{A7B5E87F-9E0E-4CD1-A5F3-E13CE26A6A41}"/>
            </a:ext>
          </a:extLst>
        </xdr:cNvPr>
        <xdr:cNvSpPr/>
      </xdr:nvSpPr>
      <xdr:spPr>
        <a:xfrm>
          <a:off x="17183477" y="8194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23-Aug-24</a:t>
          </a:r>
        </a:p>
      </xdr:txBody>
    </xdr:sp>
    <xdr:clientData/>
  </xdr:twoCellAnchor>
  <xdr:twoCellAnchor>
    <xdr:from>
      <xdr:col>38</xdr:col>
      <xdr:colOff>198989</xdr:colOff>
      <xdr:row>42</xdr:row>
      <xdr:rowOff>129658</xdr:rowOff>
    </xdr:from>
    <xdr:to>
      <xdr:col>39</xdr:col>
      <xdr:colOff>382177</xdr:colOff>
      <xdr:row>44</xdr:row>
      <xdr:rowOff>13218</xdr:rowOff>
    </xdr:to>
    <xdr:sp macro="" textlink="">
      <xdr:nvSpPr>
        <xdr:cNvPr id="140" name="VB_DESC_00044">
          <a:extLst>
            <a:ext uri="{FF2B5EF4-FFF2-40B4-BE49-F238E27FC236}">
              <a16:creationId xmlns:a16="http://schemas.microsoft.com/office/drawing/2014/main" id="{98E90A8C-EC12-4EB5-ADA6-227A682636D9}"/>
            </a:ext>
          </a:extLst>
        </xdr:cNvPr>
        <xdr:cNvSpPr/>
      </xdr:nvSpPr>
      <xdr:spPr>
        <a:xfrm>
          <a:off x="18366339" y="8384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31-Oct-24</a:t>
          </a:r>
        </a:p>
      </xdr:txBody>
    </xdr:sp>
    <xdr:clientData/>
  </xdr:twoCellAnchor>
  <xdr:twoCellAnchor>
    <xdr:from>
      <xdr:col>36</xdr:col>
      <xdr:colOff>414903</xdr:colOff>
      <xdr:row>42</xdr:row>
      <xdr:rowOff>129658</xdr:rowOff>
    </xdr:from>
    <xdr:to>
      <xdr:col>38</xdr:col>
      <xdr:colOff>20044</xdr:colOff>
      <xdr:row>44</xdr:row>
      <xdr:rowOff>13218</xdr:rowOff>
    </xdr:to>
    <xdr:sp macro="" textlink="">
      <xdr:nvSpPr>
        <xdr:cNvPr id="141" name="VB_DUR_00044">
          <a:extLst>
            <a:ext uri="{FF2B5EF4-FFF2-40B4-BE49-F238E27FC236}">
              <a16:creationId xmlns:a16="http://schemas.microsoft.com/office/drawing/2014/main" id="{DD4184F9-1CAE-41AF-B634-BB6B2EFC2DB0}"/>
            </a:ext>
          </a:extLst>
        </xdr:cNvPr>
        <xdr:cNvSpPr/>
      </xdr:nvSpPr>
      <xdr:spPr>
        <a:xfrm>
          <a:off x="17401153" y="83846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27-Sep-24</a:t>
          </a:r>
        </a:p>
      </xdr:txBody>
    </xdr:sp>
    <xdr:clientData/>
  </xdr:twoCellAnchor>
  <xdr:twoCellAnchor>
    <xdr:from>
      <xdr:col>39</xdr:col>
      <xdr:colOff>242782</xdr:colOff>
      <xdr:row>43</xdr:row>
      <xdr:rowOff>129658</xdr:rowOff>
    </xdr:from>
    <xdr:to>
      <xdr:col>40</xdr:col>
      <xdr:colOff>446680</xdr:colOff>
      <xdr:row>45</xdr:row>
      <xdr:rowOff>13218</xdr:rowOff>
    </xdr:to>
    <xdr:sp macro="" textlink="">
      <xdr:nvSpPr>
        <xdr:cNvPr id="142" name="VB_DESC_00045">
          <a:extLst>
            <a:ext uri="{FF2B5EF4-FFF2-40B4-BE49-F238E27FC236}">
              <a16:creationId xmlns:a16="http://schemas.microsoft.com/office/drawing/2014/main" id="{640AF5D6-93C7-4345-A0FD-53EE1A0D624F}"/>
            </a:ext>
          </a:extLst>
        </xdr:cNvPr>
        <xdr:cNvSpPr/>
      </xdr:nvSpPr>
      <xdr:spPr>
        <a:xfrm>
          <a:off x="19000682" y="8575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06-Feb-25</a:t>
          </a:r>
        </a:p>
      </xdr:txBody>
    </xdr:sp>
    <xdr:clientData/>
  </xdr:twoCellAnchor>
  <xdr:twoCellAnchor>
    <xdr:from>
      <xdr:col>35</xdr:col>
      <xdr:colOff>125657</xdr:colOff>
      <xdr:row>43</xdr:row>
      <xdr:rowOff>129658</xdr:rowOff>
    </xdr:from>
    <xdr:to>
      <xdr:col>36</xdr:col>
      <xdr:colOff>344239</xdr:colOff>
      <xdr:row>45</xdr:row>
      <xdr:rowOff>13218</xdr:rowOff>
    </xdr:to>
    <xdr:sp macro="" textlink="">
      <xdr:nvSpPr>
        <xdr:cNvPr id="143" name="VB_DUR_00045">
          <a:extLst>
            <a:ext uri="{FF2B5EF4-FFF2-40B4-BE49-F238E27FC236}">
              <a16:creationId xmlns:a16="http://schemas.microsoft.com/office/drawing/2014/main" id="{983EE0B9-0988-4350-8A92-B340BC721C2F}"/>
            </a:ext>
          </a:extLst>
        </xdr:cNvPr>
        <xdr:cNvSpPr/>
      </xdr:nvSpPr>
      <xdr:spPr>
        <a:xfrm>
          <a:off x="16521357" y="8575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17-May-24</a:t>
          </a:r>
        </a:p>
      </xdr:txBody>
    </xdr:sp>
    <xdr:clientData/>
  </xdr:twoCellAnchor>
  <xdr:twoCellAnchor>
    <xdr:from>
      <xdr:col>38</xdr:col>
      <xdr:colOff>468588</xdr:colOff>
      <xdr:row>44</xdr:row>
      <xdr:rowOff>129658</xdr:rowOff>
    </xdr:from>
    <xdr:to>
      <xdr:col>40</xdr:col>
      <xdr:colOff>61226</xdr:colOff>
      <xdr:row>46</xdr:row>
      <xdr:rowOff>13218</xdr:rowOff>
    </xdr:to>
    <xdr:sp macro="" textlink="">
      <xdr:nvSpPr>
        <xdr:cNvPr id="144" name="VB_DESC_00046">
          <a:extLst>
            <a:ext uri="{FF2B5EF4-FFF2-40B4-BE49-F238E27FC236}">
              <a16:creationId xmlns:a16="http://schemas.microsoft.com/office/drawing/2014/main" id="{2C7ED69B-4A9B-414A-853B-2FA5B60597E4}"/>
            </a:ext>
          </a:extLst>
        </xdr:cNvPr>
        <xdr:cNvSpPr/>
      </xdr:nvSpPr>
      <xdr:spPr>
        <a:xfrm>
          <a:off x="18635938" y="8765658"/>
          <a:ext cx="77373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12-Dec-24</a:t>
          </a:r>
        </a:p>
      </xdr:txBody>
    </xdr:sp>
    <xdr:clientData/>
  </xdr:twoCellAnchor>
  <xdr:twoCellAnchor>
    <xdr:from>
      <xdr:col>35</xdr:col>
      <xdr:colOff>125657</xdr:colOff>
      <xdr:row>44</xdr:row>
      <xdr:rowOff>129658</xdr:rowOff>
    </xdr:from>
    <xdr:to>
      <xdr:col>36</xdr:col>
      <xdr:colOff>344239</xdr:colOff>
      <xdr:row>46</xdr:row>
      <xdr:rowOff>13218</xdr:rowOff>
    </xdr:to>
    <xdr:sp macro="" textlink="">
      <xdr:nvSpPr>
        <xdr:cNvPr id="145" name="VB_DUR_00046">
          <a:extLst>
            <a:ext uri="{FF2B5EF4-FFF2-40B4-BE49-F238E27FC236}">
              <a16:creationId xmlns:a16="http://schemas.microsoft.com/office/drawing/2014/main" id="{0F9385C0-C7A5-4768-8B2F-9FB0ECF30483}"/>
            </a:ext>
          </a:extLst>
        </xdr:cNvPr>
        <xdr:cNvSpPr/>
      </xdr:nvSpPr>
      <xdr:spPr>
        <a:xfrm>
          <a:off x="16521357" y="8765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17-May-24</a:t>
          </a:r>
        </a:p>
      </xdr:txBody>
    </xdr:sp>
    <xdr:clientData/>
  </xdr:twoCellAnchor>
  <xdr:twoCellAnchor>
    <xdr:from>
      <xdr:col>39</xdr:col>
      <xdr:colOff>59055</xdr:colOff>
      <xdr:row>45</xdr:row>
      <xdr:rowOff>129658</xdr:rowOff>
    </xdr:from>
    <xdr:to>
      <xdr:col>40</xdr:col>
      <xdr:colOff>212235</xdr:colOff>
      <xdr:row>47</xdr:row>
      <xdr:rowOff>13218</xdr:rowOff>
    </xdr:to>
    <xdr:sp macro="" textlink="">
      <xdr:nvSpPr>
        <xdr:cNvPr id="146" name="VB_DESC_00047">
          <a:extLst>
            <a:ext uri="{FF2B5EF4-FFF2-40B4-BE49-F238E27FC236}">
              <a16:creationId xmlns:a16="http://schemas.microsoft.com/office/drawing/2014/main" id="{A024ADB2-6355-49A1-8D9A-34176A0F246C}"/>
            </a:ext>
          </a:extLst>
        </xdr:cNvPr>
        <xdr:cNvSpPr/>
      </xdr:nvSpPr>
      <xdr:spPr>
        <a:xfrm>
          <a:off x="18816955" y="8956158"/>
          <a:ext cx="74373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09-Jan-25</a:t>
          </a:r>
        </a:p>
      </xdr:txBody>
    </xdr:sp>
    <xdr:clientData/>
  </xdr:twoCellAnchor>
  <xdr:twoCellAnchor>
    <xdr:from>
      <xdr:col>36</xdr:col>
      <xdr:colOff>107359</xdr:colOff>
      <xdr:row>45</xdr:row>
      <xdr:rowOff>129658</xdr:rowOff>
    </xdr:from>
    <xdr:to>
      <xdr:col>37</xdr:col>
      <xdr:colOff>296061</xdr:colOff>
      <xdr:row>47</xdr:row>
      <xdr:rowOff>13218</xdr:rowOff>
    </xdr:to>
    <xdr:sp macro="" textlink="">
      <xdr:nvSpPr>
        <xdr:cNvPr id="147" name="VB_DUR_00047">
          <a:extLst>
            <a:ext uri="{FF2B5EF4-FFF2-40B4-BE49-F238E27FC236}">
              <a16:creationId xmlns:a16="http://schemas.microsoft.com/office/drawing/2014/main" id="{A56E4CFE-F35E-4FA8-9E51-46CDE720C894}"/>
            </a:ext>
          </a:extLst>
        </xdr:cNvPr>
        <xdr:cNvSpPr/>
      </xdr:nvSpPr>
      <xdr:spPr>
        <a:xfrm>
          <a:off x="17093609" y="8956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09-Aug-24</a:t>
          </a:r>
        </a:p>
      </xdr:txBody>
    </xdr:sp>
    <xdr:clientData/>
  </xdr:twoCellAnchor>
  <xdr:twoCellAnchor>
    <xdr:from>
      <xdr:col>39</xdr:col>
      <xdr:colOff>242782</xdr:colOff>
      <xdr:row>46</xdr:row>
      <xdr:rowOff>129658</xdr:rowOff>
    </xdr:from>
    <xdr:to>
      <xdr:col>40</xdr:col>
      <xdr:colOff>446680</xdr:colOff>
      <xdr:row>48</xdr:row>
      <xdr:rowOff>13218</xdr:rowOff>
    </xdr:to>
    <xdr:sp macro="" textlink="">
      <xdr:nvSpPr>
        <xdr:cNvPr id="148" name="VB_DESC_00048">
          <a:extLst>
            <a:ext uri="{FF2B5EF4-FFF2-40B4-BE49-F238E27FC236}">
              <a16:creationId xmlns:a16="http://schemas.microsoft.com/office/drawing/2014/main" id="{985B578E-E582-40D6-B635-2FFC34ED7D55}"/>
            </a:ext>
          </a:extLst>
        </xdr:cNvPr>
        <xdr:cNvSpPr/>
      </xdr:nvSpPr>
      <xdr:spPr>
        <a:xfrm>
          <a:off x="19000682" y="9146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06-Feb-25</a:t>
          </a:r>
        </a:p>
      </xdr:txBody>
    </xdr:sp>
    <xdr:clientData/>
  </xdr:twoCellAnchor>
  <xdr:twoCellAnchor>
    <xdr:from>
      <xdr:col>36</xdr:col>
      <xdr:colOff>459837</xdr:colOff>
      <xdr:row>46</xdr:row>
      <xdr:rowOff>129658</xdr:rowOff>
    </xdr:from>
    <xdr:to>
      <xdr:col>38</xdr:col>
      <xdr:colOff>64978</xdr:colOff>
      <xdr:row>48</xdr:row>
      <xdr:rowOff>13218</xdr:rowOff>
    </xdr:to>
    <xdr:sp macro="" textlink="">
      <xdr:nvSpPr>
        <xdr:cNvPr id="149" name="VB_DUR_00048">
          <a:extLst>
            <a:ext uri="{FF2B5EF4-FFF2-40B4-BE49-F238E27FC236}">
              <a16:creationId xmlns:a16="http://schemas.microsoft.com/office/drawing/2014/main" id="{17B57A07-A281-4C23-8B51-7FD5102367C6}"/>
            </a:ext>
          </a:extLst>
        </xdr:cNvPr>
        <xdr:cNvSpPr/>
      </xdr:nvSpPr>
      <xdr:spPr>
        <a:xfrm>
          <a:off x="17446087" y="91466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04-Oct-24</a:t>
          </a:r>
        </a:p>
      </xdr:txBody>
    </xdr:sp>
    <xdr:clientData/>
  </xdr:twoCellAnchor>
  <xdr:twoCellAnchor>
    <xdr:from>
      <xdr:col>40</xdr:col>
      <xdr:colOff>155750</xdr:colOff>
      <xdr:row>47</xdr:row>
      <xdr:rowOff>129658</xdr:rowOff>
    </xdr:from>
    <xdr:to>
      <xdr:col>41</xdr:col>
      <xdr:colOff>327203</xdr:colOff>
      <xdr:row>49</xdr:row>
      <xdr:rowOff>13218</xdr:rowOff>
    </xdr:to>
    <xdr:sp macro="" textlink="">
      <xdr:nvSpPr>
        <xdr:cNvPr id="150" name="VB_DESC_00049">
          <a:extLst>
            <a:ext uri="{FF2B5EF4-FFF2-40B4-BE49-F238E27FC236}">
              <a16:creationId xmlns:a16="http://schemas.microsoft.com/office/drawing/2014/main" id="{32C64833-D143-4E19-B7CD-04ACC2F8DA59}"/>
            </a:ext>
          </a:extLst>
        </xdr:cNvPr>
        <xdr:cNvSpPr/>
      </xdr:nvSpPr>
      <xdr:spPr>
        <a:xfrm>
          <a:off x="19504200" y="9337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24-Apr-25</a:t>
          </a:r>
        </a:p>
      </xdr:txBody>
    </xdr:sp>
    <xdr:clientData/>
  </xdr:twoCellAnchor>
  <xdr:twoCellAnchor>
    <xdr:from>
      <xdr:col>38</xdr:col>
      <xdr:colOff>84604</xdr:colOff>
      <xdr:row>47</xdr:row>
      <xdr:rowOff>129658</xdr:rowOff>
    </xdr:from>
    <xdr:to>
      <xdr:col>39</xdr:col>
      <xdr:colOff>288502</xdr:colOff>
      <xdr:row>49</xdr:row>
      <xdr:rowOff>13218</xdr:rowOff>
    </xdr:to>
    <xdr:sp macro="" textlink="">
      <xdr:nvSpPr>
        <xdr:cNvPr id="151" name="VB_DUR_00049">
          <a:extLst>
            <a:ext uri="{FF2B5EF4-FFF2-40B4-BE49-F238E27FC236}">
              <a16:creationId xmlns:a16="http://schemas.microsoft.com/office/drawing/2014/main" id="{944F78EF-B23E-42DD-9D8E-A1A8F3F2E8E6}"/>
            </a:ext>
          </a:extLst>
        </xdr:cNvPr>
        <xdr:cNvSpPr/>
      </xdr:nvSpPr>
      <xdr:spPr>
        <a:xfrm>
          <a:off x="18251954" y="9337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07-Feb-25</a:t>
          </a:r>
        </a:p>
      </xdr:txBody>
    </xdr:sp>
    <xdr:clientData/>
  </xdr:twoCellAnchor>
  <xdr:twoCellAnchor>
    <xdr:from>
      <xdr:col>39</xdr:col>
      <xdr:colOff>511811</xdr:colOff>
      <xdr:row>48</xdr:row>
      <xdr:rowOff>129658</xdr:rowOff>
    </xdr:from>
    <xdr:to>
      <xdr:col>41</xdr:col>
      <xdr:colOff>139843</xdr:colOff>
      <xdr:row>50</xdr:row>
      <xdr:rowOff>13218</xdr:rowOff>
    </xdr:to>
    <xdr:sp macro="" textlink="">
      <xdr:nvSpPr>
        <xdr:cNvPr id="152" name="VB_DESC_00050">
          <a:extLst>
            <a:ext uri="{FF2B5EF4-FFF2-40B4-BE49-F238E27FC236}">
              <a16:creationId xmlns:a16="http://schemas.microsoft.com/office/drawing/2014/main" id="{6CA55BFD-EC4A-476C-9BDC-F9C1D77A5D6F}"/>
            </a:ext>
          </a:extLst>
        </xdr:cNvPr>
        <xdr:cNvSpPr/>
      </xdr:nvSpPr>
      <xdr:spPr>
        <a:xfrm>
          <a:off x="19269711" y="9527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19-Mar-25</a:t>
          </a:r>
        </a:p>
      </xdr:txBody>
    </xdr:sp>
    <xdr:clientData/>
  </xdr:twoCellAnchor>
  <xdr:twoCellAnchor>
    <xdr:from>
      <xdr:col>38</xdr:col>
      <xdr:colOff>84604</xdr:colOff>
      <xdr:row>48</xdr:row>
      <xdr:rowOff>129658</xdr:rowOff>
    </xdr:from>
    <xdr:to>
      <xdr:col>39</xdr:col>
      <xdr:colOff>288502</xdr:colOff>
      <xdr:row>50</xdr:row>
      <xdr:rowOff>13218</xdr:rowOff>
    </xdr:to>
    <xdr:sp macro="" textlink="">
      <xdr:nvSpPr>
        <xdr:cNvPr id="153" name="VB_DUR_00050">
          <a:extLst>
            <a:ext uri="{FF2B5EF4-FFF2-40B4-BE49-F238E27FC236}">
              <a16:creationId xmlns:a16="http://schemas.microsoft.com/office/drawing/2014/main" id="{54C7CED8-3F6C-4016-B881-1E8786BACA2E}"/>
            </a:ext>
          </a:extLst>
        </xdr:cNvPr>
        <xdr:cNvSpPr/>
      </xdr:nvSpPr>
      <xdr:spPr>
        <a:xfrm>
          <a:off x="18251954" y="9527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07-Feb-25</a:t>
          </a:r>
        </a:p>
      </xdr:txBody>
    </xdr:sp>
    <xdr:clientData/>
  </xdr:twoCellAnchor>
  <xdr:twoCellAnchor>
    <xdr:from>
      <xdr:col>40</xdr:col>
      <xdr:colOff>110322</xdr:colOff>
      <xdr:row>49</xdr:row>
      <xdr:rowOff>129658</xdr:rowOff>
    </xdr:from>
    <xdr:to>
      <xdr:col>41</xdr:col>
      <xdr:colOff>281775</xdr:colOff>
      <xdr:row>51</xdr:row>
      <xdr:rowOff>13218</xdr:rowOff>
    </xdr:to>
    <xdr:sp macro="" textlink="">
      <xdr:nvSpPr>
        <xdr:cNvPr id="154" name="VB_DESC_00051">
          <a:extLst>
            <a:ext uri="{FF2B5EF4-FFF2-40B4-BE49-F238E27FC236}">
              <a16:creationId xmlns:a16="http://schemas.microsoft.com/office/drawing/2014/main" id="{123B4300-7AD4-4971-8D2C-E211F25F2C28}"/>
            </a:ext>
          </a:extLst>
        </xdr:cNvPr>
        <xdr:cNvSpPr/>
      </xdr:nvSpPr>
      <xdr:spPr>
        <a:xfrm>
          <a:off x="19458772" y="9718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17-Apr-25</a:t>
          </a:r>
        </a:p>
      </xdr:txBody>
    </xdr:sp>
    <xdr:clientData/>
  </xdr:twoCellAnchor>
  <xdr:twoCellAnchor>
    <xdr:from>
      <xdr:col>38</xdr:col>
      <xdr:colOff>338950</xdr:colOff>
      <xdr:row>49</xdr:row>
      <xdr:rowOff>129658</xdr:rowOff>
    </xdr:from>
    <xdr:to>
      <xdr:col>39</xdr:col>
      <xdr:colOff>557532</xdr:colOff>
      <xdr:row>51</xdr:row>
      <xdr:rowOff>13218</xdr:rowOff>
    </xdr:to>
    <xdr:sp macro="" textlink="">
      <xdr:nvSpPr>
        <xdr:cNvPr id="155" name="VB_DUR_00051">
          <a:extLst>
            <a:ext uri="{FF2B5EF4-FFF2-40B4-BE49-F238E27FC236}">
              <a16:creationId xmlns:a16="http://schemas.microsoft.com/office/drawing/2014/main" id="{AF5CDBD2-3616-4932-B02F-C32E7451E346}"/>
            </a:ext>
          </a:extLst>
        </xdr:cNvPr>
        <xdr:cNvSpPr/>
      </xdr:nvSpPr>
      <xdr:spPr>
        <a:xfrm>
          <a:off x="18506300" y="9718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20-Mar-25</a:t>
          </a:r>
        </a:p>
      </xdr:txBody>
    </xdr:sp>
    <xdr:clientData/>
  </xdr:twoCellAnchor>
  <xdr:twoCellAnchor>
    <xdr:from>
      <xdr:col>40</xdr:col>
      <xdr:colOff>155750</xdr:colOff>
      <xdr:row>50</xdr:row>
      <xdr:rowOff>129658</xdr:rowOff>
    </xdr:from>
    <xdr:to>
      <xdr:col>41</xdr:col>
      <xdr:colOff>327203</xdr:colOff>
      <xdr:row>52</xdr:row>
      <xdr:rowOff>13218</xdr:rowOff>
    </xdr:to>
    <xdr:sp macro="" textlink="">
      <xdr:nvSpPr>
        <xdr:cNvPr id="156" name="VB_DESC_00052">
          <a:extLst>
            <a:ext uri="{FF2B5EF4-FFF2-40B4-BE49-F238E27FC236}">
              <a16:creationId xmlns:a16="http://schemas.microsoft.com/office/drawing/2014/main" id="{2EFBCF72-B648-4659-B622-18E1D4469D21}"/>
            </a:ext>
          </a:extLst>
        </xdr:cNvPr>
        <xdr:cNvSpPr/>
      </xdr:nvSpPr>
      <xdr:spPr>
        <a:xfrm>
          <a:off x="19504200" y="9908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24-Apr-25</a:t>
          </a:r>
        </a:p>
      </xdr:txBody>
    </xdr:sp>
    <xdr:clientData/>
  </xdr:twoCellAnchor>
  <xdr:twoCellAnchor>
    <xdr:from>
      <xdr:col>38</xdr:col>
      <xdr:colOff>575139</xdr:colOff>
      <xdr:row>50</xdr:row>
      <xdr:rowOff>129658</xdr:rowOff>
    </xdr:from>
    <xdr:to>
      <xdr:col>40</xdr:col>
      <xdr:colOff>156042</xdr:colOff>
      <xdr:row>52</xdr:row>
      <xdr:rowOff>13218</xdr:rowOff>
    </xdr:to>
    <xdr:sp macro="" textlink="">
      <xdr:nvSpPr>
        <xdr:cNvPr id="157" name="VB_DUR_00052">
          <a:extLst>
            <a:ext uri="{FF2B5EF4-FFF2-40B4-BE49-F238E27FC236}">
              <a16:creationId xmlns:a16="http://schemas.microsoft.com/office/drawing/2014/main" id="{10A28C20-9EB9-4782-9FBA-AD23A4121B33}"/>
            </a:ext>
          </a:extLst>
        </xdr:cNvPr>
        <xdr:cNvSpPr/>
      </xdr:nvSpPr>
      <xdr:spPr>
        <a:xfrm>
          <a:off x="18742489" y="9908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18-Apr-25</a:t>
          </a:r>
        </a:p>
      </xdr:txBody>
    </xdr:sp>
    <xdr:clientData/>
  </xdr:twoCellAnchor>
  <xdr:twoCellAnchor>
    <xdr:from>
      <xdr:col>40</xdr:col>
      <xdr:colOff>212900</xdr:colOff>
      <xdr:row>51</xdr:row>
      <xdr:rowOff>124895</xdr:rowOff>
    </xdr:from>
    <xdr:to>
      <xdr:col>41</xdr:col>
      <xdr:colOff>384353</xdr:colOff>
      <xdr:row>53</xdr:row>
      <xdr:rowOff>8455</xdr:rowOff>
    </xdr:to>
    <xdr:sp macro="" textlink="">
      <xdr:nvSpPr>
        <xdr:cNvPr id="158" name="VB_DESC_00053">
          <a:extLst>
            <a:ext uri="{FF2B5EF4-FFF2-40B4-BE49-F238E27FC236}">
              <a16:creationId xmlns:a16="http://schemas.microsoft.com/office/drawing/2014/main" id="{7E74D0E4-6FAB-4796-84AF-1DC9A9480FB8}"/>
            </a:ext>
          </a:extLst>
        </xdr:cNvPr>
        <xdr:cNvSpPr/>
      </xdr:nvSpPr>
      <xdr:spPr>
        <a:xfrm>
          <a:off x="19561350" y="10094395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24-Apr-25</a:t>
          </a:r>
        </a:p>
      </xdr:txBody>
    </xdr:sp>
    <xdr:clientData/>
  </xdr:twoCellAnchor>
  <xdr:twoCellAnchor>
    <xdr:from>
      <xdr:col>40</xdr:col>
      <xdr:colOff>155750</xdr:colOff>
      <xdr:row>2</xdr:row>
      <xdr:rowOff>396358</xdr:rowOff>
    </xdr:from>
    <xdr:to>
      <xdr:col>41</xdr:col>
      <xdr:colOff>327203</xdr:colOff>
      <xdr:row>4</xdr:row>
      <xdr:rowOff>13218</xdr:rowOff>
    </xdr:to>
    <xdr:sp macro="" textlink="">
      <xdr:nvSpPr>
        <xdr:cNvPr id="159" name="VB_DESC_00004">
          <a:extLst>
            <a:ext uri="{FF2B5EF4-FFF2-40B4-BE49-F238E27FC236}">
              <a16:creationId xmlns:a16="http://schemas.microsoft.com/office/drawing/2014/main" id="{B901DB7E-E6B1-4722-A794-CADB2E04A40E}"/>
            </a:ext>
          </a:extLst>
        </xdr:cNvPr>
        <xdr:cNvSpPr/>
      </xdr:nvSpPr>
      <xdr:spPr>
        <a:xfrm>
          <a:off x="19504200" y="764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24-Apr-25</a:t>
          </a:r>
        </a:p>
      </xdr:txBody>
    </xdr:sp>
    <xdr:clientData/>
  </xdr:twoCellAnchor>
  <xdr:twoCellAnchor>
    <xdr:from>
      <xdr:col>30</xdr:col>
      <xdr:colOff>228960</xdr:colOff>
      <xdr:row>2</xdr:row>
      <xdr:rowOff>396358</xdr:rowOff>
    </xdr:from>
    <xdr:to>
      <xdr:col>31</xdr:col>
      <xdr:colOff>432858</xdr:colOff>
      <xdr:row>4</xdr:row>
      <xdr:rowOff>13218</xdr:rowOff>
    </xdr:to>
    <xdr:sp macro="" textlink="">
      <xdr:nvSpPr>
        <xdr:cNvPr id="160" name="VB_DUR_00004">
          <a:extLst>
            <a:ext uri="{FF2B5EF4-FFF2-40B4-BE49-F238E27FC236}">
              <a16:creationId xmlns:a16="http://schemas.microsoft.com/office/drawing/2014/main" id="{0A96036C-31E0-4CA2-82B7-63B2FE22FC1C}"/>
            </a:ext>
          </a:extLst>
        </xdr:cNvPr>
        <xdr:cNvSpPr/>
      </xdr:nvSpPr>
      <xdr:spPr>
        <a:xfrm>
          <a:off x="13671910" y="764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01-Mar-23</a:t>
          </a:r>
        </a:p>
      </xdr:txBody>
    </xdr:sp>
    <xdr:clientData/>
  </xdr:twoCellAnchor>
  <xdr:twoCellAnchor>
    <xdr:from>
      <xdr:col>31</xdr:col>
      <xdr:colOff>444288</xdr:colOff>
      <xdr:row>3</xdr:row>
      <xdr:rowOff>124895</xdr:rowOff>
    </xdr:from>
    <xdr:to>
      <xdr:col>33</xdr:col>
      <xdr:colOff>57636</xdr:colOff>
      <xdr:row>5</xdr:row>
      <xdr:rowOff>8455</xdr:rowOff>
    </xdr:to>
    <xdr:sp macro="" textlink="">
      <xdr:nvSpPr>
        <xdr:cNvPr id="161" name="VB_DESC_00005">
          <a:extLst>
            <a:ext uri="{FF2B5EF4-FFF2-40B4-BE49-F238E27FC236}">
              <a16:creationId xmlns:a16="http://schemas.microsoft.com/office/drawing/2014/main" id="{11DC2E16-917B-495A-ACE6-59901545E965}"/>
            </a:ext>
          </a:extLst>
        </xdr:cNvPr>
        <xdr:cNvSpPr/>
      </xdr:nvSpPr>
      <xdr:spPr>
        <a:xfrm>
          <a:off x="14477788" y="950395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01-Mar-23</a:t>
          </a:r>
        </a:p>
      </xdr:txBody>
    </xdr:sp>
    <xdr:clientData/>
  </xdr:twoCellAnchor>
  <xdr:twoCellAnchor>
    <xdr:from>
      <xdr:col>33</xdr:col>
      <xdr:colOff>295275</xdr:colOff>
      <xdr:row>4</xdr:row>
      <xdr:rowOff>129658</xdr:rowOff>
    </xdr:from>
    <xdr:to>
      <xdr:col>34</xdr:col>
      <xdr:colOff>483977</xdr:colOff>
      <xdr:row>6</xdr:row>
      <xdr:rowOff>13218</xdr:rowOff>
    </xdr:to>
    <xdr:sp macro="" textlink="">
      <xdr:nvSpPr>
        <xdr:cNvPr id="162" name="VB_DESC_00006">
          <a:extLst>
            <a:ext uri="{FF2B5EF4-FFF2-40B4-BE49-F238E27FC236}">
              <a16:creationId xmlns:a16="http://schemas.microsoft.com/office/drawing/2014/main" id="{3D1A5FCF-3CF9-451C-A1E1-8A9F37354EF0}"/>
            </a:ext>
          </a:extLst>
        </xdr:cNvPr>
        <xdr:cNvSpPr/>
      </xdr:nvSpPr>
      <xdr:spPr>
        <a:xfrm>
          <a:off x="15509875" y="1145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15-Aug-23</a:t>
          </a:r>
        </a:p>
      </xdr:txBody>
    </xdr:sp>
    <xdr:clientData/>
  </xdr:twoCellAnchor>
  <xdr:twoCellAnchor>
    <xdr:from>
      <xdr:col>30</xdr:col>
      <xdr:colOff>228960</xdr:colOff>
      <xdr:row>4</xdr:row>
      <xdr:rowOff>129658</xdr:rowOff>
    </xdr:from>
    <xdr:to>
      <xdr:col>31</xdr:col>
      <xdr:colOff>432858</xdr:colOff>
      <xdr:row>6</xdr:row>
      <xdr:rowOff>13218</xdr:rowOff>
    </xdr:to>
    <xdr:sp macro="" textlink="">
      <xdr:nvSpPr>
        <xdr:cNvPr id="163" name="VB_DUR_00006">
          <a:extLst>
            <a:ext uri="{FF2B5EF4-FFF2-40B4-BE49-F238E27FC236}">
              <a16:creationId xmlns:a16="http://schemas.microsoft.com/office/drawing/2014/main" id="{1FB499F4-395D-4E0A-AAE6-EEE2856F604F}"/>
            </a:ext>
          </a:extLst>
        </xdr:cNvPr>
        <xdr:cNvSpPr/>
      </xdr:nvSpPr>
      <xdr:spPr>
        <a:xfrm>
          <a:off x="13671910" y="1145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01-Mar-23</a:t>
          </a:r>
        </a:p>
      </xdr:txBody>
    </xdr:sp>
    <xdr:clientData/>
  </xdr:twoCellAnchor>
  <xdr:twoCellAnchor>
    <xdr:from>
      <xdr:col>31</xdr:col>
      <xdr:colOff>479002</xdr:colOff>
      <xdr:row>5</xdr:row>
      <xdr:rowOff>129658</xdr:rowOff>
    </xdr:from>
    <xdr:to>
      <xdr:col>33</xdr:col>
      <xdr:colOff>92350</xdr:colOff>
      <xdr:row>7</xdr:row>
      <xdr:rowOff>13218</xdr:rowOff>
    </xdr:to>
    <xdr:sp macro="" textlink="">
      <xdr:nvSpPr>
        <xdr:cNvPr id="164" name="VB_DESC_00007">
          <a:extLst>
            <a:ext uri="{FF2B5EF4-FFF2-40B4-BE49-F238E27FC236}">
              <a16:creationId xmlns:a16="http://schemas.microsoft.com/office/drawing/2014/main" id="{E17E5DA3-0EB6-4227-8880-4B0D19EC2474}"/>
            </a:ext>
          </a:extLst>
        </xdr:cNvPr>
        <xdr:cNvSpPr/>
      </xdr:nvSpPr>
      <xdr:spPr>
        <a:xfrm>
          <a:off x="14512502" y="1336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14-Mar-23</a:t>
          </a:r>
        </a:p>
      </xdr:txBody>
    </xdr:sp>
    <xdr:clientData/>
  </xdr:twoCellAnchor>
  <xdr:twoCellAnchor>
    <xdr:from>
      <xdr:col>30</xdr:col>
      <xdr:colOff>228961</xdr:colOff>
      <xdr:row>5</xdr:row>
      <xdr:rowOff>129658</xdr:rowOff>
    </xdr:from>
    <xdr:to>
      <xdr:col>31</xdr:col>
      <xdr:colOff>432859</xdr:colOff>
      <xdr:row>7</xdr:row>
      <xdr:rowOff>13218</xdr:rowOff>
    </xdr:to>
    <xdr:sp macro="" textlink="">
      <xdr:nvSpPr>
        <xdr:cNvPr id="165" name="VB_DUR_00007">
          <a:extLst>
            <a:ext uri="{FF2B5EF4-FFF2-40B4-BE49-F238E27FC236}">
              <a16:creationId xmlns:a16="http://schemas.microsoft.com/office/drawing/2014/main" id="{C6A5BC98-BBAF-4AA8-9A54-90A56C78228F}"/>
            </a:ext>
          </a:extLst>
        </xdr:cNvPr>
        <xdr:cNvSpPr/>
      </xdr:nvSpPr>
      <xdr:spPr>
        <a:xfrm>
          <a:off x="13671911" y="1336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01-Mar-23</a:t>
          </a:r>
        </a:p>
      </xdr:txBody>
    </xdr:sp>
    <xdr:clientData/>
  </xdr:twoCellAnchor>
  <xdr:twoCellAnchor>
    <xdr:from>
      <xdr:col>33</xdr:col>
      <xdr:colOff>295275</xdr:colOff>
      <xdr:row>6</xdr:row>
      <xdr:rowOff>129658</xdr:rowOff>
    </xdr:from>
    <xdr:to>
      <xdr:col>34</xdr:col>
      <xdr:colOff>483977</xdr:colOff>
      <xdr:row>8</xdr:row>
      <xdr:rowOff>13218</xdr:rowOff>
    </xdr:to>
    <xdr:sp macro="" textlink="">
      <xdr:nvSpPr>
        <xdr:cNvPr id="166" name="VB_DESC_00008">
          <a:extLst>
            <a:ext uri="{FF2B5EF4-FFF2-40B4-BE49-F238E27FC236}">
              <a16:creationId xmlns:a16="http://schemas.microsoft.com/office/drawing/2014/main" id="{6B55F769-14B5-4564-AF67-F9FB1A865D5B}"/>
            </a:ext>
          </a:extLst>
        </xdr:cNvPr>
        <xdr:cNvSpPr/>
      </xdr:nvSpPr>
      <xdr:spPr>
        <a:xfrm>
          <a:off x="15509875" y="1526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15-Aug-23</a:t>
          </a:r>
        </a:p>
      </xdr:txBody>
    </xdr:sp>
    <xdr:clientData/>
  </xdr:twoCellAnchor>
  <xdr:twoCellAnchor>
    <xdr:from>
      <xdr:col>30</xdr:col>
      <xdr:colOff>320824</xdr:colOff>
      <xdr:row>6</xdr:row>
      <xdr:rowOff>129658</xdr:rowOff>
    </xdr:from>
    <xdr:to>
      <xdr:col>31</xdr:col>
      <xdr:colOff>524722</xdr:colOff>
      <xdr:row>8</xdr:row>
      <xdr:rowOff>13218</xdr:rowOff>
    </xdr:to>
    <xdr:sp macro="" textlink="">
      <xdr:nvSpPr>
        <xdr:cNvPr id="167" name="VB_DUR_00008">
          <a:extLst>
            <a:ext uri="{FF2B5EF4-FFF2-40B4-BE49-F238E27FC236}">
              <a16:creationId xmlns:a16="http://schemas.microsoft.com/office/drawing/2014/main" id="{259658A5-2467-4CFA-9377-7C7F30F90C31}"/>
            </a:ext>
          </a:extLst>
        </xdr:cNvPr>
        <xdr:cNvSpPr/>
      </xdr:nvSpPr>
      <xdr:spPr>
        <a:xfrm>
          <a:off x="13763774" y="1526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15-Mar-23</a:t>
          </a:r>
        </a:p>
      </xdr:txBody>
    </xdr:sp>
    <xdr:clientData/>
  </xdr:twoCellAnchor>
  <xdr:twoCellAnchor>
    <xdr:from>
      <xdr:col>32</xdr:col>
      <xdr:colOff>253093</xdr:colOff>
      <xdr:row>7</xdr:row>
      <xdr:rowOff>129658</xdr:rowOff>
    </xdr:from>
    <xdr:to>
      <xdr:col>33</xdr:col>
      <xdr:colOff>471675</xdr:colOff>
      <xdr:row>9</xdr:row>
      <xdr:rowOff>13218</xdr:rowOff>
    </xdr:to>
    <xdr:sp macro="" textlink="">
      <xdr:nvSpPr>
        <xdr:cNvPr id="168" name="VB_DESC_00009">
          <a:extLst>
            <a:ext uri="{FF2B5EF4-FFF2-40B4-BE49-F238E27FC236}">
              <a16:creationId xmlns:a16="http://schemas.microsoft.com/office/drawing/2014/main" id="{A38ACB45-AAED-4BF2-9C06-9686FD127010}"/>
            </a:ext>
          </a:extLst>
        </xdr:cNvPr>
        <xdr:cNvSpPr/>
      </xdr:nvSpPr>
      <xdr:spPr>
        <a:xfrm>
          <a:off x="14877143" y="17171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09-May-23</a:t>
          </a:r>
        </a:p>
      </xdr:txBody>
    </xdr:sp>
    <xdr:clientData/>
  </xdr:twoCellAnchor>
  <xdr:twoCellAnchor>
    <xdr:from>
      <xdr:col>30</xdr:col>
      <xdr:colOff>320825</xdr:colOff>
      <xdr:row>7</xdr:row>
      <xdr:rowOff>129658</xdr:rowOff>
    </xdr:from>
    <xdr:to>
      <xdr:col>31</xdr:col>
      <xdr:colOff>524723</xdr:colOff>
      <xdr:row>9</xdr:row>
      <xdr:rowOff>13218</xdr:rowOff>
    </xdr:to>
    <xdr:sp macro="" textlink="">
      <xdr:nvSpPr>
        <xdr:cNvPr id="169" name="VB_DUR_00009">
          <a:extLst>
            <a:ext uri="{FF2B5EF4-FFF2-40B4-BE49-F238E27FC236}">
              <a16:creationId xmlns:a16="http://schemas.microsoft.com/office/drawing/2014/main" id="{61955496-1E18-4032-81B4-41C1D9309532}"/>
            </a:ext>
          </a:extLst>
        </xdr:cNvPr>
        <xdr:cNvSpPr/>
      </xdr:nvSpPr>
      <xdr:spPr>
        <a:xfrm>
          <a:off x="13763775" y="1717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15-Mar-23</a:t>
          </a:r>
        </a:p>
      </xdr:txBody>
    </xdr:sp>
    <xdr:clientData/>
  </xdr:twoCellAnchor>
  <xdr:twoCellAnchor>
    <xdr:from>
      <xdr:col>32</xdr:col>
      <xdr:colOff>525655</xdr:colOff>
      <xdr:row>8</xdr:row>
      <xdr:rowOff>129658</xdr:rowOff>
    </xdr:from>
    <xdr:to>
      <xdr:col>34</xdr:col>
      <xdr:colOff>94825</xdr:colOff>
      <xdr:row>10</xdr:row>
      <xdr:rowOff>13218</xdr:rowOff>
    </xdr:to>
    <xdr:sp macro="" textlink="">
      <xdr:nvSpPr>
        <xdr:cNvPr id="170" name="VB_DESC_00010">
          <a:extLst>
            <a:ext uri="{FF2B5EF4-FFF2-40B4-BE49-F238E27FC236}">
              <a16:creationId xmlns:a16="http://schemas.microsoft.com/office/drawing/2014/main" id="{DD4C6D41-958C-4327-B788-B4263EADD727}"/>
            </a:ext>
          </a:extLst>
        </xdr:cNvPr>
        <xdr:cNvSpPr/>
      </xdr:nvSpPr>
      <xdr:spPr>
        <a:xfrm>
          <a:off x="15149705" y="1907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20-Jun-23</a:t>
          </a:r>
        </a:p>
      </xdr:txBody>
    </xdr:sp>
    <xdr:clientData/>
  </xdr:twoCellAnchor>
  <xdr:twoCellAnchor>
    <xdr:from>
      <xdr:col>31</xdr:col>
      <xdr:colOff>80231</xdr:colOff>
      <xdr:row>8</xdr:row>
      <xdr:rowOff>129658</xdr:rowOff>
    </xdr:from>
    <xdr:to>
      <xdr:col>32</xdr:col>
      <xdr:colOff>298813</xdr:colOff>
      <xdr:row>10</xdr:row>
      <xdr:rowOff>13218</xdr:rowOff>
    </xdr:to>
    <xdr:sp macro="" textlink="">
      <xdr:nvSpPr>
        <xdr:cNvPr id="171" name="VB_DUR_00010">
          <a:extLst>
            <a:ext uri="{FF2B5EF4-FFF2-40B4-BE49-F238E27FC236}">
              <a16:creationId xmlns:a16="http://schemas.microsoft.com/office/drawing/2014/main" id="{6DC4808D-D89E-46A8-A68E-8F0F19DE02B4}"/>
            </a:ext>
          </a:extLst>
        </xdr:cNvPr>
        <xdr:cNvSpPr/>
      </xdr:nvSpPr>
      <xdr:spPr>
        <a:xfrm>
          <a:off x="14113731" y="1907658"/>
          <a:ext cx="80913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10-May-23</a:t>
          </a:r>
        </a:p>
      </xdr:txBody>
    </xdr:sp>
    <xdr:clientData/>
  </xdr:twoCellAnchor>
  <xdr:twoCellAnchor>
    <xdr:from>
      <xdr:col>33</xdr:col>
      <xdr:colOff>295275</xdr:colOff>
      <xdr:row>9</xdr:row>
      <xdr:rowOff>129658</xdr:rowOff>
    </xdr:from>
    <xdr:to>
      <xdr:col>34</xdr:col>
      <xdr:colOff>483977</xdr:colOff>
      <xdr:row>11</xdr:row>
      <xdr:rowOff>13218</xdr:rowOff>
    </xdr:to>
    <xdr:sp macro="" textlink="">
      <xdr:nvSpPr>
        <xdr:cNvPr id="172" name="VB_DESC_00011">
          <a:extLst>
            <a:ext uri="{FF2B5EF4-FFF2-40B4-BE49-F238E27FC236}">
              <a16:creationId xmlns:a16="http://schemas.microsoft.com/office/drawing/2014/main" id="{D4466C1D-D7BF-45F5-8F47-62D67F508F1F}"/>
            </a:ext>
          </a:extLst>
        </xdr:cNvPr>
        <xdr:cNvSpPr/>
      </xdr:nvSpPr>
      <xdr:spPr>
        <a:xfrm>
          <a:off x="15509875" y="2098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15-Aug-23</a:t>
          </a:r>
        </a:p>
      </xdr:txBody>
    </xdr:sp>
    <xdr:clientData/>
  </xdr:twoCellAnchor>
  <xdr:twoCellAnchor>
    <xdr:from>
      <xdr:col>31</xdr:col>
      <xdr:colOff>411657</xdr:colOff>
      <xdr:row>9</xdr:row>
      <xdr:rowOff>129658</xdr:rowOff>
    </xdr:from>
    <xdr:to>
      <xdr:col>32</xdr:col>
      <xdr:colOff>571377</xdr:colOff>
      <xdr:row>11</xdr:row>
      <xdr:rowOff>13218</xdr:rowOff>
    </xdr:to>
    <xdr:sp macro="" textlink="">
      <xdr:nvSpPr>
        <xdr:cNvPr id="173" name="VB_DUR_00011">
          <a:extLst>
            <a:ext uri="{FF2B5EF4-FFF2-40B4-BE49-F238E27FC236}">
              <a16:creationId xmlns:a16="http://schemas.microsoft.com/office/drawing/2014/main" id="{C324168B-AFD8-4289-B7FA-6A3A9EF89674}"/>
            </a:ext>
          </a:extLst>
        </xdr:cNvPr>
        <xdr:cNvSpPr/>
      </xdr:nvSpPr>
      <xdr:spPr>
        <a:xfrm>
          <a:off x="14445157" y="2098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21-Jun-23</a:t>
          </a:r>
        </a:p>
      </xdr:txBody>
    </xdr:sp>
    <xdr:clientData/>
  </xdr:twoCellAnchor>
  <xdr:twoCellAnchor>
    <xdr:from>
      <xdr:col>33</xdr:col>
      <xdr:colOff>25676</xdr:colOff>
      <xdr:row>10</xdr:row>
      <xdr:rowOff>129658</xdr:rowOff>
    </xdr:from>
    <xdr:to>
      <xdr:col>34</xdr:col>
      <xdr:colOff>143653</xdr:colOff>
      <xdr:row>12</xdr:row>
      <xdr:rowOff>13218</xdr:rowOff>
    </xdr:to>
    <xdr:sp macro="" textlink="">
      <xdr:nvSpPr>
        <xdr:cNvPr id="174" name="VB_DESC_00012">
          <a:extLst>
            <a:ext uri="{FF2B5EF4-FFF2-40B4-BE49-F238E27FC236}">
              <a16:creationId xmlns:a16="http://schemas.microsoft.com/office/drawing/2014/main" id="{9DB41700-5B47-4774-80E5-73DEC0F69EFE}"/>
            </a:ext>
          </a:extLst>
        </xdr:cNvPr>
        <xdr:cNvSpPr/>
      </xdr:nvSpPr>
      <xdr:spPr>
        <a:xfrm>
          <a:off x="15240276" y="2288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04-Jul-23</a:t>
          </a:r>
        </a:p>
      </xdr:txBody>
    </xdr:sp>
    <xdr:clientData/>
  </xdr:twoCellAnchor>
  <xdr:twoCellAnchor>
    <xdr:from>
      <xdr:col>30</xdr:col>
      <xdr:colOff>320824</xdr:colOff>
      <xdr:row>10</xdr:row>
      <xdr:rowOff>129658</xdr:rowOff>
    </xdr:from>
    <xdr:to>
      <xdr:col>31</xdr:col>
      <xdr:colOff>524722</xdr:colOff>
      <xdr:row>12</xdr:row>
      <xdr:rowOff>13218</xdr:rowOff>
    </xdr:to>
    <xdr:sp macro="" textlink="">
      <xdr:nvSpPr>
        <xdr:cNvPr id="175" name="VB_DUR_00012">
          <a:extLst>
            <a:ext uri="{FF2B5EF4-FFF2-40B4-BE49-F238E27FC236}">
              <a16:creationId xmlns:a16="http://schemas.microsoft.com/office/drawing/2014/main" id="{69D908AA-F859-464E-BA71-05601598010C}"/>
            </a:ext>
          </a:extLst>
        </xdr:cNvPr>
        <xdr:cNvSpPr/>
      </xdr:nvSpPr>
      <xdr:spPr>
        <a:xfrm>
          <a:off x="13763774" y="22886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15-Mar-23</a:t>
          </a:r>
        </a:p>
      </xdr:txBody>
    </xdr:sp>
    <xdr:clientData/>
  </xdr:twoCellAnchor>
  <xdr:twoCellAnchor>
    <xdr:from>
      <xdr:col>33</xdr:col>
      <xdr:colOff>25676</xdr:colOff>
      <xdr:row>11</xdr:row>
      <xdr:rowOff>129658</xdr:rowOff>
    </xdr:from>
    <xdr:to>
      <xdr:col>34</xdr:col>
      <xdr:colOff>143653</xdr:colOff>
      <xdr:row>13</xdr:row>
      <xdr:rowOff>13218</xdr:rowOff>
    </xdr:to>
    <xdr:sp macro="" textlink="">
      <xdr:nvSpPr>
        <xdr:cNvPr id="176" name="VB_DESC_00013">
          <a:extLst>
            <a:ext uri="{FF2B5EF4-FFF2-40B4-BE49-F238E27FC236}">
              <a16:creationId xmlns:a16="http://schemas.microsoft.com/office/drawing/2014/main" id="{F6B7CE8E-47E3-4DFC-89D6-B5371A5BF2B5}"/>
            </a:ext>
          </a:extLst>
        </xdr:cNvPr>
        <xdr:cNvSpPr/>
      </xdr:nvSpPr>
      <xdr:spPr>
        <a:xfrm>
          <a:off x="15240276" y="2479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04-Jul-23</a:t>
          </a:r>
        </a:p>
      </xdr:txBody>
    </xdr:sp>
    <xdr:clientData/>
  </xdr:twoCellAnchor>
  <xdr:twoCellAnchor>
    <xdr:from>
      <xdr:col>30</xdr:col>
      <xdr:colOff>320824</xdr:colOff>
      <xdr:row>11</xdr:row>
      <xdr:rowOff>129658</xdr:rowOff>
    </xdr:from>
    <xdr:to>
      <xdr:col>31</xdr:col>
      <xdr:colOff>524722</xdr:colOff>
      <xdr:row>13</xdr:row>
      <xdr:rowOff>13218</xdr:rowOff>
    </xdr:to>
    <xdr:sp macro="" textlink="">
      <xdr:nvSpPr>
        <xdr:cNvPr id="177" name="VB_DUR_00013">
          <a:extLst>
            <a:ext uri="{FF2B5EF4-FFF2-40B4-BE49-F238E27FC236}">
              <a16:creationId xmlns:a16="http://schemas.microsoft.com/office/drawing/2014/main" id="{9E026834-CAF8-4F61-BCC8-BFA72C3E064A}"/>
            </a:ext>
          </a:extLst>
        </xdr:cNvPr>
        <xdr:cNvSpPr/>
      </xdr:nvSpPr>
      <xdr:spPr>
        <a:xfrm>
          <a:off x="13763774" y="2479158"/>
          <a:ext cx="794448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15-Mar-23</a:t>
          </a:r>
        </a:p>
      </xdr:txBody>
    </xdr:sp>
    <xdr:clientData/>
  </xdr:twoCellAnchor>
  <xdr:twoCellAnchor>
    <xdr:from>
      <xdr:col>37</xdr:col>
      <xdr:colOff>340209</xdr:colOff>
      <xdr:row>12</xdr:row>
      <xdr:rowOff>129658</xdr:rowOff>
    </xdr:from>
    <xdr:to>
      <xdr:col>38</xdr:col>
      <xdr:colOff>528911</xdr:colOff>
      <xdr:row>14</xdr:row>
      <xdr:rowOff>13218</xdr:rowOff>
    </xdr:to>
    <xdr:sp macro="" textlink="">
      <xdr:nvSpPr>
        <xdr:cNvPr id="178" name="VB_DESC_00014">
          <a:extLst>
            <a:ext uri="{FF2B5EF4-FFF2-40B4-BE49-F238E27FC236}">
              <a16:creationId xmlns:a16="http://schemas.microsoft.com/office/drawing/2014/main" id="{90B2EE40-1918-43D0-A257-55CBE781D32F}"/>
            </a:ext>
          </a:extLst>
        </xdr:cNvPr>
        <xdr:cNvSpPr/>
      </xdr:nvSpPr>
      <xdr:spPr>
        <a:xfrm>
          <a:off x="17917009" y="2669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22-Aug-24</a:t>
          </a:r>
        </a:p>
      </xdr:txBody>
    </xdr:sp>
    <xdr:clientData/>
  </xdr:twoCellAnchor>
  <xdr:twoCellAnchor>
    <xdr:from>
      <xdr:col>31</xdr:col>
      <xdr:colOff>543967</xdr:colOff>
      <xdr:row>12</xdr:row>
      <xdr:rowOff>129658</xdr:rowOff>
    </xdr:from>
    <xdr:to>
      <xdr:col>33</xdr:col>
      <xdr:colOff>71394</xdr:colOff>
      <xdr:row>14</xdr:row>
      <xdr:rowOff>13218</xdr:rowOff>
    </xdr:to>
    <xdr:sp macro="" textlink="">
      <xdr:nvSpPr>
        <xdr:cNvPr id="179" name="VB_DUR_00014">
          <a:extLst>
            <a:ext uri="{FF2B5EF4-FFF2-40B4-BE49-F238E27FC236}">
              <a16:creationId xmlns:a16="http://schemas.microsoft.com/office/drawing/2014/main" id="{C7DAB0D7-AAD6-4AC8-B861-89CCC11367E9}"/>
            </a:ext>
          </a:extLst>
        </xdr:cNvPr>
        <xdr:cNvSpPr/>
      </xdr:nvSpPr>
      <xdr:spPr>
        <a:xfrm>
          <a:off x="14577467" y="2669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05-Jul-23</a:t>
          </a:r>
        </a:p>
      </xdr:txBody>
    </xdr:sp>
    <xdr:clientData/>
  </xdr:twoCellAnchor>
  <xdr:twoCellAnchor>
    <xdr:from>
      <xdr:col>36</xdr:col>
      <xdr:colOff>571081</xdr:colOff>
      <xdr:row>13</xdr:row>
      <xdr:rowOff>129658</xdr:rowOff>
    </xdr:from>
    <xdr:to>
      <xdr:col>38</xdr:col>
      <xdr:colOff>140251</xdr:colOff>
      <xdr:row>15</xdr:row>
      <xdr:rowOff>13218</xdr:rowOff>
    </xdr:to>
    <xdr:sp macro="" textlink="">
      <xdr:nvSpPr>
        <xdr:cNvPr id="180" name="VB_DESC_00015">
          <a:extLst>
            <a:ext uri="{FF2B5EF4-FFF2-40B4-BE49-F238E27FC236}">
              <a16:creationId xmlns:a16="http://schemas.microsoft.com/office/drawing/2014/main" id="{5B42D476-A34C-464E-8993-3F1113740CAB}"/>
            </a:ext>
          </a:extLst>
        </xdr:cNvPr>
        <xdr:cNvSpPr/>
      </xdr:nvSpPr>
      <xdr:spPr>
        <a:xfrm>
          <a:off x="17557331" y="2860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27-Jun-24</a:t>
          </a:r>
        </a:p>
      </xdr:txBody>
    </xdr:sp>
    <xdr:clientData/>
  </xdr:twoCellAnchor>
  <xdr:twoCellAnchor>
    <xdr:from>
      <xdr:col>31</xdr:col>
      <xdr:colOff>543968</xdr:colOff>
      <xdr:row>13</xdr:row>
      <xdr:rowOff>129658</xdr:rowOff>
    </xdr:from>
    <xdr:to>
      <xdr:col>33</xdr:col>
      <xdr:colOff>71395</xdr:colOff>
      <xdr:row>15</xdr:row>
      <xdr:rowOff>13218</xdr:rowOff>
    </xdr:to>
    <xdr:sp macro="" textlink="">
      <xdr:nvSpPr>
        <xdr:cNvPr id="181" name="VB_DUR_00015">
          <a:extLst>
            <a:ext uri="{FF2B5EF4-FFF2-40B4-BE49-F238E27FC236}">
              <a16:creationId xmlns:a16="http://schemas.microsoft.com/office/drawing/2014/main" id="{40B52AB0-152B-4942-A615-C95931E528EF}"/>
            </a:ext>
          </a:extLst>
        </xdr:cNvPr>
        <xdr:cNvSpPr/>
      </xdr:nvSpPr>
      <xdr:spPr>
        <a:xfrm>
          <a:off x="14577468" y="2860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05-Jul-23</a:t>
          </a:r>
        </a:p>
      </xdr:txBody>
    </xdr:sp>
    <xdr:clientData/>
  </xdr:twoCellAnchor>
  <xdr:twoCellAnchor>
    <xdr:from>
      <xdr:col>33</xdr:col>
      <xdr:colOff>385141</xdr:colOff>
      <xdr:row>14</xdr:row>
      <xdr:rowOff>129658</xdr:rowOff>
    </xdr:from>
    <xdr:to>
      <xdr:col>34</xdr:col>
      <xdr:colOff>573843</xdr:colOff>
      <xdr:row>16</xdr:row>
      <xdr:rowOff>13218</xdr:rowOff>
    </xdr:to>
    <xdr:sp macro="" textlink="">
      <xdr:nvSpPr>
        <xdr:cNvPr id="182" name="VB_DESC_00016">
          <a:extLst>
            <a:ext uri="{FF2B5EF4-FFF2-40B4-BE49-F238E27FC236}">
              <a16:creationId xmlns:a16="http://schemas.microsoft.com/office/drawing/2014/main" id="{EC0F1D38-D354-406E-9BA8-4BDA60897FC2}"/>
            </a:ext>
          </a:extLst>
        </xdr:cNvPr>
        <xdr:cNvSpPr/>
      </xdr:nvSpPr>
      <xdr:spPr>
        <a:xfrm>
          <a:off x="15599741" y="30506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29-Aug-23</a:t>
          </a:r>
        </a:p>
      </xdr:txBody>
    </xdr:sp>
    <xdr:clientData/>
  </xdr:twoCellAnchor>
  <xdr:twoCellAnchor>
    <xdr:from>
      <xdr:col>31</xdr:col>
      <xdr:colOff>543968</xdr:colOff>
      <xdr:row>14</xdr:row>
      <xdr:rowOff>129658</xdr:rowOff>
    </xdr:from>
    <xdr:to>
      <xdr:col>33</xdr:col>
      <xdr:colOff>71395</xdr:colOff>
      <xdr:row>16</xdr:row>
      <xdr:rowOff>13218</xdr:rowOff>
    </xdr:to>
    <xdr:sp macro="" textlink="">
      <xdr:nvSpPr>
        <xdr:cNvPr id="183" name="VB_DUR_00016">
          <a:extLst>
            <a:ext uri="{FF2B5EF4-FFF2-40B4-BE49-F238E27FC236}">
              <a16:creationId xmlns:a16="http://schemas.microsoft.com/office/drawing/2014/main" id="{D00F08CB-16EC-4ACD-826C-313CC8145C44}"/>
            </a:ext>
          </a:extLst>
        </xdr:cNvPr>
        <xdr:cNvSpPr/>
      </xdr:nvSpPr>
      <xdr:spPr>
        <a:xfrm>
          <a:off x="14577468" y="3050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05-Jul-23</a:t>
          </a:r>
        </a:p>
      </xdr:txBody>
    </xdr:sp>
    <xdr:clientData/>
  </xdr:twoCellAnchor>
  <xdr:twoCellAnchor>
    <xdr:from>
      <xdr:col>36</xdr:col>
      <xdr:colOff>116811</xdr:colOff>
      <xdr:row>15</xdr:row>
      <xdr:rowOff>129658</xdr:rowOff>
    </xdr:from>
    <xdr:to>
      <xdr:col>37</xdr:col>
      <xdr:colOff>288264</xdr:colOff>
      <xdr:row>17</xdr:row>
      <xdr:rowOff>13218</xdr:rowOff>
    </xdr:to>
    <xdr:sp macro="" textlink="">
      <xdr:nvSpPr>
        <xdr:cNvPr id="184" name="VB_DESC_00017">
          <a:extLst>
            <a:ext uri="{FF2B5EF4-FFF2-40B4-BE49-F238E27FC236}">
              <a16:creationId xmlns:a16="http://schemas.microsoft.com/office/drawing/2014/main" id="{19073637-8DB2-49A2-8B4F-649662A1541A}"/>
            </a:ext>
          </a:extLst>
        </xdr:cNvPr>
        <xdr:cNvSpPr/>
      </xdr:nvSpPr>
      <xdr:spPr>
        <a:xfrm>
          <a:off x="17103061" y="32411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18-Apr-24</a:t>
          </a:r>
        </a:p>
      </xdr:txBody>
    </xdr:sp>
    <xdr:clientData/>
  </xdr:twoCellAnchor>
  <xdr:twoCellAnchor>
    <xdr:from>
      <xdr:col>32</xdr:col>
      <xdr:colOff>242159</xdr:colOff>
      <xdr:row>15</xdr:row>
      <xdr:rowOff>129658</xdr:rowOff>
    </xdr:from>
    <xdr:to>
      <xdr:col>33</xdr:col>
      <xdr:colOff>430861</xdr:colOff>
      <xdr:row>17</xdr:row>
      <xdr:rowOff>13218</xdr:rowOff>
    </xdr:to>
    <xdr:sp macro="" textlink="">
      <xdr:nvSpPr>
        <xdr:cNvPr id="185" name="VB_DUR_00017">
          <a:extLst>
            <a:ext uri="{FF2B5EF4-FFF2-40B4-BE49-F238E27FC236}">
              <a16:creationId xmlns:a16="http://schemas.microsoft.com/office/drawing/2014/main" id="{F7D14EF6-4E4C-42B1-B36A-CA3AB6443A63}"/>
            </a:ext>
          </a:extLst>
        </xdr:cNvPr>
        <xdr:cNvSpPr/>
      </xdr:nvSpPr>
      <xdr:spPr>
        <a:xfrm>
          <a:off x="14866209" y="3241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30-Aug-23</a:t>
          </a:r>
        </a:p>
      </xdr:txBody>
    </xdr:sp>
    <xdr:clientData/>
  </xdr:twoCellAnchor>
  <xdr:twoCellAnchor>
    <xdr:from>
      <xdr:col>36</xdr:col>
      <xdr:colOff>571081</xdr:colOff>
      <xdr:row>16</xdr:row>
      <xdr:rowOff>129658</xdr:rowOff>
    </xdr:from>
    <xdr:to>
      <xdr:col>38</xdr:col>
      <xdr:colOff>140251</xdr:colOff>
      <xdr:row>18</xdr:row>
      <xdr:rowOff>13218</xdr:rowOff>
    </xdr:to>
    <xdr:sp macro="" textlink="">
      <xdr:nvSpPr>
        <xdr:cNvPr id="186" name="VB_DESC_00018">
          <a:extLst>
            <a:ext uri="{FF2B5EF4-FFF2-40B4-BE49-F238E27FC236}">
              <a16:creationId xmlns:a16="http://schemas.microsoft.com/office/drawing/2014/main" id="{0C27227C-A721-45D0-B19C-9C83838D5436}"/>
            </a:ext>
          </a:extLst>
        </xdr:cNvPr>
        <xdr:cNvSpPr/>
      </xdr:nvSpPr>
      <xdr:spPr>
        <a:xfrm>
          <a:off x="17557331" y="3431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27-Jun-24</a:t>
          </a:r>
        </a:p>
      </xdr:txBody>
    </xdr:sp>
    <xdr:clientData/>
  </xdr:twoCellAnchor>
  <xdr:twoCellAnchor>
    <xdr:from>
      <xdr:col>34</xdr:col>
      <xdr:colOff>581627</xdr:colOff>
      <xdr:row>16</xdr:row>
      <xdr:rowOff>129658</xdr:rowOff>
    </xdr:from>
    <xdr:to>
      <xdr:col>36</xdr:col>
      <xdr:colOff>162530</xdr:colOff>
      <xdr:row>18</xdr:row>
      <xdr:rowOff>13218</xdr:rowOff>
    </xdr:to>
    <xdr:sp macro="" textlink="">
      <xdr:nvSpPr>
        <xdr:cNvPr id="187" name="VB_DUR_00018">
          <a:extLst>
            <a:ext uri="{FF2B5EF4-FFF2-40B4-BE49-F238E27FC236}">
              <a16:creationId xmlns:a16="http://schemas.microsoft.com/office/drawing/2014/main" id="{C7A28A5C-1E33-425F-A2CA-E77206E39764}"/>
            </a:ext>
          </a:extLst>
        </xdr:cNvPr>
        <xdr:cNvSpPr/>
      </xdr:nvSpPr>
      <xdr:spPr>
        <a:xfrm>
          <a:off x="16386777" y="3431658"/>
          <a:ext cx="762003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19-Apr-24</a:t>
          </a:r>
        </a:p>
      </xdr:txBody>
    </xdr:sp>
    <xdr:clientData/>
  </xdr:twoCellAnchor>
  <xdr:twoCellAnchor>
    <xdr:from>
      <xdr:col>37</xdr:col>
      <xdr:colOff>340209</xdr:colOff>
      <xdr:row>17</xdr:row>
      <xdr:rowOff>129658</xdr:rowOff>
    </xdr:from>
    <xdr:to>
      <xdr:col>38</xdr:col>
      <xdr:colOff>528911</xdr:colOff>
      <xdr:row>19</xdr:row>
      <xdr:rowOff>13218</xdr:rowOff>
    </xdr:to>
    <xdr:sp macro="" textlink="">
      <xdr:nvSpPr>
        <xdr:cNvPr id="188" name="VB_DESC_00019">
          <a:extLst>
            <a:ext uri="{FF2B5EF4-FFF2-40B4-BE49-F238E27FC236}">
              <a16:creationId xmlns:a16="http://schemas.microsoft.com/office/drawing/2014/main" id="{C091E614-1C39-4087-A689-50426DB1FF31}"/>
            </a:ext>
          </a:extLst>
        </xdr:cNvPr>
        <xdr:cNvSpPr/>
      </xdr:nvSpPr>
      <xdr:spPr>
        <a:xfrm>
          <a:off x="17917009" y="3622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22-Aug-24</a:t>
          </a:r>
        </a:p>
      </xdr:txBody>
    </xdr:sp>
    <xdr:clientData/>
  </xdr:twoCellAnchor>
  <xdr:twoCellAnchor>
    <xdr:from>
      <xdr:col>35</xdr:col>
      <xdr:colOff>457082</xdr:colOff>
      <xdr:row>17</xdr:row>
      <xdr:rowOff>129658</xdr:rowOff>
    </xdr:from>
    <xdr:to>
      <xdr:col>37</xdr:col>
      <xdr:colOff>26252</xdr:colOff>
      <xdr:row>19</xdr:row>
      <xdr:rowOff>13218</xdr:rowOff>
    </xdr:to>
    <xdr:sp macro="" textlink="">
      <xdr:nvSpPr>
        <xdr:cNvPr id="189" name="VB_DUR_00019">
          <a:extLst>
            <a:ext uri="{FF2B5EF4-FFF2-40B4-BE49-F238E27FC236}">
              <a16:creationId xmlns:a16="http://schemas.microsoft.com/office/drawing/2014/main" id="{E3554D35-6739-4CC7-9C97-07449C8168A6}"/>
            </a:ext>
          </a:extLst>
        </xdr:cNvPr>
        <xdr:cNvSpPr/>
      </xdr:nvSpPr>
      <xdr:spPr>
        <a:xfrm>
          <a:off x="16852782" y="3622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28-Jun-24</a:t>
          </a:r>
        </a:p>
      </xdr:txBody>
    </xdr:sp>
    <xdr:clientData/>
  </xdr:twoCellAnchor>
  <xdr:twoCellAnchor>
    <xdr:from>
      <xdr:col>37</xdr:col>
      <xdr:colOff>160475</xdr:colOff>
      <xdr:row>18</xdr:row>
      <xdr:rowOff>129658</xdr:rowOff>
    </xdr:from>
    <xdr:to>
      <xdr:col>38</xdr:col>
      <xdr:colOff>278452</xdr:colOff>
      <xdr:row>20</xdr:row>
      <xdr:rowOff>13218</xdr:rowOff>
    </xdr:to>
    <xdr:sp macro="" textlink="">
      <xdr:nvSpPr>
        <xdr:cNvPr id="190" name="VB_DESC_00020">
          <a:extLst>
            <a:ext uri="{FF2B5EF4-FFF2-40B4-BE49-F238E27FC236}">
              <a16:creationId xmlns:a16="http://schemas.microsoft.com/office/drawing/2014/main" id="{4E4E953D-3A84-431C-9110-236F587A033B}"/>
            </a:ext>
          </a:extLst>
        </xdr:cNvPr>
        <xdr:cNvSpPr/>
      </xdr:nvSpPr>
      <xdr:spPr>
        <a:xfrm>
          <a:off x="17737275" y="3812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25-Jul-24</a:t>
          </a:r>
        </a:p>
      </xdr:txBody>
    </xdr:sp>
    <xdr:clientData/>
  </xdr:twoCellAnchor>
  <xdr:twoCellAnchor>
    <xdr:from>
      <xdr:col>35</xdr:col>
      <xdr:colOff>457082</xdr:colOff>
      <xdr:row>18</xdr:row>
      <xdr:rowOff>129658</xdr:rowOff>
    </xdr:from>
    <xdr:to>
      <xdr:col>37</xdr:col>
      <xdr:colOff>26252</xdr:colOff>
      <xdr:row>20</xdr:row>
      <xdr:rowOff>13218</xdr:rowOff>
    </xdr:to>
    <xdr:sp macro="" textlink="">
      <xdr:nvSpPr>
        <xdr:cNvPr id="191" name="VB_DUR_00020">
          <a:extLst>
            <a:ext uri="{FF2B5EF4-FFF2-40B4-BE49-F238E27FC236}">
              <a16:creationId xmlns:a16="http://schemas.microsoft.com/office/drawing/2014/main" id="{430C20DD-7348-48E0-B597-8D348DBCCF2A}"/>
            </a:ext>
          </a:extLst>
        </xdr:cNvPr>
        <xdr:cNvSpPr/>
      </xdr:nvSpPr>
      <xdr:spPr>
        <a:xfrm>
          <a:off x="16852782" y="3812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28-Jun-24</a:t>
          </a:r>
        </a:p>
      </xdr:txBody>
    </xdr:sp>
    <xdr:clientData/>
  </xdr:twoCellAnchor>
  <xdr:twoCellAnchor>
    <xdr:from>
      <xdr:col>37</xdr:col>
      <xdr:colOff>340209</xdr:colOff>
      <xdr:row>19</xdr:row>
      <xdr:rowOff>129658</xdr:rowOff>
    </xdr:from>
    <xdr:to>
      <xdr:col>38</xdr:col>
      <xdr:colOff>528911</xdr:colOff>
      <xdr:row>21</xdr:row>
      <xdr:rowOff>13218</xdr:rowOff>
    </xdr:to>
    <xdr:sp macro="" textlink="">
      <xdr:nvSpPr>
        <xdr:cNvPr id="192" name="VB_DESC_00021">
          <a:extLst>
            <a:ext uri="{FF2B5EF4-FFF2-40B4-BE49-F238E27FC236}">
              <a16:creationId xmlns:a16="http://schemas.microsoft.com/office/drawing/2014/main" id="{11631021-7A80-4312-92CB-09500906BFFA}"/>
            </a:ext>
          </a:extLst>
        </xdr:cNvPr>
        <xdr:cNvSpPr/>
      </xdr:nvSpPr>
      <xdr:spPr>
        <a:xfrm>
          <a:off x="17917009" y="4003158"/>
          <a:ext cx="779252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22-Aug-24</a:t>
          </a:r>
        </a:p>
      </xdr:txBody>
    </xdr:sp>
    <xdr:clientData/>
  </xdr:twoCellAnchor>
  <xdr:twoCellAnchor>
    <xdr:from>
      <xdr:col>36</xdr:col>
      <xdr:colOff>88218</xdr:colOff>
      <xdr:row>19</xdr:row>
      <xdr:rowOff>129658</xdr:rowOff>
    </xdr:from>
    <xdr:to>
      <xdr:col>37</xdr:col>
      <xdr:colOff>206195</xdr:colOff>
      <xdr:row>21</xdr:row>
      <xdr:rowOff>13218</xdr:rowOff>
    </xdr:to>
    <xdr:sp macro="" textlink="">
      <xdr:nvSpPr>
        <xdr:cNvPr id="193" name="VB_DUR_00021">
          <a:extLst>
            <a:ext uri="{FF2B5EF4-FFF2-40B4-BE49-F238E27FC236}">
              <a16:creationId xmlns:a16="http://schemas.microsoft.com/office/drawing/2014/main" id="{DC90C4EE-33B0-475C-9402-D60A1712BAD0}"/>
            </a:ext>
          </a:extLst>
        </xdr:cNvPr>
        <xdr:cNvSpPr/>
      </xdr:nvSpPr>
      <xdr:spPr>
        <a:xfrm>
          <a:off x="17074468" y="4003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26-Jul-24</a:t>
          </a:r>
        </a:p>
      </xdr:txBody>
    </xdr:sp>
    <xdr:clientData/>
  </xdr:twoCellAnchor>
  <xdr:twoCellAnchor>
    <xdr:from>
      <xdr:col>36</xdr:col>
      <xdr:colOff>421821</xdr:colOff>
      <xdr:row>20</xdr:row>
      <xdr:rowOff>129658</xdr:rowOff>
    </xdr:from>
    <xdr:to>
      <xdr:col>37</xdr:col>
      <xdr:colOff>581541</xdr:colOff>
      <xdr:row>22</xdr:row>
      <xdr:rowOff>13218</xdr:rowOff>
    </xdr:to>
    <xdr:sp macro="" textlink="">
      <xdr:nvSpPr>
        <xdr:cNvPr id="194" name="VB_DESC_00022">
          <a:extLst>
            <a:ext uri="{FF2B5EF4-FFF2-40B4-BE49-F238E27FC236}">
              <a16:creationId xmlns:a16="http://schemas.microsoft.com/office/drawing/2014/main" id="{30BE881D-B0D4-4317-AB17-80D3548C3FF6}"/>
            </a:ext>
          </a:extLst>
        </xdr:cNvPr>
        <xdr:cNvSpPr/>
      </xdr:nvSpPr>
      <xdr:spPr>
        <a:xfrm>
          <a:off x="17408071" y="41936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31</xdr:col>
      <xdr:colOff>543968</xdr:colOff>
      <xdr:row>20</xdr:row>
      <xdr:rowOff>129658</xdr:rowOff>
    </xdr:from>
    <xdr:to>
      <xdr:col>33</xdr:col>
      <xdr:colOff>71395</xdr:colOff>
      <xdr:row>22</xdr:row>
      <xdr:rowOff>13218</xdr:rowOff>
    </xdr:to>
    <xdr:sp macro="" textlink="">
      <xdr:nvSpPr>
        <xdr:cNvPr id="195" name="VB_DUR_00022">
          <a:extLst>
            <a:ext uri="{FF2B5EF4-FFF2-40B4-BE49-F238E27FC236}">
              <a16:creationId xmlns:a16="http://schemas.microsoft.com/office/drawing/2014/main" id="{FA1821B4-117F-4E90-896D-528B50CA45D3}"/>
            </a:ext>
          </a:extLst>
        </xdr:cNvPr>
        <xdr:cNvSpPr/>
      </xdr:nvSpPr>
      <xdr:spPr>
        <a:xfrm>
          <a:off x="14577468" y="4193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05-Jul-23</a:t>
          </a:r>
        </a:p>
      </xdr:txBody>
    </xdr:sp>
    <xdr:clientData/>
  </xdr:twoCellAnchor>
  <xdr:twoCellAnchor>
    <xdr:from>
      <xdr:col>36</xdr:col>
      <xdr:colOff>421821</xdr:colOff>
      <xdr:row>21</xdr:row>
      <xdr:rowOff>129658</xdr:rowOff>
    </xdr:from>
    <xdr:to>
      <xdr:col>37</xdr:col>
      <xdr:colOff>581541</xdr:colOff>
      <xdr:row>23</xdr:row>
      <xdr:rowOff>13218</xdr:rowOff>
    </xdr:to>
    <xdr:sp macro="" textlink="">
      <xdr:nvSpPr>
        <xdr:cNvPr id="196" name="VB_DESC_00023">
          <a:extLst>
            <a:ext uri="{FF2B5EF4-FFF2-40B4-BE49-F238E27FC236}">
              <a16:creationId xmlns:a16="http://schemas.microsoft.com/office/drawing/2014/main" id="{E8325E3B-3513-418D-987A-032AEB2AE4E4}"/>
            </a:ext>
          </a:extLst>
        </xdr:cNvPr>
        <xdr:cNvSpPr/>
      </xdr:nvSpPr>
      <xdr:spPr>
        <a:xfrm>
          <a:off x="17408071" y="4384158"/>
          <a:ext cx="750270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04-Jun-24</a:t>
          </a:r>
        </a:p>
      </xdr:txBody>
    </xdr:sp>
    <xdr:clientData/>
  </xdr:twoCellAnchor>
  <xdr:twoCellAnchor>
    <xdr:from>
      <xdr:col>31</xdr:col>
      <xdr:colOff>543968</xdr:colOff>
      <xdr:row>21</xdr:row>
      <xdr:rowOff>129658</xdr:rowOff>
    </xdr:from>
    <xdr:to>
      <xdr:col>33</xdr:col>
      <xdr:colOff>71395</xdr:colOff>
      <xdr:row>23</xdr:row>
      <xdr:rowOff>13218</xdr:rowOff>
    </xdr:to>
    <xdr:sp macro="" textlink="">
      <xdr:nvSpPr>
        <xdr:cNvPr id="197" name="VB_DUR_00023">
          <a:extLst>
            <a:ext uri="{FF2B5EF4-FFF2-40B4-BE49-F238E27FC236}">
              <a16:creationId xmlns:a16="http://schemas.microsoft.com/office/drawing/2014/main" id="{E4B0EC35-1606-4462-BC5A-34D627E25FBA}"/>
            </a:ext>
          </a:extLst>
        </xdr:cNvPr>
        <xdr:cNvSpPr/>
      </xdr:nvSpPr>
      <xdr:spPr>
        <a:xfrm>
          <a:off x="14577468" y="43841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05-Jul-23</a:t>
          </a:r>
        </a:p>
      </xdr:txBody>
    </xdr:sp>
    <xdr:clientData/>
  </xdr:twoCellAnchor>
  <xdr:twoCellAnchor>
    <xdr:from>
      <xdr:col>34</xdr:col>
      <xdr:colOff>513522</xdr:colOff>
      <xdr:row>22</xdr:row>
      <xdr:rowOff>129658</xdr:rowOff>
    </xdr:from>
    <xdr:to>
      <xdr:col>36</xdr:col>
      <xdr:colOff>118663</xdr:colOff>
      <xdr:row>24</xdr:row>
      <xdr:rowOff>13218</xdr:rowOff>
    </xdr:to>
    <xdr:sp macro="" textlink="">
      <xdr:nvSpPr>
        <xdr:cNvPr id="198" name="VB_DESC_00024">
          <a:extLst>
            <a:ext uri="{FF2B5EF4-FFF2-40B4-BE49-F238E27FC236}">
              <a16:creationId xmlns:a16="http://schemas.microsoft.com/office/drawing/2014/main" id="{66E9BBB5-1F68-490E-AE71-99F008DF136A}"/>
            </a:ext>
          </a:extLst>
        </xdr:cNvPr>
        <xdr:cNvSpPr/>
      </xdr:nvSpPr>
      <xdr:spPr>
        <a:xfrm>
          <a:off x="16318672" y="4574658"/>
          <a:ext cx="786241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s-ES" sz="1100">
              <a:solidFill>
                <a:srgbClr val="000000"/>
              </a:solidFill>
            </a:rPr>
            <a:t>19-Dec-23</a:t>
          </a:r>
        </a:p>
      </xdr:txBody>
    </xdr:sp>
    <xdr:clientData/>
  </xdr:twoCellAnchor>
  <xdr:twoCellAnchor>
    <xdr:from>
      <xdr:col>31</xdr:col>
      <xdr:colOff>543967</xdr:colOff>
      <xdr:row>22</xdr:row>
      <xdr:rowOff>129658</xdr:rowOff>
    </xdr:from>
    <xdr:to>
      <xdr:col>33</xdr:col>
      <xdr:colOff>71394</xdr:colOff>
      <xdr:row>24</xdr:row>
      <xdr:rowOff>13218</xdr:rowOff>
    </xdr:to>
    <xdr:sp macro="" textlink="">
      <xdr:nvSpPr>
        <xdr:cNvPr id="199" name="VB_DUR_00024">
          <a:extLst>
            <a:ext uri="{FF2B5EF4-FFF2-40B4-BE49-F238E27FC236}">
              <a16:creationId xmlns:a16="http://schemas.microsoft.com/office/drawing/2014/main" id="{762773F3-5BFC-43CE-946D-4992284B33D8}"/>
            </a:ext>
          </a:extLst>
        </xdr:cNvPr>
        <xdr:cNvSpPr/>
      </xdr:nvSpPr>
      <xdr:spPr>
        <a:xfrm>
          <a:off x="14577467" y="4574658"/>
          <a:ext cx="708527" cy="264560"/>
        </a:xfrm>
        <a:prstGeom prst="rect">
          <a:avLst/>
        </a:prstGeom>
        <a:solidFill>
          <a:schemeClr val="accent1">
            <a:alpha val="0"/>
          </a:scheme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100">
              <a:solidFill>
                <a:srgbClr val="000000"/>
              </a:solidFill>
            </a:rPr>
            <a:t>05-Jul-23</a:t>
          </a:r>
        </a:p>
      </xdr:txBody>
    </xdr:sp>
    <xdr:clientData/>
  </xdr:twoCellAnchor>
  <xdr:twoCellAnchor>
    <xdr:from>
      <xdr:col>31</xdr:col>
      <xdr:colOff>387138</xdr:colOff>
      <xdr:row>3</xdr:row>
      <xdr:rowOff>0</xdr:rowOff>
    </xdr:from>
    <xdr:to>
      <xdr:col>31</xdr:col>
      <xdr:colOff>387138</xdr:colOff>
      <xdr:row>53</xdr:row>
      <xdr:rowOff>0</xdr:rowOff>
    </xdr:to>
    <xdr:cxnSp macro="">
      <xdr:nvCxnSpPr>
        <xdr:cNvPr id="200" name="VB_CUTOFF">
          <a:extLst>
            <a:ext uri="{FF2B5EF4-FFF2-40B4-BE49-F238E27FC236}">
              <a16:creationId xmlns:a16="http://schemas.microsoft.com/office/drawing/2014/main" id="{1DB49996-7BBD-4B52-A4BA-E796C10FEA1A}"/>
            </a:ext>
          </a:extLst>
        </xdr:cNvPr>
        <xdr:cNvCxnSpPr/>
      </xdr:nvCxnSpPr>
      <xdr:spPr>
        <a:xfrm>
          <a:off x="14420638" y="825500"/>
          <a:ext cx="0" cy="95250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B5B9-4B16-4061-93EF-7380C0CCAE6D}">
  <sheetPr codeName="Sheet1">
    <outlinePr summaryBelow="0"/>
  </sheetPr>
  <dimension ref="A2:AU46"/>
  <sheetViews>
    <sheetView showGridLines="0" tabSelected="1" workbookViewId="0">
      <pane xSplit="31" ySplit="3" topLeftCell="AF4" activePane="bottomRight" state="frozen"/>
      <selection pane="topRight" activeCell="AB1" sqref="AB1"/>
      <selection pane="bottomLeft" activeCell="I3" sqref="I3"/>
      <selection pane="bottomRight" activeCell="L3" sqref="L3"/>
    </sheetView>
  </sheetViews>
  <sheetFormatPr defaultRowHeight="14.5" outlineLevelRow="1" outlineLevelCol="1" x14ac:dyDescent="0.35"/>
  <cols>
    <col min="1" max="3" width="1.7265625" customWidth="1"/>
    <col min="4" max="11" width="7.7265625" hidden="1" customWidth="1" outlineLevel="1"/>
    <col min="12" max="12" width="14.7265625" customWidth="1" collapsed="1"/>
    <col min="13" max="13" width="6.26953125" customWidth="1"/>
    <col min="14" max="14" width="24.7265625" bestFit="1" customWidth="1"/>
    <col min="15" max="16" width="14.7265625" customWidth="1"/>
    <col min="17" max="17" width="14.7265625" hidden="1" customWidth="1"/>
    <col min="18" max="19" width="14.7265625" customWidth="1"/>
    <col min="20" max="30" width="14.7265625" hidden="1" customWidth="1"/>
    <col min="31" max="31" width="3.7265625" customWidth="1"/>
    <col min="32" max="54" width="6.81640625" customWidth="1"/>
    <col min="55" max="55" width="3.26953125" customWidth="1"/>
    <col min="56" max="56" width="4.26953125" customWidth="1"/>
    <col min="57" max="59" width="6.81640625" customWidth="1"/>
    <col min="60" max="60" width="4.26953125" customWidth="1"/>
    <col min="61" max="61" width="3.26953125" customWidth="1"/>
    <col min="62" max="69" width="6.81640625" customWidth="1"/>
    <col min="70" max="70" width="2.453125" customWidth="1"/>
    <col min="71" max="71" width="5.1796875" customWidth="1"/>
    <col min="72" max="74" width="6.81640625" customWidth="1"/>
    <col min="75" max="75" width="5.1796875" customWidth="1"/>
    <col min="76" max="76" width="2.453125" customWidth="1"/>
    <col min="77" max="84" width="6.81640625" customWidth="1"/>
    <col min="85" max="85" width="3.26953125" customWidth="1"/>
    <col min="86" max="86" width="4.26953125" customWidth="1"/>
    <col min="87" max="89" width="6.81640625" customWidth="1"/>
    <col min="90" max="90" width="6" customWidth="1"/>
    <col min="91" max="91" width="1.54296875" customWidth="1"/>
    <col min="92" max="95" width="6.81640625" customWidth="1"/>
    <col min="96" max="402" width="3.453125" customWidth="1"/>
  </cols>
  <sheetData>
    <row r="2" spans="1:47" x14ac:dyDescent="0.35">
      <c r="AF2" s="171">
        <v>2023</v>
      </c>
      <c r="AG2" s="171"/>
      <c r="AH2" s="171"/>
      <c r="AI2" s="171"/>
      <c r="AJ2" s="171"/>
      <c r="AK2" s="171">
        <v>2024</v>
      </c>
      <c r="AL2" s="171"/>
      <c r="AM2" s="171"/>
      <c r="AN2" s="171"/>
      <c r="AO2" s="171"/>
      <c r="AP2" s="171"/>
      <c r="AQ2" s="171"/>
      <c r="AR2" s="171"/>
      <c r="AS2" s="171"/>
      <c r="AT2" s="171"/>
      <c r="AU2" s="171"/>
    </row>
    <row r="3" spans="1:47" ht="36" customHeight="1" x14ac:dyDescent="0.3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63" t="s">
        <v>8</v>
      </c>
      <c r="M3" s="63" t="s">
        <v>9</v>
      </c>
      <c r="N3" s="63" t="s">
        <v>10</v>
      </c>
      <c r="O3" s="63" t="s">
        <v>11</v>
      </c>
      <c r="P3" s="63" t="s">
        <v>12</v>
      </c>
      <c r="Q3" s="63" t="s">
        <v>13</v>
      </c>
      <c r="R3" s="63" t="s">
        <v>14</v>
      </c>
      <c r="S3" s="63" t="s">
        <v>15</v>
      </c>
      <c r="T3" s="63" t="s">
        <v>16</v>
      </c>
      <c r="U3" s="63" t="s">
        <v>17</v>
      </c>
      <c r="V3" s="63" t="s">
        <v>18</v>
      </c>
      <c r="W3" s="63" t="s">
        <v>19</v>
      </c>
      <c r="X3" s="63" t="s">
        <v>20</v>
      </c>
      <c r="Y3" s="63" t="s">
        <v>21</v>
      </c>
      <c r="Z3" s="63" t="s">
        <v>22</v>
      </c>
      <c r="AA3" s="63" t="s">
        <v>23</v>
      </c>
      <c r="AB3" s="63" t="s">
        <v>24</v>
      </c>
      <c r="AC3" s="63" t="s">
        <v>25</v>
      </c>
      <c r="AD3" s="63" t="s">
        <v>26</v>
      </c>
      <c r="AE3" s="64" t="s">
        <v>27</v>
      </c>
      <c r="AF3" s="114" t="s">
        <v>28</v>
      </c>
      <c r="AG3" s="114" t="s">
        <v>29</v>
      </c>
      <c r="AH3" s="114" t="s">
        <v>30</v>
      </c>
      <c r="AI3" s="114" t="s">
        <v>31</v>
      </c>
      <c r="AJ3" s="114" t="s">
        <v>32</v>
      </c>
      <c r="AK3" s="114" t="s">
        <v>33</v>
      </c>
      <c r="AL3" s="114" t="s">
        <v>34</v>
      </c>
      <c r="AM3" s="114" t="s">
        <v>35</v>
      </c>
      <c r="AN3" s="114" t="s">
        <v>36</v>
      </c>
      <c r="AO3" s="114" t="s">
        <v>37</v>
      </c>
      <c r="AP3" s="114" t="s">
        <v>38</v>
      </c>
      <c r="AQ3" s="114" t="s">
        <v>39</v>
      </c>
      <c r="AR3" s="114" t="s">
        <v>28</v>
      </c>
      <c r="AS3" s="114" t="s">
        <v>29</v>
      </c>
      <c r="AT3" s="114" t="s">
        <v>30</v>
      </c>
      <c r="AU3" s="114" t="s">
        <v>31</v>
      </c>
    </row>
    <row r="4" spans="1:47" x14ac:dyDescent="0.35">
      <c r="A4" s="48"/>
      <c r="B4" s="49"/>
      <c r="C4" s="49"/>
      <c r="D4" s="50">
        <v>8</v>
      </c>
      <c r="J4" s="3"/>
      <c r="L4" s="55" t="s">
        <v>40</v>
      </c>
      <c r="M4" s="56" t="s">
        <v>41</v>
      </c>
      <c r="N4" s="55" t="s">
        <v>42</v>
      </c>
      <c r="O4" s="55">
        <v>276</v>
      </c>
      <c r="P4" s="55">
        <v>276</v>
      </c>
      <c r="Q4" s="55"/>
      <c r="R4" s="57">
        <v>45187</v>
      </c>
      <c r="S4" s="57">
        <v>45572</v>
      </c>
      <c r="T4" s="52">
        <v>45187</v>
      </c>
      <c r="U4" s="52">
        <v>45555</v>
      </c>
      <c r="V4" s="54">
        <v>45187</v>
      </c>
      <c r="W4" s="54">
        <v>45215</v>
      </c>
      <c r="X4" s="51"/>
      <c r="Y4" s="51"/>
      <c r="Z4" s="51"/>
      <c r="AA4" s="51">
        <v>0</v>
      </c>
      <c r="AB4" s="53">
        <v>3.1627906976744183E-2</v>
      </c>
      <c r="AC4" s="51">
        <v>43000</v>
      </c>
      <c r="AD4" s="51">
        <v>41400</v>
      </c>
      <c r="AE4" s="65"/>
      <c r="AF4" s="60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2"/>
    </row>
    <row r="5" spans="1:47" ht="15" hidden="1" customHeight="1" x14ac:dyDescent="0.35">
      <c r="A5" s="8"/>
      <c r="B5" s="6"/>
      <c r="C5" s="6"/>
      <c r="D5" s="7" t="s">
        <v>43</v>
      </c>
      <c r="J5" s="3" t="s">
        <v>44</v>
      </c>
      <c r="L5" s="9"/>
      <c r="M5" s="10" t="s">
        <v>41</v>
      </c>
      <c r="N5" s="9" t="s">
        <v>45</v>
      </c>
      <c r="O5" s="9">
        <v>10</v>
      </c>
      <c r="P5" s="9">
        <v>10</v>
      </c>
      <c r="Q5" s="9"/>
      <c r="R5" s="11">
        <v>45285</v>
      </c>
      <c r="S5" s="11">
        <v>45296</v>
      </c>
      <c r="T5" s="11"/>
      <c r="U5" s="11"/>
      <c r="V5" s="9"/>
      <c r="W5" s="9"/>
      <c r="X5" s="9"/>
      <c r="Y5" s="9"/>
      <c r="Z5" s="9"/>
      <c r="AA5" s="9"/>
      <c r="AB5" s="12"/>
      <c r="AC5" s="9">
        <v>800</v>
      </c>
      <c r="AD5" s="9">
        <v>0</v>
      </c>
      <c r="AE5" s="65"/>
      <c r="AF5" s="60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2"/>
    </row>
    <row r="6" spans="1:47" ht="30" customHeight="1" x14ac:dyDescent="0.35">
      <c r="A6" s="8"/>
      <c r="B6" s="46"/>
      <c r="C6" s="6"/>
      <c r="D6" s="5"/>
      <c r="E6" s="2"/>
      <c r="J6" s="3"/>
      <c r="L6" s="15"/>
      <c r="M6" s="16"/>
      <c r="N6" s="17"/>
      <c r="O6" s="15"/>
      <c r="P6" s="15"/>
      <c r="Q6" s="15"/>
      <c r="R6" s="18"/>
      <c r="S6" s="18"/>
      <c r="T6" s="18"/>
      <c r="U6" s="18"/>
      <c r="V6" s="15"/>
      <c r="W6" s="15"/>
      <c r="X6" s="15"/>
      <c r="Y6" s="15"/>
      <c r="Z6" s="15"/>
      <c r="AA6" s="15"/>
      <c r="AB6" s="15"/>
      <c r="AC6" s="15"/>
      <c r="AD6" s="15"/>
      <c r="AE6" s="65"/>
      <c r="AF6" s="60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2"/>
    </row>
    <row r="7" spans="1:47" collapsed="1" x14ac:dyDescent="0.35">
      <c r="A7" s="8"/>
      <c r="B7" s="6"/>
      <c r="C7" s="6"/>
      <c r="D7" s="5"/>
      <c r="E7" s="2">
        <v>0.2</v>
      </c>
      <c r="G7" t="s">
        <v>43</v>
      </c>
      <c r="H7" t="s">
        <v>46</v>
      </c>
      <c r="I7" t="s">
        <v>47</v>
      </c>
      <c r="J7" s="3" t="s">
        <v>43</v>
      </c>
      <c r="L7" s="6"/>
      <c r="M7" s="43" t="s">
        <v>41</v>
      </c>
      <c r="N7" s="45" t="s">
        <v>48</v>
      </c>
      <c r="O7" s="6">
        <v>276</v>
      </c>
      <c r="P7" s="6">
        <v>244</v>
      </c>
      <c r="Q7" s="6"/>
      <c r="R7" s="44">
        <v>45187</v>
      </c>
      <c r="S7" s="44">
        <v>45572</v>
      </c>
      <c r="T7" s="44">
        <v>45187</v>
      </c>
      <c r="U7" s="44">
        <v>45555</v>
      </c>
      <c r="V7" s="6"/>
      <c r="W7" s="6"/>
      <c r="X7" s="6"/>
      <c r="Y7" s="6"/>
      <c r="Z7" s="6"/>
      <c r="AA7" s="6"/>
      <c r="AB7" s="6"/>
      <c r="AC7" s="6"/>
      <c r="AD7" s="6">
        <v>0</v>
      </c>
      <c r="AE7" s="65"/>
      <c r="AF7" s="60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2"/>
    </row>
    <row r="8" spans="1:47" ht="15" hidden="1" customHeight="1" outlineLevel="1" x14ac:dyDescent="0.35">
      <c r="A8" s="8"/>
      <c r="B8" s="6"/>
      <c r="C8" s="6"/>
      <c r="D8" t="s">
        <v>49</v>
      </c>
      <c r="E8" s="2">
        <v>0.6</v>
      </c>
      <c r="I8" t="s">
        <v>47</v>
      </c>
      <c r="J8" s="3"/>
      <c r="L8" s="15" t="s">
        <v>50</v>
      </c>
      <c r="M8" s="15" t="s">
        <v>41</v>
      </c>
      <c r="N8" s="15" t="s">
        <v>51</v>
      </c>
      <c r="O8" s="15"/>
      <c r="P8" s="15"/>
      <c r="Q8" s="15"/>
      <c r="R8" s="18">
        <v>45187</v>
      </c>
      <c r="S8" s="18"/>
      <c r="T8" s="18">
        <v>45187</v>
      </c>
      <c r="U8" s="18"/>
      <c r="V8" s="18">
        <v>45187</v>
      </c>
      <c r="W8" s="15"/>
      <c r="X8" s="15"/>
      <c r="Y8" s="15"/>
      <c r="Z8" s="15"/>
      <c r="AA8" s="15"/>
      <c r="AB8" s="15"/>
      <c r="AC8" s="15"/>
      <c r="AD8" s="15">
        <v>0</v>
      </c>
      <c r="AE8" s="65"/>
      <c r="AF8" s="60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2"/>
    </row>
    <row r="9" spans="1:47" ht="15" hidden="1" customHeight="1" outlineLevel="1" x14ac:dyDescent="0.35">
      <c r="A9" s="8"/>
      <c r="B9" s="6"/>
      <c r="C9" s="6"/>
      <c r="E9" s="2">
        <v>0.6</v>
      </c>
      <c r="G9" t="s">
        <v>52</v>
      </c>
      <c r="I9" t="s">
        <v>47</v>
      </c>
      <c r="J9" s="3"/>
      <c r="L9" s="15" t="s">
        <v>53</v>
      </c>
      <c r="M9" s="15" t="s">
        <v>41</v>
      </c>
      <c r="N9" s="15" t="s">
        <v>54</v>
      </c>
      <c r="O9" s="15"/>
      <c r="P9" s="15"/>
      <c r="Q9" s="15"/>
      <c r="R9" s="18"/>
      <c r="S9" s="18">
        <v>45282</v>
      </c>
      <c r="T9" s="18"/>
      <c r="U9" s="18">
        <v>45282</v>
      </c>
      <c r="V9" s="15"/>
      <c r="W9" s="15"/>
      <c r="X9" s="15"/>
      <c r="Y9" s="15"/>
      <c r="Z9" s="15" t="s">
        <v>55</v>
      </c>
      <c r="AA9" s="15">
        <v>206</v>
      </c>
      <c r="AB9" s="15"/>
      <c r="AC9" s="15"/>
      <c r="AD9" s="15">
        <v>0</v>
      </c>
      <c r="AE9" s="65"/>
      <c r="AF9" s="60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2"/>
    </row>
    <row r="10" spans="1:47" ht="15" hidden="1" customHeight="1" outlineLevel="1" x14ac:dyDescent="0.35">
      <c r="A10" s="8"/>
      <c r="B10" s="6"/>
      <c r="C10" s="6"/>
      <c r="E10" s="2">
        <v>0.6</v>
      </c>
      <c r="G10" t="s">
        <v>56</v>
      </c>
      <c r="I10" t="s">
        <v>47</v>
      </c>
      <c r="J10" s="3"/>
      <c r="L10" s="15" t="s">
        <v>57</v>
      </c>
      <c r="M10" s="15" t="s">
        <v>41</v>
      </c>
      <c r="N10" s="15" t="s">
        <v>58</v>
      </c>
      <c r="O10" s="15"/>
      <c r="P10" s="15"/>
      <c r="Q10" s="15"/>
      <c r="R10" s="18"/>
      <c r="S10" s="18">
        <v>45366</v>
      </c>
      <c r="T10" s="18"/>
      <c r="U10" s="18">
        <v>45366</v>
      </c>
      <c r="V10" s="15"/>
      <c r="W10" s="15"/>
      <c r="X10" s="15"/>
      <c r="Y10" s="15"/>
      <c r="Z10" s="15" t="s">
        <v>59</v>
      </c>
      <c r="AA10" s="15">
        <v>146</v>
      </c>
      <c r="AB10" s="15"/>
      <c r="AC10" s="15"/>
      <c r="AD10" s="15">
        <v>0</v>
      </c>
      <c r="AE10" s="65"/>
      <c r="AF10" s="60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2"/>
    </row>
    <row r="11" spans="1:47" ht="15" hidden="1" customHeight="1" outlineLevel="1" x14ac:dyDescent="0.35">
      <c r="A11" s="8"/>
      <c r="B11" s="6"/>
      <c r="C11" s="6"/>
      <c r="E11" s="2">
        <v>0.6</v>
      </c>
      <c r="G11" t="s">
        <v>60</v>
      </c>
      <c r="I11" t="s">
        <v>47</v>
      </c>
      <c r="J11" s="3"/>
      <c r="L11" s="15" t="s">
        <v>61</v>
      </c>
      <c r="M11" s="15" t="s">
        <v>41</v>
      </c>
      <c r="N11" s="15" t="s">
        <v>62</v>
      </c>
      <c r="O11" s="15"/>
      <c r="P11" s="15"/>
      <c r="Q11" s="15"/>
      <c r="R11" s="18"/>
      <c r="S11" s="18">
        <v>45523</v>
      </c>
      <c r="T11" s="18"/>
      <c r="U11" s="18">
        <v>45506</v>
      </c>
      <c r="V11" s="15"/>
      <c r="W11" s="15"/>
      <c r="X11" s="15"/>
      <c r="Y11" s="15"/>
      <c r="Z11" s="15" t="s">
        <v>63</v>
      </c>
      <c r="AA11" s="15">
        <v>35</v>
      </c>
      <c r="AB11" s="15"/>
      <c r="AC11" s="15"/>
      <c r="AD11" s="15">
        <v>0</v>
      </c>
      <c r="AE11" s="65"/>
      <c r="AF11" s="60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2"/>
    </row>
    <row r="12" spans="1:47" ht="15" hidden="1" customHeight="1" outlineLevel="1" x14ac:dyDescent="0.35">
      <c r="A12" s="8"/>
      <c r="B12" s="6"/>
      <c r="C12" s="6"/>
      <c r="E12" s="2">
        <v>0.6</v>
      </c>
      <c r="I12" t="s">
        <v>47</v>
      </c>
      <c r="J12" s="3"/>
      <c r="L12" s="15" t="s">
        <v>64</v>
      </c>
      <c r="M12" s="15" t="s">
        <v>41</v>
      </c>
      <c r="N12" s="15" t="s">
        <v>65</v>
      </c>
      <c r="O12" s="15"/>
      <c r="P12" s="15"/>
      <c r="Q12" s="15"/>
      <c r="R12" s="18"/>
      <c r="S12" s="18">
        <v>45544</v>
      </c>
      <c r="T12" s="18"/>
      <c r="U12" s="18">
        <v>45527</v>
      </c>
      <c r="V12" s="15"/>
      <c r="W12" s="15"/>
      <c r="X12" s="15"/>
      <c r="Y12" s="15"/>
      <c r="Z12" s="15" t="s">
        <v>66</v>
      </c>
      <c r="AA12" s="15">
        <v>20</v>
      </c>
      <c r="AB12" s="15"/>
      <c r="AC12" s="15"/>
      <c r="AD12" s="15">
        <v>0</v>
      </c>
      <c r="AE12" s="65"/>
      <c r="AF12" s="60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2"/>
    </row>
    <row r="13" spans="1:47" ht="15" hidden="1" customHeight="1" outlineLevel="1" x14ac:dyDescent="0.35">
      <c r="A13" s="8"/>
      <c r="B13" s="6"/>
      <c r="C13" s="6"/>
      <c r="D13" t="s">
        <v>49</v>
      </c>
      <c r="E13" s="2">
        <v>0.6</v>
      </c>
      <c r="G13" t="s">
        <v>67</v>
      </c>
      <c r="I13" t="s">
        <v>47</v>
      </c>
      <c r="J13" s="3"/>
      <c r="L13" s="15" t="s">
        <v>68</v>
      </c>
      <c r="M13" s="15" t="s">
        <v>41</v>
      </c>
      <c r="N13" s="15" t="s">
        <v>69</v>
      </c>
      <c r="O13" s="15"/>
      <c r="P13" s="15"/>
      <c r="Q13" s="15"/>
      <c r="R13" s="18"/>
      <c r="S13" s="18">
        <v>45572</v>
      </c>
      <c r="T13" s="18"/>
      <c r="U13" s="18">
        <v>45555</v>
      </c>
      <c r="V13" s="15"/>
      <c r="W13" s="15"/>
      <c r="X13" s="15"/>
      <c r="Y13" s="15"/>
      <c r="Z13" s="15" t="s">
        <v>70</v>
      </c>
      <c r="AA13" s="15">
        <v>0</v>
      </c>
      <c r="AB13" s="15"/>
      <c r="AC13" s="15"/>
      <c r="AD13" s="15">
        <v>0</v>
      </c>
      <c r="AE13" s="65"/>
      <c r="AF13" s="60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2"/>
    </row>
    <row r="14" spans="1:47" ht="15" customHeight="1" x14ac:dyDescent="0.35">
      <c r="A14" s="19"/>
      <c r="B14" s="20"/>
      <c r="C14" s="21"/>
      <c r="D14" s="23">
        <v>8</v>
      </c>
      <c r="E14" s="2"/>
      <c r="J14" s="3"/>
      <c r="L14" s="25" t="s">
        <v>71</v>
      </c>
      <c r="M14" s="26" t="s">
        <v>72</v>
      </c>
      <c r="N14" s="27" t="s">
        <v>73</v>
      </c>
      <c r="O14" s="25">
        <v>70</v>
      </c>
      <c r="P14" s="25">
        <v>70</v>
      </c>
      <c r="Q14" s="25"/>
      <c r="R14" s="28">
        <v>45187</v>
      </c>
      <c r="S14" s="28">
        <v>45282</v>
      </c>
      <c r="T14" s="28">
        <v>45187</v>
      </c>
      <c r="U14" s="28">
        <v>45282</v>
      </c>
      <c r="V14" s="42">
        <v>45187</v>
      </c>
      <c r="W14" s="42">
        <v>45215</v>
      </c>
      <c r="X14" s="25"/>
      <c r="Y14" s="25"/>
      <c r="Z14" s="25"/>
      <c r="AA14" s="25">
        <v>0</v>
      </c>
      <c r="AB14" s="25">
        <v>0.26153846153846155</v>
      </c>
      <c r="AC14" s="25">
        <v>5200</v>
      </c>
      <c r="AD14" s="25">
        <v>4400</v>
      </c>
      <c r="AE14" s="65"/>
      <c r="AF14" s="60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2"/>
    </row>
    <row r="15" spans="1:47" x14ac:dyDescent="0.35">
      <c r="A15" s="19"/>
      <c r="B15" s="24"/>
      <c r="C15" s="6"/>
      <c r="L15" s="9" t="s">
        <v>74</v>
      </c>
      <c r="M15" s="9" t="s">
        <v>72</v>
      </c>
      <c r="N15" s="29" t="s">
        <v>75</v>
      </c>
      <c r="O15" s="9">
        <v>20</v>
      </c>
      <c r="P15" s="9">
        <v>0</v>
      </c>
      <c r="Q15" s="9">
        <f>O15-P15</f>
        <v>20</v>
      </c>
      <c r="R15" s="11">
        <v>45187</v>
      </c>
      <c r="S15" s="11">
        <v>45212</v>
      </c>
      <c r="T15" s="11">
        <v>45187</v>
      </c>
      <c r="U15" s="11">
        <v>45212</v>
      </c>
      <c r="V15" s="11">
        <v>45187</v>
      </c>
      <c r="W15" s="11">
        <v>45212</v>
      </c>
      <c r="X15" s="9"/>
      <c r="Y15" s="9"/>
      <c r="Z15" s="9"/>
      <c r="AA15" s="9"/>
      <c r="AB15" s="12">
        <v>0.9</v>
      </c>
      <c r="AC15" s="9">
        <v>800</v>
      </c>
      <c r="AD15" s="9">
        <v>0</v>
      </c>
      <c r="AE15" s="65"/>
      <c r="AF15" s="60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2"/>
    </row>
    <row r="16" spans="1:47" x14ac:dyDescent="0.35">
      <c r="A16" s="19"/>
      <c r="B16" s="24"/>
      <c r="C16" s="6"/>
      <c r="L16" s="15" t="s">
        <v>76</v>
      </c>
      <c r="M16" s="15" t="s">
        <v>72</v>
      </c>
      <c r="N16" s="31" t="s">
        <v>77</v>
      </c>
      <c r="O16" s="15">
        <v>40</v>
      </c>
      <c r="P16" s="15">
        <v>28</v>
      </c>
      <c r="Q16" s="15">
        <f>O16-P16</f>
        <v>12</v>
      </c>
      <c r="R16" s="18">
        <v>45215</v>
      </c>
      <c r="S16" s="18">
        <v>45268</v>
      </c>
      <c r="T16" s="18">
        <v>45215</v>
      </c>
      <c r="U16" s="18">
        <v>45268</v>
      </c>
      <c r="V16" s="18">
        <v>45215</v>
      </c>
      <c r="W16" s="15"/>
      <c r="X16" s="15"/>
      <c r="Y16" s="15"/>
      <c r="Z16" s="15"/>
      <c r="AA16" s="15">
        <v>0</v>
      </c>
      <c r="AB16" s="32">
        <v>0.2</v>
      </c>
      <c r="AC16" s="15">
        <v>3200</v>
      </c>
      <c r="AD16" s="15">
        <v>3200</v>
      </c>
      <c r="AE16" s="65"/>
      <c r="AF16" s="60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2"/>
    </row>
    <row r="17" spans="1:47" x14ac:dyDescent="0.35">
      <c r="A17" s="19"/>
      <c r="B17" s="24"/>
      <c r="C17" s="6"/>
      <c r="L17" s="15" t="s">
        <v>78</v>
      </c>
      <c r="M17" s="15" t="s">
        <v>72</v>
      </c>
      <c r="N17" s="31" t="s">
        <v>79</v>
      </c>
      <c r="O17" s="15">
        <v>30</v>
      </c>
      <c r="P17" s="15">
        <v>30</v>
      </c>
      <c r="Q17" s="15"/>
      <c r="R17" s="18">
        <v>45243</v>
      </c>
      <c r="S17" s="18">
        <v>45282</v>
      </c>
      <c r="T17" s="18">
        <v>45243</v>
      </c>
      <c r="U17" s="18">
        <v>45282</v>
      </c>
      <c r="V17" s="15"/>
      <c r="W17" s="15"/>
      <c r="X17" s="15"/>
      <c r="Y17" s="15"/>
      <c r="Z17" s="15" t="s">
        <v>80</v>
      </c>
      <c r="AA17" s="15">
        <v>0</v>
      </c>
      <c r="AB17" s="15"/>
      <c r="AC17" s="15">
        <v>1200</v>
      </c>
      <c r="AD17" s="15">
        <v>1200</v>
      </c>
      <c r="AE17" s="65"/>
      <c r="AF17" s="60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2"/>
    </row>
    <row r="18" spans="1:47" x14ac:dyDescent="0.35">
      <c r="A18" s="19"/>
      <c r="B18" s="20"/>
      <c r="C18" s="22"/>
      <c r="D18" s="23">
        <v>8</v>
      </c>
      <c r="L18" s="25" t="s">
        <v>81</v>
      </c>
      <c r="M18" s="26" t="s">
        <v>82</v>
      </c>
      <c r="N18" s="27" t="s">
        <v>83</v>
      </c>
      <c r="O18" s="25">
        <v>116</v>
      </c>
      <c r="P18" s="25">
        <v>116</v>
      </c>
      <c r="Q18" s="25"/>
      <c r="R18" s="28">
        <v>45285</v>
      </c>
      <c r="S18" s="28">
        <v>45446</v>
      </c>
      <c r="T18" s="28">
        <v>45285</v>
      </c>
      <c r="U18" s="28">
        <v>45429</v>
      </c>
      <c r="V18" s="25"/>
      <c r="W18" s="25"/>
      <c r="X18" s="25"/>
      <c r="Y18" s="25"/>
      <c r="Z18" s="25"/>
      <c r="AA18" s="25">
        <v>0</v>
      </c>
      <c r="AB18" s="25"/>
      <c r="AC18" s="25">
        <v>17600</v>
      </c>
      <c r="AD18" s="25">
        <v>17600</v>
      </c>
      <c r="AE18" s="65"/>
      <c r="AF18" s="60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2"/>
    </row>
    <row r="19" spans="1:47" x14ac:dyDescent="0.35">
      <c r="A19" s="19"/>
      <c r="B19" s="33"/>
      <c r="C19" s="34"/>
      <c r="D19" s="23">
        <v>8</v>
      </c>
      <c r="L19" s="36" t="s">
        <v>84</v>
      </c>
      <c r="M19" s="37" t="s">
        <v>85</v>
      </c>
      <c r="N19" s="38" t="s">
        <v>86</v>
      </c>
      <c r="O19" s="36">
        <v>61</v>
      </c>
      <c r="P19" s="36">
        <v>61</v>
      </c>
      <c r="Q19" s="36"/>
      <c r="R19" s="39">
        <v>45285</v>
      </c>
      <c r="S19" s="39">
        <v>45369</v>
      </c>
      <c r="T19" s="39">
        <v>45285</v>
      </c>
      <c r="U19" s="39">
        <v>45366</v>
      </c>
      <c r="V19" s="36"/>
      <c r="W19" s="36"/>
      <c r="X19" s="36"/>
      <c r="Y19" s="36"/>
      <c r="Z19" s="36"/>
      <c r="AA19" s="36">
        <v>0</v>
      </c>
      <c r="AB19" s="36"/>
      <c r="AC19" s="36">
        <v>8000</v>
      </c>
      <c r="AD19" s="36">
        <v>8000</v>
      </c>
      <c r="AE19" s="65"/>
      <c r="AF19" s="60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2"/>
    </row>
    <row r="20" spans="1:47" x14ac:dyDescent="0.35">
      <c r="A20" s="19"/>
      <c r="B20" s="33"/>
      <c r="C20" s="35"/>
      <c r="L20" s="9" t="s">
        <v>87</v>
      </c>
      <c r="M20" s="9" t="s">
        <v>85</v>
      </c>
      <c r="N20" s="40" t="s">
        <v>88</v>
      </c>
      <c r="O20" s="9">
        <v>40</v>
      </c>
      <c r="P20" s="9">
        <v>40</v>
      </c>
      <c r="Q20" s="9"/>
      <c r="R20" s="11">
        <v>45285</v>
      </c>
      <c r="S20" s="11">
        <v>45338</v>
      </c>
      <c r="T20" s="11">
        <v>45285</v>
      </c>
      <c r="U20" s="11">
        <v>45338</v>
      </c>
      <c r="V20" s="9"/>
      <c r="W20" s="9"/>
      <c r="X20" s="9"/>
      <c r="Y20" s="9"/>
      <c r="Z20" s="9" t="s">
        <v>89</v>
      </c>
      <c r="AA20" s="9">
        <v>0</v>
      </c>
      <c r="AB20" s="9"/>
      <c r="AC20" s="9">
        <v>4800</v>
      </c>
      <c r="AD20" s="9">
        <v>4800</v>
      </c>
      <c r="AE20" s="65"/>
      <c r="AF20" s="60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2"/>
    </row>
    <row r="21" spans="1:47" x14ac:dyDescent="0.35">
      <c r="A21" s="19"/>
      <c r="B21" s="33"/>
      <c r="C21" s="35"/>
      <c r="L21" s="15" t="s">
        <v>90</v>
      </c>
      <c r="M21" s="15" t="s">
        <v>85</v>
      </c>
      <c r="N21" s="41" t="s">
        <v>91</v>
      </c>
      <c r="O21" s="15">
        <v>41</v>
      </c>
      <c r="P21" s="15">
        <v>41</v>
      </c>
      <c r="Q21" s="15"/>
      <c r="R21" s="18">
        <v>45313</v>
      </c>
      <c r="S21" s="18">
        <v>45369</v>
      </c>
      <c r="T21" s="18">
        <v>45313</v>
      </c>
      <c r="U21" s="18">
        <v>45352</v>
      </c>
      <c r="V21" s="15"/>
      <c r="W21" s="15"/>
      <c r="X21" s="15"/>
      <c r="Y21" s="15"/>
      <c r="Z21" s="15" t="s">
        <v>92</v>
      </c>
      <c r="AA21" s="15">
        <v>0</v>
      </c>
      <c r="AB21" s="15"/>
      <c r="AC21" s="15">
        <v>2400</v>
      </c>
      <c r="AD21" s="15">
        <v>2400</v>
      </c>
      <c r="AE21" s="65"/>
      <c r="AF21" s="60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2"/>
    </row>
    <row r="22" spans="1:47" x14ac:dyDescent="0.35">
      <c r="A22" s="19"/>
      <c r="B22" s="33"/>
      <c r="C22" s="35"/>
      <c r="L22" s="15" t="s">
        <v>93</v>
      </c>
      <c r="M22" s="15" t="s">
        <v>85</v>
      </c>
      <c r="N22" s="41" t="s">
        <v>94</v>
      </c>
      <c r="O22" s="15">
        <v>20</v>
      </c>
      <c r="P22" s="15">
        <v>20</v>
      </c>
      <c r="Q22" s="15"/>
      <c r="R22" s="18">
        <v>45341</v>
      </c>
      <c r="S22" s="18">
        <v>45366</v>
      </c>
      <c r="T22" s="18">
        <v>45341</v>
      </c>
      <c r="U22" s="18">
        <v>45366</v>
      </c>
      <c r="V22" s="15"/>
      <c r="W22" s="15"/>
      <c r="X22" s="15"/>
      <c r="Y22" s="15"/>
      <c r="Z22" s="15" t="s">
        <v>95</v>
      </c>
      <c r="AA22" s="15">
        <v>131</v>
      </c>
      <c r="AB22" s="15"/>
      <c r="AC22" s="15">
        <v>800</v>
      </c>
      <c r="AD22" s="15">
        <v>800</v>
      </c>
      <c r="AE22" s="65"/>
      <c r="AF22" s="60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2"/>
    </row>
    <row r="23" spans="1:47" x14ac:dyDescent="0.35">
      <c r="A23" s="19"/>
      <c r="B23" s="33"/>
      <c r="C23" s="34"/>
      <c r="D23" s="23">
        <v>8</v>
      </c>
      <c r="L23" s="36" t="s">
        <v>96</v>
      </c>
      <c r="M23" s="37" t="s">
        <v>97</v>
      </c>
      <c r="N23" s="38" t="s">
        <v>98</v>
      </c>
      <c r="O23" s="36">
        <v>55</v>
      </c>
      <c r="P23" s="36">
        <v>55</v>
      </c>
      <c r="Q23" s="36"/>
      <c r="R23" s="39">
        <v>45370</v>
      </c>
      <c r="S23" s="39">
        <v>45446</v>
      </c>
      <c r="T23" s="39">
        <v>45355</v>
      </c>
      <c r="U23" s="39">
        <v>45429</v>
      </c>
      <c r="V23" s="36"/>
      <c r="W23" s="36"/>
      <c r="X23" s="36"/>
      <c r="Y23" s="36"/>
      <c r="Z23" s="36"/>
      <c r="AA23" s="36">
        <v>0</v>
      </c>
      <c r="AB23" s="36"/>
      <c r="AC23" s="36">
        <v>9000</v>
      </c>
      <c r="AD23" s="36">
        <v>9000</v>
      </c>
      <c r="AE23" s="65"/>
      <c r="AF23" s="60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2"/>
    </row>
    <row r="24" spans="1:47" x14ac:dyDescent="0.35">
      <c r="A24" s="19"/>
      <c r="B24" s="33"/>
      <c r="C24" s="35"/>
      <c r="L24" s="9" t="s">
        <v>99</v>
      </c>
      <c r="M24" s="9" t="s">
        <v>97</v>
      </c>
      <c r="N24" s="40" t="s">
        <v>98</v>
      </c>
      <c r="O24" s="9">
        <v>30</v>
      </c>
      <c r="P24" s="9">
        <v>30</v>
      </c>
      <c r="Q24" s="9"/>
      <c r="R24" s="11">
        <v>45370</v>
      </c>
      <c r="S24" s="11">
        <v>45411</v>
      </c>
      <c r="T24" s="11">
        <v>45355</v>
      </c>
      <c r="U24" s="11">
        <v>45394</v>
      </c>
      <c r="V24" s="9"/>
      <c r="W24" s="9"/>
      <c r="X24" s="9"/>
      <c r="Y24" s="9"/>
      <c r="Z24" s="9" t="s">
        <v>100</v>
      </c>
      <c r="AA24" s="9">
        <v>0</v>
      </c>
      <c r="AB24" s="9"/>
      <c r="AC24" s="9">
        <v>3600</v>
      </c>
      <c r="AD24" s="9">
        <v>3600</v>
      </c>
      <c r="AE24" s="65"/>
      <c r="AF24" s="60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2"/>
    </row>
    <row r="25" spans="1:47" x14ac:dyDescent="0.35">
      <c r="A25" s="19"/>
      <c r="B25" s="33"/>
      <c r="C25" s="35"/>
      <c r="L25" s="15" t="s">
        <v>101</v>
      </c>
      <c r="M25" s="15" t="s">
        <v>97</v>
      </c>
      <c r="N25" s="41" t="s">
        <v>102</v>
      </c>
      <c r="O25" s="15">
        <v>15</v>
      </c>
      <c r="P25" s="15">
        <v>15</v>
      </c>
      <c r="Q25" s="15"/>
      <c r="R25" s="18">
        <v>45398</v>
      </c>
      <c r="S25" s="18">
        <v>45418</v>
      </c>
      <c r="T25" s="18">
        <v>45383</v>
      </c>
      <c r="U25" s="18">
        <v>45401</v>
      </c>
      <c r="V25" s="15"/>
      <c r="W25" s="15"/>
      <c r="X25" s="15"/>
      <c r="Y25" s="15"/>
      <c r="Z25" s="15" t="s">
        <v>103</v>
      </c>
      <c r="AA25" s="15">
        <v>5</v>
      </c>
      <c r="AB25" s="15"/>
      <c r="AC25" s="15">
        <v>1200</v>
      </c>
      <c r="AD25" s="15">
        <v>1200</v>
      </c>
      <c r="AE25" s="65"/>
      <c r="AF25" s="60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2"/>
    </row>
    <row r="26" spans="1:47" x14ac:dyDescent="0.35">
      <c r="A26" s="19"/>
      <c r="B26" s="33"/>
      <c r="C26" s="35"/>
      <c r="L26" s="15" t="s">
        <v>104</v>
      </c>
      <c r="M26" s="15" t="s">
        <v>97</v>
      </c>
      <c r="N26" s="41" t="s">
        <v>105</v>
      </c>
      <c r="O26" s="15">
        <v>15</v>
      </c>
      <c r="P26" s="15">
        <v>15</v>
      </c>
      <c r="Q26" s="15"/>
      <c r="R26" s="18">
        <v>45412</v>
      </c>
      <c r="S26" s="18">
        <v>45432</v>
      </c>
      <c r="T26" s="18">
        <v>45397</v>
      </c>
      <c r="U26" s="18">
        <v>45415</v>
      </c>
      <c r="V26" s="15"/>
      <c r="W26" s="15"/>
      <c r="X26" s="15"/>
      <c r="Y26" s="15"/>
      <c r="Z26" s="15" t="s">
        <v>106</v>
      </c>
      <c r="AA26" s="15">
        <v>5</v>
      </c>
      <c r="AB26" s="15"/>
      <c r="AC26" s="15">
        <v>1200</v>
      </c>
      <c r="AD26" s="15">
        <v>1200</v>
      </c>
      <c r="AE26" s="65"/>
      <c r="AF26" s="60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2"/>
    </row>
    <row r="27" spans="1:47" x14ac:dyDescent="0.35">
      <c r="A27" s="19"/>
      <c r="B27" s="33"/>
      <c r="C27" s="35"/>
      <c r="L27" s="15" t="s">
        <v>107</v>
      </c>
      <c r="M27" s="15" t="s">
        <v>97</v>
      </c>
      <c r="N27" s="41" t="s">
        <v>108</v>
      </c>
      <c r="O27" s="15">
        <v>25</v>
      </c>
      <c r="P27" s="15">
        <v>25</v>
      </c>
      <c r="Q27" s="15"/>
      <c r="R27" s="18">
        <v>45412</v>
      </c>
      <c r="S27" s="18">
        <v>45446</v>
      </c>
      <c r="T27" s="18">
        <v>45397</v>
      </c>
      <c r="U27" s="18">
        <v>45429</v>
      </c>
      <c r="V27" s="15"/>
      <c r="W27" s="15"/>
      <c r="X27" s="15"/>
      <c r="Y27" s="15"/>
      <c r="Z27" s="15" t="s">
        <v>109</v>
      </c>
      <c r="AA27" s="15">
        <v>15</v>
      </c>
      <c r="AB27" s="15"/>
      <c r="AC27" s="15">
        <v>3000</v>
      </c>
      <c r="AD27" s="15">
        <v>3000</v>
      </c>
      <c r="AE27" s="65"/>
      <c r="AF27" s="60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2"/>
    </row>
    <row r="28" spans="1:47" x14ac:dyDescent="0.35">
      <c r="A28" s="19"/>
      <c r="B28" s="33"/>
      <c r="C28" s="34"/>
      <c r="D28" s="23">
        <v>8</v>
      </c>
      <c r="L28" s="36" t="s">
        <v>110</v>
      </c>
      <c r="M28" s="37" t="s">
        <v>111</v>
      </c>
      <c r="N28" s="38" t="s">
        <v>112</v>
      </c>
      <c r="O28" s="36">
        <v>15</v>
      </c>
      <c r="P28" s="36">
        <v>15</v>
      </c>
      <c r="Q28" s="36"/>
      <c r="R28" s="39">
        <v>45412</v>
      </c>
      <c r="S28" s="39">
        <v>45432</v>
      </c>
      <c r="T28" s="39">
        <v>45397</v>
      </c>
      <c r="U28" s="39">
        <v>45415</v>
      </c>
      <c r="V28" s="36"/>
      <c r="W28" s="36"/>
      <c r="X28" s="36"/>
      <c r="Y28" s="36"/>
      <c r="Z28" s="36"/>
      <c r="AA28" s="36">
        <v>100</v>
      </c>
      <c r="AB28" s="36"/>
      <c r="AC28" s="36">
        <v>600</v>
      </c>
      <c r="AD28" s="36">
        <v>600</v>
      </c>
      <c r="AE28" s="65"/>
      <c r="AF28" s="60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2"/>
    </row>
    <row r="29" spans="1:47" x14ac:dyDescent="0.35">
      <c r="A29" s="19"/>
      <c r="B29" s="33"/>
      <c r="C29" s="35"/>
      <c r="L29" s="9" t="s">
        <v>113</v>
      </c>
      <c r="M29" s="9" t="s">
        <v>111</v>
      </c>
      <c r="N29" s="40" t="s">
        <v>114</v>
      </c>
      <c r="O29" s="9">
        <v>10</v>
      </c>
      <c r="P29" s="9">
        <v>10</v>
      </c>
      <c r="Q29" s="9"/>
      <c r="R29" s="11">
        <v>45412</v>
      </c>
      <c r="S29" s="11">
        <v>45425</v>
      </c>
      <c r="T29" s="11">
        <v>45397</v>
      </c>
      <c r="U29" s="11">
        <v>45408</v>
      </c>
      <c r="V29" s="9"/>
      <c r="W29" s="9"/>
      <c r="X29" s="9"/>
      <c r="Y29" s="9"/>
      <c r="Z29" s="9" t="s">
        <v>115</v>
      </c>
      <c r="AA29" s="9">
        <v>100</v>
      </c>
      <c r="AB29" s="9"/>
      <c r="AC29" s="9">
        <v>400</v>
      </c>
      <c r="AD29" s="9">
        <v>400</v>
      </c>
      <c r="AE29" s="65"/>
      <c r="AF29" s="60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2"/>
    </row>
    <row r="30" spans="1:47" x14ac:dyDescent="0.35">
      <c r="A30" s="19"/>
      <c r="B30" s="33"/>
      <c r="C30" s="35"/>
      <c r="L30" s="15" t="s">
        <v>116</v>
      </c>
      <c r="M30" s="15" t="s">
        <v>111</v>
      </c>
      <c r="N30" s="41" t="s">
        <v>117</v>
      </c>
      <c r="O30" s="15">
        <v>5</v>
      </c>
      <c r="P30" s="15">
        <v>5</v>
      </c>
      <c r="Q30" s="15"/>
      <c r="R30" s="18">
        <v>45426</v>
      </c>
      <c r="S30" s="18">
        <v>45432</v>
      </c>
      <c r="T30" s="18">
        <v>45411</v>
      </c>
      <c r="U30" s="18">
        <v>45415</v>
      </c>
      <c r="V30" s="15"/>
      <c r="W30" s="15"/>
      <c r="X30" s="15"/>
      <c r="Y30" s="15"/>
      <c r="Z30" s="15" t="s">
        <v>118</v>
      </c>
      <c r="AA30" s="15">
        <v>100</v>
      </c>
      <c r="AB30" s="15"/>
      <c r="AC30" s="15">
        <v>200</v>
      </c>
      <c r="AD30" s="15">
        <v>200</v>
      </c>
      <c r="AE30" s="65"/>
      <c r="AF30" s="60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2"/>
    </row>
    <row r="31" spans="1:47" x14ac:dyDescent="0.35">
      <c r="A31" s="19"/>
      <c r="B31" s="20"/>
      <c r="C31" s="21"/>
      <c r="D31" s="23">
        <v>8</v>
      </c>
      <c r="L31" s="25" t="s">
        <v>119</v>
      </c>
      <c r="M31" s="26" t="s">
        <v>120</v>
      </c>
      <c r="N31" s="27" t="s">
        <v>121</v>
      </c>
      <c r="O31" s="25">
        <v>80</v>
      </c>
      <c r="P31" s="25">
        <v>80</v>
      </c>
      <c r="Q31" s="25"/>
      <c r="R31" s="28">
        <v>45412</v>
      </c>
      <c r="S31" s="28">
        <v>45523</v>
      </c>
      <c r="T31" s="28">
        <v>45397</v>
      </c>
      <c r="U31" s="28">
        <v>45506</v>
      </c>
      <c r="V31" s="25"/>
      <c r="W31" s="25"/>
      <c r="X31" s="25"/>
      <c r="Y31" s="25"/>
      <c r="Z31" s="25"/>
      <c r="AA31" s="25">
        <v>0</v>
      </c>
      <c r="AB31" s="25"/>
      <c r="AC31" s="25">
        <v>9600</v>
      </c>
      <c r="AD31" s="25">
        <v>9600</v>
      </c>
      <c r="AE31" s="65"/>
      <c r="AF31" s="60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2"/>
    </row>
    <row r="32" spans="1:47" x14ac:dyDescent="0.35">
      <c r="A32" s="19"/>
      <c r="B32" s="24"/>
      <c r="C32" s="6"/>
      <c r="L32" s="9" t="s">
        <v>122</v>
      </c>
      <c r="M32" s="9" t="s">
        <v>120</v>
      </c>
      <c r="N32" s="29" t="s">
        <v>123</v>
      </c>
      <c r="O32" s="9">
        <v>50</v>
      </c>
      <c r="P32" s="9">
        <v>50</v>
      </c>
      <c r="Q32" s="9"/>
      <c r="R32" s="11">
        <v>45412</v>
      </c>
      <c r="S32" s="11">
        <v>45481</v>
      </c>
      <c r="T32" s="11">
        <v>45397</v>
      </c>
      <c r="U32" s="11">
        <v>45464</v>
      </c>
      <c r="V32" s="9"/>
      <c r="W32" s="9"/>
      <c r="X32" s="9"/>
      <c r="Y32" s="9"/>
      <c r="Z32" s="9" t="s">
        <v>109</v>
      </c>
      <c r="AA32" s="9">
        <v>0</v>
      </c>
      <c r="AB32" s="9"/>
      <c r="AC32" s="9">
        <v>4000</v>
      </c>
      <c r="AD32" s="9">
        <v>4000</v>
      </c>
      <c r="AE32" s="65"/>
      <c r="AF32" s="60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2"/>
    </row>
    <row r="33" spans="1:47" x14ac:dyDescent="0.35">
      <c r="A33" s="19"/>
      <c r="B33" s="24"/>
      <c r="C33" s="6"/>
      <c r="L33" s="15" t="s">
        <v>124</v>
      </c>
      <c r="M33" s="15" t="s">
        <v>120</v>
      </c>
      <c r="N33" s="31" t="s">
        <v>125</v>
      </c>
      <c r="O33" s="15">
        <v>50</v>
      </c>
      <c r="P33" s="15">
        <v>50</v>
      </c>
      <c r="Q33" s="15"/>
      <c r="R33" s="18">
        <v>45433</v>
      </c>
      <c r="S33" s="18">
        <v>45502</v>
      </c>
      <c r="T33" s="18">
        <v>45418</v>
      </c>
      <c r="U33" s="18">
        <v>45485</v>
      </c>
      <c r="V33" s="15"/>
      <c r="W33" s="15"/>
      <c r="X33" s="15"/>
      <c r="Y33" s="15"/>
      <c r="Z33" s="15" t="s">
        <v>126</v>
      </c>
      <c r="AA33" s="15">
        <v>0</v>
      </c>
      <c r="AB33" s="15"/>
      <c r="AC33" s="15">
        <v>4000</v>
      </c>
      <c r="AD33" s="15">
        <v>4000</v>
      </c>
      <c r="AE33" s="65"/>
      <c r="AF33" s="60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2"/>
    </row>
    <row r="34" spans="1:47" x14ac:dyDescent="0.35">
      <c r="A34" s="19"/>
      <c r="B34" s="24"/>
      <c r="C34" s="6"/>
      <c r="L34" s="15" t="s">
        <v>127</v>
      </c>
      <c r="M34" s="15" t="s">
        <v>120</v>
      </c>
      <c r="N34" s="31" t="s">
        <v>128</v>
      </c>
      <c r="O34" s="15">
        <v>40</v>
      </c>
      <c r="P34" s="15">
        <v>40</v>
      </c>
      <c r="Q34" s="15"/>
      <c r="R34" s="18">
        <v>45468</v>
      </c>
      <c r="S34" s="18">
        <v>45523</v>
      </c>
      <c r="T34" s="18">
        <v>45453</v>
      </c>
      <c r="U34" s="18">
        <v>45506</v>
      </c>
      <c r="V34" s="15"/>
      <c r="W34" s="15"/>
      <c r="X34" s="15"/>
      <c r="Y34" s="15"/>
      <c r="Z34" s="15" t="s">
        <v>129</v>
      </c>
      <c r="AA34" s="15">
        <v>0</v>
      </c>
      <c r="AB34" s="15"/>
      <c r="AC34" s="15">
        <v>1600</v>
      </c>
      <c r="AD34" s="15">
        <v>1600</v>
      </c>
      <c r="AE34" s="65"/>
      <c r="AF34" s="60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2"/>
    </row>
    <row r="35" spans="1:47" x14ac:dyDescent="0.35">
      <c r="A35" s="19"/>
      <c r="B35" s="20"/>
      <c r="C35" s="21"/>
      <c r="D35" s="23">
        <v>8</v>
      </c>
      <c r="L35" s="25" t="s">
        <v>130</v>
      </c>
      <c r="M35" s="26" t="s">
        <v>131</v>
      </c>
      <c r="N35" s="27" t="s">
        <v>132</v>
      </c>
      <c r="O35" s="25">
        <v>75</v>
      </c>
      <c r="P35" s="25">
        <v>75</v>
      </c>
      <c r="Q35" s="25"/>
      <c r="R35" s="28">
        <v>45440</v>
      </c>
      <c r="S35" s="28">
        <v>45544</v>
      </c>
      <c r="T35" s="28">
        <v>45425</v>
      </c>
      <c r="U35" s="28">
        <v>45527</v>
      </c>
      <c r="V35" s="25"/>
      <c r="W35" s="25"/>
      <c r="X35" s="25"/>
      <c r="Y35" s="25"/>
      <c r="Z35" s="25"/>
      <c r="AA35" s="25">
        <v>5</v>
      </c>
      <c r="AB35" s="25"/>
      <c r="AC35" s="25">
        <v>8400</v>
      </c>
      <c r="AD35" s="25">
        <v>8400</v>
      </c>
      <c r="AE35" s="65"/>
      <c r="AF35" s="60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2"/>
    </row>
    <row r="36" spans="1:47" x14ac:dyDescent="0.35">
      <c r="A36" s="19"/>
      <c r="B36" s="24"/>
      <c r="C36" s="6"/>
      <c r="L36" s="9" t="s">
        <v>133</v>
      </c>
      <c r="M36" s="9" t="s">
        <v>131</v>
      </c>
      <c r="N36" s="29" t="s">
        <v>134</v>
      </c>
      <c r="O36" s="9">
        <v>40</v>
      </c>
      <c r="P36" s="9">
        <v>40</v>
      </c>
      <c r="Q36" s="9"/>
      <c r="R36" s="11">
        <v>45440</v>
      </c>
      <c r="S36" s="11">
        <v>45495</v>
      </c>
      <c r="T36" s="11">
        <v>45425</v>
      </c>
      <c r="U36" s="11">
        <v>45478</v>
      </c>
      <c r="V36" s="9"/>
      <c r="W36" s="9"/>
      <c r="X36" s="9"/>
      <c r="Y36" s="9"/>
      <c r="Z36" s="9" t="s">
        <v>135</v>
      </c>
      <c r="AA36" s="9">
        <v>5</v>
      </c>
      <c r="AB36" s="9"/>
      <c r="AC36" s="9">
        <v>3200</v>
      </c>
      <c r="AD36" s="9">
        <v>3200</v>
      </c>
      <c r="AE36" s="65"/>
      <c r="AF36" s="60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2"/>
    </row>
    <row r="37" spans="1:47" x14ac:dyDescent="0.35">
      <c r="A37" s="19"/>
      <c r="B37" s="24"/>
      <c r="C37" s="6"/>
      <c r="L37" s="15" t="s">
        <v>136</v>
      </c>
      <c r="M37" s="15" t="s">
        <v>131</v>
      </c>
      <c r="N37" s="31" t="s">
        <v>137</v>
      </c>
      <c r="O37" s="15">
        <v>10</v>
      </c>
      <c r="P37" s="15">
        <v>10</v>
      </c>
      <c r="Q37" s="15"/>
      <c r="R37" s="18">
        <v>45482</v>
      </c>
      <c r="S37" s="18">
        <v>45495</v>
      </c>
      <c r="T37" s="18">
        <v>45467</v>
      </c>
      <c r="U37" s="18">
        <v>45478</v>
      </c>
      <c r="V37" s="15"/>
      <c r="W37" s="15"/>
      <c r="X37" s="15"/>
      <c r="Y37" s="15"/>
      <c r="Z37" s="15" t="s">
        <v>138</v>
      </c>
      <c r="AA37" s="15">
        <v>5</v>
      </c>
      <c r="AB37" s="15"/>
      <c r="AC37" s="15">
        <v>400</v>
      </c>
      <c r="AD37" s="15">
        <v>400</v>
      </c>
      <c r="AE37" s="65"/>
      <c r="AF37" s="60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2"/>
    </row>
    <row r="38" spans="1:47" x14ac:dyDescent="0.35">
      <c r="A38" s="19"/>
      <c r="B38" s="24"/>
      <c r="C38" s="6"/>
      <c r="L38" s="15" t="s">
        <v>139</v>
      </c>
      <c r="M38" s="15" t="s">
        <v>131</v>
      </c>
      <c r="N38" s="31" t="s">
        <v>140</v>
      </c>
      <c r="O38" s="15">
        <v>25</v>
      </c>
      <c r="P38" s="15">
        <v>25</v>
      </c>
      <c r="Q38" s="15"/>
      <c r="R38" s="18">
        <v>45447</v>
      </c>
      <c r="S38" s="18">
        <v>45481</v>
      </c>
      <c r="T38" s="18">
        <v>45432</v>
      </c>
      <c r="U38" s="18">
        <v>45464</v>
      </c>
      <c r="V38" s="15"/>
      <c r="W38" s="15"/>
      <c r="X38" s="15"/>
      <c r="Y38" s="15"/>
      <c r="Z38" s="15" t="s">
        <v>141</v>
      </c>
      <c r="AA38" s="15">
        <v>15</v>
      </c>
      <c r="AB38" s="15"/>
      <c r="AC38" s="15">
        <v>2000</v>
      </c>
      <c r="AD38" s="15">
        <v>2000</v>
      </c>
      <c r="AE38" s="65"/>
      <c r="AF38" s="60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2"/>
    </row>
    <row r="39" spans="1:47" x14ac:dyDescent="0.35">
      <c r="A39" s="19"/>
      <c r="B39" s="24"/>
      <c r="C39" s="6"/>
      <c r="L39" s="15" t="s">
        <v>142</v>
      </c>
      <c r="M39" s="15" t="s">
        <v>131</v>
      </c>
      <c r="N39" s="31" t="s">
        <v>143</v>
      </c>
      <c r="O39" s="15">
        <v>30</v>
      </c>
      <c r="P39" s="15">
        <v>30</v>
      </c>
      <c r="Q39" s="15"/>
      <c r="R39" s="18">
        <v>45496</v>
      </c>
      <c r="S39" s="18">
        <v>45537</v>
      </c>
      <c r="T39" s="18">
        <v>45481</v>
      </c>
      <c r="U39" s="18">
        <v>45520</v>
      </c>
      <c r="V39" s="15"/>
      <c r="W39" s="15"/>
      <c r="X39" s="15"/>
      <c r="Y39" s="15"/>
      <c r="Z39" s="15" t="s">
        <v>144</v>
      </c>
      <c r="AA39" s="15">
        <v>5</v>
      </c>
      <c r="AB39" s="15"/>
      <c r="AC39" s="15">
        <v>2400</v>
      </c>
      <c r="AD39" s="15">
        <v>2400</v>
      </c>
      <c r="AE39" s="65"/>
      <c r="AF39" s="60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2"/>
    </row>
    <row r="40" spans="1:47" x14ac:dyDescent="0.35">
      <c r="A40" s="19"/>
      <c r="B40" s="24"/>
      <c r="C40" s="6"/>
      <c r="L40" s="15" t="s">
        <v>145</v>
      </c>
      <c r="M40" s="15" t="s">
        <v>131</v>
      </c>
      <c r="N40" s="31" t="s">
        <v>146</v>
      </c>
      <c r="O40" s="15">
        <v>10</v>
      </c>
      <c r="P40" s="15">
        <v>10</v>
      </c>
      <c r="Q40" s="15"/>
      <c r="R40" s="18">
        <v>45531</v>
      </c>
      <c r="S40" s="18">
        <v>45544</v>
      </c>
      <c r="T40" s="18">
        <v>45516</v>
      </c>
      <c r="U40" s="18">
        <v>45527</v>
      </c>
      <c r="V40" s="15"/>
      <c r="W40" s="15"/>
      <c r="X40" s="15"/>
      <c r="Y40" s="15"/>
      <c r="Z40" s="15" t="s">
        <v>147</v>
      </c>
      <c r="AA40" s="15">
        <v>5</v>
      </c>
      <c r="AB40" s="15"/>
      <c r="AC40" s="15">
        <v>400</v>
      </c>
      <c r="AD40" s="15">
        <v>400</v>
      </c>
      <c r="AE40" s="65"/>
      <c r="AF40" s="60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2"/>
    </row>
    <row r="41" spans="1:47" x14ac:dyDescent="0.35">
      <c r="A41" s="19"/>
      <c r="B41" s="20"/>
      <c r="C41" s="21"/>
      <c r="D41" s="23">
        <v>8</v>
      </c>
      <c r="L41" s="25" t="s">
        <v>148</v>
      </c>
      <c r="M41" s="26" t="s">
        <v>149</v>
      </c>
      <c r="N41" s="27" t="s">
        <v>150</v>
      </c>
      <c r="O41" s="25">
        <v>35</v>
      </c>
      <c r="P41" s="25">
        <v>35</v>
      </c>
      <c r="Q41" s="25"/>
      <c r="R41" s="28">
        <v>45524</v>
      </c>
      <c r="S41" s="28">
        <v>45572</v>
      </c>
      <c r="T41" s="28">
        <v>45509</v>
      </c>
      <c r="U41" s="28">
        <v>45555</v>
      </c>
      <c r="V41" s="25"/>
      <c r="W41" s="25"/>
      <c r="X41" s="25"/>
      <c r="Y41" s="25"/>
      <c r="Z41" s="25"/>
      <c r="AA41" s="25">
        <v>0</v>
      </c>
      <c r="AB41" s="25"/>
      <c r="AC41" s="25">
        <v>1400</v>
      </c>
      <c r="AD41" s="25">
        <v>1400</v>
      </c>
      <c r="AE41" s="65"/>
      <c r="AF41" s="60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2"/>
    </row>
    <row r="42" spans="1:47" x14ac:dyDescent="0.35">
      <c r="A42" s="19"/>
      <c r="B42" s="24"/>
      <c r="C42" s="6"/>
      <c r="L42" s="9" t="s">
        <v>151</v>
      </c>
      <c r="M42" s="9" t="s">
        <v>149</v>
      </c>
      <c r="N42" s="29" t="s">
        <v>152</v>
      </c>
      <c r="O42" s="9">
        <v>20</v>
      </c>
      <c r="P42" s="9">
        <v>20</v>
      </c>
      <c r="Q42" s="9"/>
      <c r="R42" s="11">
        <v>45524</v>
      </c>
      <c r="S42" s="11">
        <v>45551</v>
      </c>
      <c r="T42" s="11">
        <v>45509</v>
      </c>
      <c r="U42" s="11">
        <v>45534</v>
      </c>
      <c r="V42" s="9"/>
      <c r="W42" s="9"/>
      <c r="X42" s="9"/>
      <c r="Y42" s="9"/>
      <c r="Z42" s="9" t="s">
        <v>153</v>
      </c>
      <c r="AA42" s="9">
        <v>0</v>
      </c>
      <c r="AB42" s="9"/>
      <c r="AC42" s="9">
        <v>800</v>
      </c>
      <c r="AD42" s="9">
        <v>800</v>
      </c>
      <c r="AE42" s="65"/>
      <c r="AF42" s="60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2"/>
    </row>
    <row r="43" spans="1:47" x14ac:dyDescent="0.35">
      <c r="A43" s="19"/>
      <c r="B43" s="24"/>
      <c r="C43" s="6"/>
      <c r="L43" s="13" t="s">
        <v>154</v>
      </c>
      <c r="M43" s="13" t="s">
        <v>149</v>
      </c>
      <c r="N43" s="30" t="s">
        <v>155</v>
      </c>
      <c r="O43" s="13">
        <v>10</v>
      </c>
      <c r="P43" s="13">
        <v>10</v>
      </c>
      <c r="Q43" s="13"/>
      <c r="R43" s="14">
        <v>45552</v>
      </c>
      <c r="S43" s="14">
        <v>45565</v>
      </c>
      <c r="T43" s="14">
        <v>45537</v>
      </c>
      <c r="U43" s="14">
        <v>45548</v>
      </c>
      <c r="V43" s="13"/>
      <c r="W43" s="13"/>
      <c r="X43" s="13"/>
      <c r="Y43" s="13"/>
      <c r="Z43" s="13" t="s">
        <v>156</v>
      </c>
      <c r="AA43" s="13">
        <v>0</v>
      </c>
      <c r="AB43" s="13"/>
      <c r="AC43" s="13">
        <v>400</v>
      </c>
      <c r="AD43" s="13">
        <v>400</v>
      </c>
      <c r="AE43" s="65"/>
      <c r="AF43" s="60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2"/>
    </row>
    <row r="44" spans="1:47" x14ac:dyDescent="0.35">
      <c r="A44" s="19"/>
      <c r="B44" s="24"/>
      <c r="C44" s="6"/>
      <c r="L44" s="6" t="s">
        <v>157</v>
      </c>
      <c r="M44" s="6" t="s">
        <v>149</v>
      </c>
      <c r="N44" s="47" t="s">
        <v>158</v>
      </c>
      <c r="O44" s="6">
        <v>5</v>
      </c>
      <c r="P44" s="6">
        <v>5</v>
      </c>
      <c r="Q44" s="6"/>
      <c r="R44" s="44">
        <v>45566</v>
      </c>
      <c r="S44" s="44">
        <v>45572</v>
      </c>
      <c r="T44" s="44">
        <v>45551</v>
      </c>
      <c r="U44" s="44">
        <v>45555</v>
      </c>
      <c r="V44" s="6"/>
      <c r="W44" s="6"/>
      <c r="X44" s="6"/>
      <c r="Y44" s="6"/>
      <c r="Z44" s="6" t="s">
        <v>159</v>
      </c>
      <c r="AA44" s="6">
        <v>0</v>
      </c>
      <c r="AB44" s="6"/>
      <c r="AC44" s="6">
        <v>200</v>
      </c>
      <c r="AD44" s="6">
        <v>200</v>
      </c>
      <c r="AE44" s="65"/>
      <c r="AF44" s="60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2"/>
    </row>
    <row r="45" spans="1:47" ht="39" x14ac:dyDescent="0.35">
      <c r="D45" s="1" t="s">
        <v>0</v>
      </c>
      <c r="E45" s="1" t="s">
        <v>1</v>
      </c>
      <c r="F45" s="1" t="s">
        <v>2</v>
      </c>
      <c r="G45" s="1" t="s">
        <v>3</v>
      </c>
      <c r="H45" s="1" t="s">
        <v>4</v>
      </c>
      <c r="I45" s="1" t="s">
        <v>5</v>
      </c>
      <c r="J45" s="1" t="s">
        <v>6</v>
      </c>
      <c r="K45" s="1" t="s">
        <v>7</v>
      </c>
      <c r="L45" s="63" t="s">
        <v>8</v>
      </c>
      <c r="M45" s="63" t="s">
        <v>9</v>
      </c>
      <c r="N45" s="63" t="s">
        <v>10</v>
      </c>
      <c r="O45" s="63" t="s">
        <v>11</v>
      </c>
      <c r="P45" s="63" t="s">
        <v>12</v>
      </c>
      <c r="Q45" s="63" t="s">
        <v>13</v>
      </c>
      <c r="R45" s="63" t="s">
        <v>14</v>
      </c>
      <c r="S45" s="63" t="s">
        <v>15</v>
      </c>
      <c r="T45" s="63" t="s">
        <v>16</v>
      </c>
      <c r="U45" s="63" t="s">
        <v>17</v>
      </c>
      <c r="V45" s="63" t="s">
        <v>18</v>
      </c>
      <c r="W45" s="63" t="s">
        <v>19</v>
      </c>
      <c r="X45" s="63" t="s">
        <v>20</v>
      </c>
      <c r="Y45" s="63" t="s">
        <v>21</v>
      </c>
      <c r="Z45" s="63" t="s">
        <v>22</v>
      </c>
      <c r="AA45" s="63" t="s">
        <v>23</v>
      </c>
      <c r="AB45" s="63" t="s">
        <v>24</v>
      </c>
      <c r="AC45" s="63" t="s">
        <v>25</v>
      </c>
      <c r="AD45" s="63" t="s">
        <v>26</v>
      </c>
      <c r="AE45" s="64" t="s">
        <v>27</v>
      </c>
      <c r="AF45" s="115" t="s">
        <v>28</v>
      </c>
      <c r="AG45" s="115" t="s">
        <v>29</v>
      </c>
      <c r="AH45" s="115" t="s">
        <v>30</v>
      </c>
      <c r="AI45" s="115" t="s">
        <v>31</v>
      </c>
      <c r="AJ45" s="115" t="s">
        <v>32</v>
      </c>
      <c r="AK45" s="115" t="s">
        <v>33</v>
      </c>
      <c r="AL45" s="115" t="s">
        <v>34</v>
      </c>
      <c r="AM45" s="115" t="s">
        <v>35</v>
      </c>
      <c r="AN45" s="115" t="s">
        <v>36</v>
      </c>
      <c r="AO45" s="115" t="s">
        <v>37</v>
      </c>
      <c r="AP45" s="115" t="s">
        <v>38</v>
      </c>
      <c r="AQ45" s="115" t="s">
        <v>39</v>
      </c>
      <c r="AR45" s="115" t="s">
        <v>28</v>
      </c>
      <c r="AS45" s="115" t="s">
        <v>29</v>
      </c>
      <c r="AT45" s="115" t="s">
        <v>30</v>
      </c>
      <c r="AU45" s="115" t="s">
        <v>31</v>
      </c>
    </row>
    <row r="46" spans="1:47" x14ac:dyDescent="0.35">
      <c r="AF46" s="170">
        <v>2023</v>
      </c>
      <c r="AG46" s="170"/>
      <c r="AH46" s="170"/>
      <c r="AI46" s="170"/>
      <c r="AJ46" s="170"/>
      <c r="AK46" s="170">
        <v>2024</v>
      </c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</row>
  </sheetData>
  <mergeCells count="4">
    <mergeCell ref="AK46:AU46"/>
    <mergeCell ref="AF2:AJ2"/>
    <mergeCell ref="AF46:AJ46"/>
    <mergeCell ref="AK2:AU2"/>
  </mergeCells>
  <conditionalFormatting sqref="D4:D44">
    <cfRule type="expression" dxfId="3" priority="1">
      <formula>D4=8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7119-5229-4A6B-8CED-19A14550FA1B}">
  <dimension ref="A2:B47"/>
  <sheetViews>
    <sheetView workbookViewId="0">
      <selection activeCell="B24" sqref="B24"/>
    </sheetView>
  </sheetViews>
  <sheetFormatPr defaultRowHeight="14.5" x14ac:dyDescent="0.35"/>
  <cols>
    <col min="1" max="1" width="25.54296875" bestFit="1" customWidth="1"/>
    <col min="2" max="2" width="9.1796875" bestFit="1" customWidth="1"/>
  </cols>
  <sheetData>
    <row r="2" spans="1:2" x14ac:dyDescent="0.35">
      <c r="A2" t="s">
        <v>452</v>
      </c>
    </row>
    <row r="4" spans="1:2" x14ac:dyDescent="0.35">
      <c r="A4" t="s">
        <v>453</v>
      </c>
      <c r="B4" t="b">
        <v>1</v>
      </c>
    </row>
    <row r="5" spans="1:2" x14ac:dyDescent="0.35">
      <c r="A5" t="s">
        <v>454</v>
      </c>
      <c r="B5">
        <v>5</v>
      </c>
    </row>
    <row r="6" spans="1:2" x14ac:dyDescent="0.35">
      <c r="A6" t="s">
        <v>455</v>
      </c>
      <c r="B6">
        <v>0</v>
      </c>
    </row>
    <row r="7" spans="1:2" x14ac:dyDescent="0.35">
      <c r="A7" t="s">
        <v>456</v>
      </c>
      <c r="B7">
        <v>4</v>
      </c>
    </row>
    <row r="8" spans="1:2" x14ac:dyDescent="0.35">
      <c r="A8" t="s">
        <v>457</v>
      </c>
      <c r="B8">
        <v>1</v>
      </c>
    </row>
    <row r="9" spans="1:2" x14ac:dyDescent="0.35">
      <c r="A9" t="s">
        <v>458</v>
      </c>
      <c r="B9">
        <v>1</v>
      </c>
    </row>
    <row r="10" spans="1:2" x14ac:dyDescent="0.35">
      <c r="A10" t="s">
        <v>459</v>
      </c>
      <c r="B10" s="113">
        <v>44985</v>
      </c>
    </row>
    <row r="11" spans="1:2" x14ac:dyDescent="0.35">
      <c r="A11" t="s">
        <v>460</v>
      </c>
      <c r="B11">
        <v>1</v>
      </c>
    </row>
    <row r="12" spans="1:2" x14ac:dyDescent="0.35">
      <c r="A12" t="s">
        <v>461</v>
      </c>
      <c r="B12">
        <v>0</v>
      </c>
    </row>
    <row r="13" spans="1:2" x14ac:dyDescent="0.35">
      <c r="A13" t="s">
        <v>462</v>
      </c>
      <c r="B13">
        <v>3</v>
      </c>
    </row>
    <row r="14" spans="1:2" x14ac:dyDescent="0.35">
      <c r="A14" t="s">
        <v>463</v>
      </c>
      <c r="B14" t="b">
        <v>0</v>
      </c>
    </row>
    <row r="15" spans="1:2" x14ac:dyDescent="0.35">
      <c r="A15" t="s">
        <v>464</v>
      </c>
      <c r="B15" t="b">
        <v>1</v>
      </c>
    </row>
    <row r="16" spans="1:2" x14ac:dyDescent="0.35">
      <c r="A16" t="s">
        <v>465</v>
      </c>
      <c r="B16" t="b">
        <v>0</v>
      </c>
    </row>
    <row r="17" spans="1:2" x14ac:dyDescent="0.35">
      <c r="A17" t="s">
        <v>466</v>
      </c>
      <c r="B17" t="b">
        <v>1</v>
      </c>
    </row>
    <row r="18" spans="1:2" x14ac:dyDescent="0.35">
      <c r="A18" t="s">
        <v>467</v>
      </c>
      <c r="B18" t="b">
        <v>0</v>
      </c>
    </row>
    <row r="19" spans="1:2" x14ac:dyDescent="0.35">
      <c r="A19" t="s">
        <v>468</v>
      </c>
      <c r="B19">
        <v>3</v>
      </c>
    </row>
    <row r="20" spans="1:2" x14ac:dyDescent="0.35">
      <c r="A20" t="s">
        <v>469</v>
      </c>
      <c r="B20">
        <v>5</v>
      </c>
    </row>
    <row r="21" spans="1:2" x14ac:dyDescent="0.35">
      <c r="A21" t="s">
        <v>470</v>
      </c>
      <c r="B21">
        <v>1</v>
      </c>
    </row>
    <row r="22" spans="1:2" x14ac:dyDescent="0.35">
      <c r="A22" t="s">
        <v>471</v>
      </c>
      <c r="B22">
        <v>2</v>
      </c>
    </row>
    <row r="23" spans="1:2" x14ac:dyDescent="0.35">
      <c r="A23" t="s">
        <v>472</v>
      </c>
      <c r="B23">
        <v>9</v>
      </c>
    </row>
    <row r="24" spans="1:2" x14ac:dyDescent="0.35">
      <c r="A24" t="s">
        <v>473</v>
      </c>
      <c r="B24">
        <v>0</v>
      </c>
    </row>
    <row r="25" spans="1:2" x14ac:dyDescent="0.35">
      <c r="A25" t="s">
        <v>474</v>
      </c>
      <c r="B25">
        <v>6</v>
      </c>
    </row>
    <row r="26" spans="1:2" x14ac:dyDescent="0.35">
      <c r="A26" t="s">
        <v>475</v>
      </c>
      <c r="B26">
        <v>0</v>
      </c>
    </row>
    <row r="27" spans="1:2" x14ac:dyDescent="0.35">
      <c r="A27" t="s">
        <v>476</v>
      </c>
      <c r="B27">
        <v>0</v>
      </c>
    </row>
    <row r="28" spans="1:2" x14ac:dyDescent="0.35">
      <c r="A28" t="s">
        <v>477</v>
      </c>
      <c r="B28">
        <v>0</v>
      </c>
    </row>
    <row r="29" spans="1:2" x14ac:dyDescent="0.35">
      <c r="A29" t="s">
        <v>478</v>
      </c>
      <c r="B29">
        <v>2</v>
      </c>
    </row>
    <row r="30" spans="1:2" x14ac:dyDescent="0.35">
      <c r="A30" t="s">
        <v>479</v>
      </c>
      <c r="B30" t="b">
        <v>0</v>
      </c>
    </row>
    <row r="31" spans="1:2" x14ac:dyDescent="0.35">
      <c r="A31" t="s">
        <v>480</v>
      </c>
      <c r="B31" t="b">
        <v>1</v>
      </c>
    </row>
    <row r="32" spans="1:2" x14ac:dyDescent="0.35">
      <c r="A32" t="s">
        <v>481</v>
      </c>
      <c r="B32" t="b">
        <v>1</v>
      </c>
    </row>
    <row r="33" spans="1:2" x14ac:dyDescent="0.35">
      <c r="A33" t="s">
        <v>482</v>
      </c>
      <c r="B33" t="b">
        <v>1</v>
      </c>
    </row>
    <row r="34" spans="1:2" x14ac:dyDescent="0.35">
      <c r="A34" t="s">
        <v>483</v>
      </c>
      <c r="B34" t="b">
        <v>1</v>
      </c>
    </row>
    <row r="35" spans="1:2" x14ac:dyDescent="0.35">
      <c r="A35" t="s">
        <v>484</v>
      </c>
      <c r="B35" t="b">
        <v>1</v>
      </c>
    </row>
    <row r="36" spans="1:2" x14ac:dyDescent="0.35">
      <c r="A36" t="s">
        <v>485</v>
      </c>
      <c r="B36" t="b">
        <v>0</v>
      </c>
    </row>
    <row r="37" spans="1:2" x14ac:dyDescent="0.35">
      <c r="A37" t="s">
        <v>486</v>
      </c>
      <c r="B37">
        <v>0</v>
      </c>
    </row>
    <row r="38" spans="1:2" x14ac:dyDescent="0.35">
      <c r="A38" t="s">
        <v>487</v>
      </c>
      <c r="B38" t="b">
        <v>1</v>
      </c>
    </row>
    <row r="39" spans="1:2" x14ac:dyDescent="0.35">
      <c r="A39" t="s">
        <v>488</v>
      </c>
      <c r="B39" t="b">
        <v>0</v>
      </c>
    </row>
    <row r="40" spans="1:2" x14ac:dyDescent="0.35">
      <c r="A40" t="s">
        <v>489</v>
      </c>
      <c r="B40" t="b">
        <v>0</v>
      </c>
    </row>
    <row r="41" spans="1:2" x14ac:dyDescent="0.35">
      <c r="A41" t="s">
        <v>490</v>
      </c>
      <c r="B41" t="b">
        <v>1</v>
      </c>
    </row>
    <row r="42" spans="1:2" x14ac:dyDescent="0.35">
      <c r="A42" t="s">
        <v>491</v>
      </c>
      <c r="B42" t="b">
        <v>1</v>
      </c>
    </row>
    <row r="43" spans="1:2" x14ac:dyDescent="0.35">
      <c r="A43" t="s">
        <v>492</v>
      </c>
      <c r="B43" t="b">
        <v>0</v>
      </c>
    </row>
    <row r="44" spans="1:2" x14ac:dyDescent="0.35">
      <c r="A44" t="s">
        <v>493</v>
      </c>
      <c r="B44" t="b">
        <v>1</v>
      </c>
    </row>
    <row r="45" spans="1:2" x14ac:dyDescent="0.35">
      <c r="A45" t="s">
        <v>494</v>
      </c>
      <c r="B45" t="b">
        <v>0</v>
      </c>
    </row>
    <row r="46" spans="1:2" x14ac:dyDescent="0.35">
      <c r="A46" t="s">
        <v>495</v>
      </c>
      <c r="B46" t="b">
        <v>0</v>
      </c>
    </row>
    <row r="47" spans="1:2" x14ac:dyDescent="0.35">
      <c r="A47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A4D2-257C-46CB-894E-2D98592ADA8F}">
  <sheetPr codeName="Sheet5">
    <outlinePr summaryBelow="0"/>
  </sheetPr>
  <dimension ref="A1:BR47"/>
  <sheetViews>
    <sheetView showGridLines="0" topLeftCell="AD1" zoomScale="85" zoomScaleNormal="85" workbookViewId="0">
      <selection activeCell="AS62" sqref="AS62"/>
    </sheetView>
  </sheetViews>
  <sheetFormatPr defaultRowHeight="14.5" outlineLevelRow="2" outlineLevelCol="1" x14ac:dyDescent="0.35"/>
  <cols>
    <col min="1" max="1" width="1.54296875" customWidth="1"/>
    <col min="2" max="9" width="7.54296875" hidden="1" customWidth="1" outlineLevel="1"/>
    <col min="10" max="10" width="14.54296875" customWidth="1" collapsed="1"/>
    <col min="11" max="11" width="14.54296875" customWidth="1"/>
    <col min="12" max="12" width="45.81640625" bestFit="1" customWidth="1"/>
    <col min="13" max="14" width="14.54296875" customWidth="1"/>
    <col min="15" max="15" width="6.453125" customWidth="1"/>
    <col min="16" max="17" width="14.54296875" style="59" customWidth="1"/>
    <col min="18" max="28" width="14.54296875" hidden="1" customWidth="1"/>
    <col min="29" max="29" width="3.54296875" customWidth="1"/>
    <col min="30" max="67" width="6.81640625" customWidth="1"/>
    <col min="68" max="68" width="8.1796875" customWidth="1"/>
  </cols>
  <sheetData>
    <row r="1" spans="1:70" x14ac:dyDescent="0.35">
      <c r="AD1" s="172">
        <v>2025</v>
      </c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>
        <v>2026</v>
      </c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>
        <v>2027</v>
      </c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16">
        <v>2028</v>
      </c>
    </row>
    <row r="2" spans="1:70" ht="36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58" t="s">
        <v>8</v>
      </c>
      <c r="K2" s="58" t="s">
        <v>9</v>
      </c>
      <c r="L2" s="58" t="s">
        <v>10</v>
      </c>
      <c r="M2" s="58" t="s">
        <v>11</v>
      </c>
      <c r="N2" s="58" t="s">
        <v>12</v>
      </c>
      <c r="O2" s="58" t="s">
        <v>160</v>
      </c>
      <c r="P2" s="79" t="s">
        <v>14</v>
      </c>
      <c r="Q2" s="79" t="s">
        <v>15</v>
      </c>
      <c r="R2" s="58" t="s">
        <v>16</v>
      </c>
      <c r="S2" s="58" t="s">
        <v>17</v>
      </c>
      <c r="T2" s="58" t="s">
        <v>18</v>
      </c>
      <c r="U2" s="58" t="s">
        <v>19</v>
      </c>
      <c r="V2" s="58" t="s">
        <v>20</v>
      </c>
      <c r="W2" s="58" t="s">
        <v>21</v>
      </c>
      <c r="X2" s="58" t="s">
        <v>22</v>
      </c>
      <c r="Y2" s="58" t="s">
        <v>23</v>
      </c>
      <c r="Z2" s="58" t="s">
        <v>24</v>
      </c>
      <c r="AA2" s="58" t="s">
        <v>25</v>
      </c>
      <c r="AB2" s="58" t="s">
        <v>26</v>
      </c>
      <c r="AC2" s="4" t="s">
        <v>27</v>
      </c>
      <c r="AD2" s="115">
        <v>1</v>
      </c>
      <c r="AE2" s="115">
        <v>2</v>
      </c>
      <c r="AF2" s="115">
        <v>3</v>
      </c>
      <c r="AG2" s="115">
        <v>4</v>
      </c>
      <c r="AH2" s="115">
        <v>5</v>
      </c>
      <c r="AI2" s="115">
        <v>6</v>
      </c>
      <c r="AJ2" s="115">
        <v>7</v>
      </c>
      <c r="AK2" s="115">
        <v>8</v>
      </c>
      <c r="AL2" s="115">
        <v>9</v>
      </c>
      <c r="AM2" s="115">
        <v>10</v>
      </c>
      <c r="AN2" s="115">
        <v>11</v>
      </c>
      <c r="AO2" s="115">
        <v>12</v>
      </c>
      <c r="AP2" s="115">
        <v>13</v>
      </c>
      <c r="AQ2" s="115">
        <v>14</v>
      </c>
      <c r="AR2" s="115">
        <v>15</v>
      </c>
      <c r="AS2" s="115">
        <v>16</v>
      </c>
      <c r="AT2" s="115">
        <v>17</v>
      </c>
      <c r="AU2" s="115">
        <v>18</v>
      </c>
      <c r="AV2" s="115">
        <v>19</v>
      </c>
      <c r="AW2" s="115">
        <v>20</v>
      </c>
      <c r="AX2" s="115">
        <v>21</v>
      </c>
      <c r="AY2" s="115">
        <v>22</v>
      </c>
      <c r="AZ2" s="115">
        <v>23</v>
      </c>
      <c r="BA2" s="115">
        <v>24</v>
      </c>
      <c r="BB2" s="115">
        <v>25</v>
      </c>
      <c r="BC2" s="115">
        <v>26</v>
      </c>
      <c r="BD2" s="115">
        <v>27</v>
      </c>
      <c r="BE2" s="115">
        <v>28</v>
      </c>
      <c r="BF2" s="115">
        <v>29</v>
      </c>
      <c r="BG2" s="115">
        <v>30</v>
      </c>
      <c r="BH2" s="115">
        <v>31</v>
      </c>
      <c r="BI2" s="115">
        <v>32</v>
      </c>
      <c r="BJ2" s="115">
        <v>33</v>
      </c>
      <c r="BK2" s="115">
        <v>34</v>
      </c>
      <c r="BL2" s="115">
        <v>35</v>
      </c>
      <c r="BM2" s="115">
        <v>36</v>
      </c>
      <c r="BN2" s="115">
        <v>37</v>
      </c>
      <c r="BO2" s="65"/>
      <c r="BP2" s="65"/>
      <c r="BQ2" s="65"/>
      <c r="BR2" s="65"/>
    </row>
    <row r="3" spans="1:70" ht="15" customHeight="1" x14ac:dyDescent="0.35">
      <c r="A3" s="48"/>
      <c r="B3" s="23">
        <v>8</v>
      </c>
      <c r="J3" s="51" t="s">
        <v>40</v>
      </c>
      <c r="K3" s="90" t="s">
        <v>41</v>
      </c>
      <c r="L3" s="51" t="s">
        <v>161</v>
      </c>
      <c r="M3" s="51">
        <v>804</v>
      </c>
      <c r="N3" s="51">
        <v>804</v>
      </c>
      <c r="O3" s="51"/>
      <c r="P3" s="52">
        <v>45658</v>
      </c>
      <c r="Q3" s="52">
        <v>46783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D3" s="60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2"/>
      <c r="BO3" s="65"/>
      <c r="BP3" s="65"/>
      <c r="BQ3" s="65"/>
      <c r="BR3" s="65"/>
    </row>
    <row r="4" spans="1:70" ht="30" customHeight="1" outlineLevel="1" x14ac:dyDescent="0.35">
      <c r="A4" s="8"/>
      <c r="B4" s="86"/>
      <c r="C4" s="2"/>
      <c r="J4" s="9"/>
      <c r="K4" s="10"/>
      <c r="L4" s="9"/>
      <c r="M4" s="9"/>
      <c r="N4" s="9"/>
      <c r="O4" s="9"/>
      <c r="P4" s="11"/>
      <c r="Q4" s="11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D4" s="60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2"/>
      <c r="BO4" s="65"/>
      <c r="BP4" s="65"/>
      <c r="BQ4" s="65"/>
      <c r="BR4" s="65"/>
    </row>
    <row r="5" spans="1:70" ht="15" customHeight="1" outlineLevel="1" collapsed="1" x14ac:dyDescent="0.35">
      <c r="A5" s="8"/>
      <c r="B5" s="80"/>
      <c r="C5" s="2">
        <v>0.3</v>
      </c>
      <c r="F5" t="s">
        <v>46</v>
      </c>
      <c r="G5" t="s">
        <v>162</v>
      </c>
      <c r="J5" s="6"/>
      <c r="K5" s="43" t="s">
        <v>41</v>
      </c>
      <c r="L5" s="6" t="s">
        <v>163</v>
      </c>
      <c r="M5" s="6">
        <v>368</v>
      </c>
      <c r="N5" s="6">
        <v>368</v>
      </c>
      <c r="O5" s="6"/>
      <c r="P5" s="44">
        <v>45658</v>
      </c>
      <c r="Q5" s="44">
        <v>46173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D5" s="60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2"/>
      <c r="BO5" s="65"/>
      <c r="BP5" s="65"/>
      <c r="BQ5" s="65"/>
      <c r="BR5" s="65"/>
    </row>
    <row r="6" spans="1:70" ht="15" hidden="1" customHeight="1" outlineLevel="2" x14ac:dyDescent="0.35">
      <c r="A6" s="8"/>
      <c r="B6" s="84" t="s">
        <v>43</v>
      </c>
      <c r="G6" t="s">
        <v>162</v>
      </c>
      <c r="J6" s="15"/>
      <c r="K6" s="16" t="s">
        <v>41</v>
      </c>
      <c r="L6" s="15" t="s">
        <v>164</v>
      </c>
      <c r="M6" s="15">
        <v>0</v>
      </c>
      <c r="N6" s="15">
        <v>0</v>
      </c>
      <c r="O6" s="15">
        <v>0</v>
      </c>
      <c r="P6" s="18">
        <v>45658</v>
      </c>
      <c r="Q6" s="18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D6" s="60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2"/>
      <c r="BO6" s="65"/>
      <c r="BP6" s="65"/>
      <c r="BQ6" s="65"/>
      <c r="BR6" s="65"/>
    </row>
    <row r="7" spans="1:70" ht="15" hidden="1" customHeight="1" outlineLevel="2" x14ac:dyDescent="0.35">
      <c r="A7" s="8"/>
      <c r="B7" s="84"/>
      <c r="E7" t="s">
        <v>165</v>
      </c>
      <c r="G7" t="s">
        <v>162</v>
      </c>
      <c r="J7" s="15"/>
      <c r="K7" s="16" t="s">
        <v>41</v>
      </c>
      <c r="L7" s="15" t="s">
        <v>166</v>
      </c>
      <c r="M7" s="15"/>
      <c r="N7" s="15"/>
      <c r="O7" s="15">
        <v>2</v>
      </c>
      <c r="P7" s="18"/>
      <c r="Q7" s="18">
        <f>EOMONTH($P$6,O7)</f>
        <v>45747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D7" s="60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2"/>
      <c r="BO7" s="65"/>
      <c r="BP7" s="65"/>
      <c r="BQ7" s="65"/>
      <c r="BR7" s="65"/>
    </row>
    <row r="8" spans="1:70" ht="15" hidden="1" customHeight="1" outlineLevel="2" x14ac:dyDescent="0.35">
      <c r="A8" s="8"/>
      <c r="B8" s="84"/>
      <c r="E8" t="s">
        <v>167</v>
      </c>
      <c r="G8" t="s">
        <v>162</v>
      </c>
      <c r="J8" s="15"/>
      <c r="K8" s="16" t="s">
        <v>41</v>
      </c>
      <c r="L8" s="15" t="s">
        <v>168</v>
      </c>
      <c r="M8" s="15"/>
      <c r="N8" s="15"/>
      <c r="O8" s="15">
        <v>4</v>
      </c>
      <c r="P8" s="18"/>
      <c r="Q8" s="18">
        <f t="shared" ref="Q8:Q45" si="0">EOMONTH($P$6,O8)</f>
        <v>45808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D8" s="60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2"/>
      <c r="BO8" s="65"/>
      <c r="BP8" s="65"/>
      <c r="BQ8" s="65"/>
      <c r="BR8" s="65"/>
    </row>
    <row r="9" spans="1:70" ht="15" hidden="1" customHeight="1" outlineLevel="2" x14ac:dyDescent="0.35">
      <c r="A9" s="8"/>
      <c r="B9" s="84"/>
      <c r="E9" t="s">
        <v>56</v>
      </c>
      <c r="G9" t="s">
        <v>162</v>
      </c>
      <c r="J9" s="15"/>
      <c r="K9" s="16" t="s">
        <v>41</v>
      </c>
      <c r="L9" s="15" t="s">
        <v>169</v>
      </c>
      <c r="M9" s="15"/>
      <c r="N9" s="15"/>
      <c r="O9" s="15">
        <v>6</v>
      </c>
      <c r="P9" s="18"/>
      <c r="Q9" s="18">
        <f t="shared" si="0"/>
        <v>45869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D9" s="60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2"/>
      <c r="BO9" s="65"/>
      <c r="BP9" s="65"/>
      <c r="BQ9" s="65"/>
      <c r="BR9" s="65"/>
    </row>
    <row r="10" spans="1:70" ht="15" hidden="1" customHeight="1" outlineLevel="2" x14ac:dyDescent="0.35">
      <c r="A10" s="8"/>
      <c r="B10" s="84"/>
      <c r="E10" t="s">
        <v>167</v>
      </c>
      <c r="G10" t="s">
        <v>162</v>
      </c>
      <c r="J10" s="15"/>
      <c r="K10" s="16" t="s">
        <v>41</v>
      </c>
      <c r="L10" s="15" t="s">
        <v>170</v>
      </c>
      <c r="M10" s="15"/>
      <c r="N10" s="15"/>
      <c r="O10" s="15">
        <v>7</v>
      </c>
      <c r="P10" s="18"/>
      <c r="Q10" s="18">
        <f t="shared" si="0"/>
        <v>45900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D10" s="60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2"/>
      <c r="BO10" s="65"/>
      <c r="BP10" s="65"/>
      <c r="BQ10" s="65"/>
      <c r="BR10" s="65"/>
    </row>
    <row r="11" spans="1:70" ht="15" hidden="1" customHeight="1" outlineLevel="2" x14ac:dyDescent="0.35">
      <c r="A11" s="8"/>
      <c r="B11" s="84"/>
      <c r="E11" t="s">
        <v>52</v>
      </c>
      <c r="G11" t="s">
        <v>162</v>
      </c>
      <c r="J11" s="15"/>
      <c r="K11" s="16" t="s">
        <v>41</v>
      </c>
      <c r="L11" s="15" t="s">
        <v>171</v>
      </c>
      <c r="M11" s="15"/>
      <c r="N11" s="15"/>
      <c r="O11" s="15">
        <v>8</v>
      </c>
      <c r="P11" s="18"/>
      <c r="Q11" s="18">
        <f t="shared" si="0"/>
        <v>45930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D11" s="60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2"/>
      <c r="BO11" s="65"/>
      <c r="BP11" s="65"/>
      <c r="BQ11" s="65"/>
      <c r="BR11" s="65"/>
    </row>
    <row r="12" spans="1:70" ht="15" hidden="1" customHeight="1" outlineLevel="2" x14ac:dyDescent="0.35">
      <c r="A12" s="8"/>
      <c r="B12" s="84"/>
      <c r="E12" t="s">
        <v>56</v>
      </c>
      <c r="G12" t="s">
        <v>162</v>
      </c>
      <c r="J12" s="15"/>
      <c r="K12" s="16" t="s">
        <v>41</v>
      </c>
      <c r="L12" s="15" t="s">
        <v>172</v>
      </c>
      <c r="M12" s="15"/>
      <c r="N12" s="15"/>
      <c r="O12" s="15">
        <v>9</v>
      </c>
      <c r="P12" s="18"/>
      <c r="Q12" s="18">
        <f t="shared" si="0"/>
        <v>45961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D12" s="60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2"/>
      <c r="BO12" s="65"/>
      <c r="BP12" s="65"/>
      <c r="BQ12" s="65"/>
      <c r="BR12" s="65"/>
    </row>
    <row r="13" spans="1:70" ht="15" hidden="1" customHeight="1" outlineLevel="2" x14ac:dyDescent="0.35">
      <c r="A13" s="8"/>
      <c r="B13" s="84" t="s">
        <v>49</v>
      </c>
      <c r="E13" t="s">
        <v>173</v>
      </c>
      <c r="G13" t="s">
        <v>162</v>
      </c>
      <c r="J13" s="15"/>
      <c r="K13" s="16" t="s">
        <v>41</v>
      </c>
      <c r="L13" s="15" t="s">
        <v>174</v>
      </c>
      <c r="M13" s="15"/>
      <c r="N13" s="15"/>
      <c r="O13" s="15">
        <v>10</v>
      </c>
      <c r="P13" s="18"/>
      <c r="Q13" s="18">
        <f t="shared" si="0"/>
        <v>45991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D13" s="60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2"/>
      <c r="BO13" s="65"/>
      <c r="BP13" s="65"/>
      <c r="BQ13" s="65"/>
      <c r="BR13" s="65"/>
    </row>
    <row r="14" spans="1:70" ht="15" hidden="1" customHeight="1" outlineLevel="2" x14ac:dyDescent="0.35">
      <c r="A14" s="8"/>
      <c r="B14" s="84" t="s">
        <v>49</v>
      </c>
      <c r="E14" t="s">
        <v>52</v>
      </c>
      <c r="G14" t="s">
        <v>162</v>
      </c>
      <c r="J14" s="15"/>
      <c r="K14" s="16" t="s">
        <v>41</v>
      </c>
      <c r="L14" s="15" t="s">
        <v>175</v>
      </c>
      <c r="M14" s="15"/>
      <c r="N14" s="15"/>
      <c r="O14" s="15">
        <v>12</v>
      </c>
      <c r="P14" s="18"/>
      <c r="Q14" s="18">
        <f t="shared" si="0"/>
        <v>46053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D14" s="60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2"/>
      <c r="BO14" s="65"/>
      <c r="BP14" s="65"/>
      <c r="BQ14" s="65"/>
      <c r="BR14" s="65"/>
    </row>
    <row r="15" spans="1:70" ht="15" hidden="1" customHeight="1" outlineLevel="2" x14ac:dyDescent="0.35">
      <c r="A15" s="8"/>
      <c r="B15" s="84" t="s">
        <v>43</v>
      </c>
      <c r="G15" t="s">
        <v>162</v>
      </c>
      <c r="J15" s="15"/>
      <c r="K15" s="16" t="s">
        <v>41</v>
      </c>
      <c r="L15" s="15" t="s">
        <v>176</v>
      </c>
      <c r="M15" s="15"/>
      <c r="N15" s="15"/>
      <c r="O15" s="15">
        <v>16</v>
      </c>
      <c r="P15" s="18"/>
      <c r="Q15" s="18">
        <f t="shared" si="0"/>
        <v>46173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D15" s="60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2"/>
      <c r="BO15" s="65"/>
      <c r="BP15" s="65"/>
      <c r="BQ15" s="65"/>
      <c r="BR15" s="65"/>
    </row>
    <row r="16" spans="1:70" ht="30" customHeight="1" outlineLevel="1" x14ac:dyDescent="0.35">
      <c r="A16" s="8"/>
      <c r="B16" s="87"/>
      <c r="C16" s="2"/>
      <c r="J16" s="15"/>
      <c r="K16" s="16"/>
      <c r="L16" s="15"/>
      <c r="M16" s="15"/>
      <c r="N16" s="15"/>
      <c r="O16" s="15"/>
      <c r="P16" s="18"/>
      <c r="Q16" s="18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D16" s="60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2"/>
      <c r="BO16" s="65"/>
      <c r="BP16" s="65"/>
      <c r="BQ16" s="65"/>
      <c r="BR16" s="65"/>
    </row>
    <row r="17" spans="1:70" ht="15" customHeight="1" outlineLevel="1" collapsed="1" x14ac:dyDescent="0.35">
      <c r="A17" s="8"/>
      <c r="B17" s="81"/>
      <c r="C17" s="2">
        <v>0.3</v>
      </c>
      <c r="F17" t="s">
        <v>46</v>
      </c>
      <c r="G17" t="s">
        <v>177</v>
      </c>
      <c r="J17" s="6"/>
      <c r="K17" s="43" t="s">
        <v>41</v>
      </c>
      <c r="L17" s="6" t="s">
        <v>178</v>
      </c>
      <c r="M17" s="6">
        <v>522</v>
      </c>
      <c r="N17" s="6">
        <v>522</v>
      </c>
      <c r="O17" s="6"/>
      <c r="P17" s="44">
        <v>45869</v>
      </c>
      <c r="Q17" s="44">
        <v>46599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D17" s="60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2"/>
      <c r="BO17" s="65"/>
      <c r="BP17" s="65"/>
      <c r="BQ17" s="65"/>
      <c r="BR17" s="65"/>
    </row>
    <row r="18" spans="1:70" ht="15" hidden="1" customHeight="1" outlineLevel="2" x14ac:dyDescent="0.35">
      <c r="A18" s="8"/>
      <c r="B18" t="s">
        <v>43</v>
      </c>
      <c r="G18" t="s">
        <v>177</v>
      </c>
      <c r="J18" s="15"/>
      <c r="K18" s="16" t="s">
        <v>41</v>
      </c>
      <c r="L18" s="15" t="s">
        <v>179</v>
      </c>
      <c r="M18" s="15">
        <v>0</v>
      </c>
      <c r="N18" s="15">
        <v>0</v>
      </c>
      <c r="O18" s="15">
        <v>6</v>
      </c>
      <c r="P18" s="18">
        <f>EOMONTH($P$6,O18)</f>
        <v>45869</v>
      </c>
      <c r="Q18" s="18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D18" s="60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2"/>
      <c r="BO18" s="65"/>
      <c r="BP18" s="65"/>
      <c r="BQ18" s="65"/>
      <c r="BR18" s="65"/>
    </row>
    <row r="19" spans="1:70" ht="15" hidden="1" customHeight="1" outlineLevel="2" x14ac:dyDescent="0.35">
      <c r="A19" s="8"/>
      <c r="E19" t="s">
        <v>165</v>
      </c>
      <c r="G19" t="s">
        <v>177</v>
      </c>
      <c r="J19" s="15"/>
      <c r="K19" s="16" t="s">
        <v>41</v>
      </c>
      <c r="L19" s="15" t="s">
        <v>180</v>
      </c>
      <c r="M19" s="15"/>
      <c r="N19" s="15"/>
      <c r="O19" s="15">
        <v>8</v>
      </c>
      <c r="P19" s="18"/>
      <c r="Q19" s="18">
        <f t="shared" si="0"/>
        <v>45930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D19" s="60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2"/>
      <c r="BO19" s="65"/>
      <c r="BP19" s="65"/>
      <c r="BQ19" s="65"/>
      <c r="BR19" s="65"/>
    </row>
    <row r="20" spans="1:70" ht="15" hidden="1" customHeight="1" outlineLevel="2" x14ac:dyDescent="0.35">
      <c r="A20" s="8"/>
      <c r="B20" t="s">
        <v>49</v>
      </c>
      <c r="E20" t="s">
        <v>60</v>
      </c>
      <c r="G20" t="s">
        <v>177</v>
      </c>
      <c r="J20" s="15"/>
      <c r="K20" s="16" t="s">
        <v>41</v>
      </c>
      <c r="L20" s="15" t="s">
        <v>181</v>
      </c>
      <c r="M20" s="15"/>
      <c r="N20" s="15"/>
      <c r="O20" s="15">
        <v>10</v>
      </c>
      <c r="P20" s="18"/>
      <c r="Q20" s="18">
        <f t="shared" si="0"/>
        <v>45991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D20" s="60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2"/>
      <c r="BO20" s="65"/>
      <c r="BP20" s="65"/>
      <c r="BQ20" s="65"/>
      <c r="BR20" s="65"/>
    </row>
    <row r="21" spans="1:70" ht="15" hidden="1" customHeight="1" outlineLevel="2" x14ac:dyDescent="0.35">
      <c r="A21" s="8"/>
      <c r="E21" t="s">
        <v>56</v>
      </c>
      <c r="G21" t="s">
        <v>177</v>
      </c>
      <c r="J21" s="15"/>
      <c r="K21" s="16" t="s">
        <v>41</v>
      </c>
      <c r="L21" s="15" t="s">
        <v>182</v>
      </c>
      <c r="M21" s="15"/>
      <c r="N21" s="15"/>
      <c r="O21" s="15">
        <v>12</v>
      </c>
      <c r="P21" s="18"/>
      <c r="Q21" s="18">
        <f t="shared" si="0"/>
        <v>46053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D21" s="60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2"/>
      <c r="BO21" s="65"/>
      <c r="BP21" s="65"/>
      <c r="BQ21" s="65"/>
      <c r="BR21" s="65"/>
    </row>
    <row r="22" spans="1:70" ht="15" hidden="1" customHeight="1" outlineLevel="2" x14ac:dyDescent="0.35">
      <c r="A22" s="8"/>
      <c r="E22" t="s">
        <v>60</v>
      </c>
      <c r="G22" t="s">
        <v>177</v>
      </c>
      <c r="J22" s="15"/>
      <c r="K22" s="16" t="s">
        <v>41</v>
      </c>
      <c r="L22" s="15" t="s">
        <v>183</v>
      </c>
      <c r="M22" s="15"/>
      <c r="N22" s="15"/>
      <c r="O22" s="15">
        <v>16</v>
      </c>
      <c r="P22" s="18"/>
      <c r="Q22" s="18">
        <f t="shared" si="0"/>
        <v>46173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D22" s="60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2"/>
      <c r="BO22" s="65"/>
      <c r="BP22" s="65"/>
      <c r="BQ22" s="65"/>
      <c r="BR22" s="65"/>
    </row>
    <row r="23" spans="1:70" ht="15" hidden="1" customHeight="1" outlineLevel="2" x14ac:dyDescent="0.35">
      <c r="A23" s="8"/>
      <c r="E23" t="s">
        <v>56</v>
      </c>
      <c r="G23" t="s">
        <v>177</v>
      </c>
      <c r="J23" s="15"/>
      <c r="K23" s="16" t="s">
        <v>41</v>
      </c>
      <c r="L23" s="15" t="s">
        <v>184</v>
      </c>
      <c r="M23" s="15"/>
      <c r="N23" s="15"/>
      <c r="O23" s="15">
        <v>18</v>
      </c>
      <c r="P23" s="18"/>
      <c r="Q23" s="18">
        <f t="shared" si="0"/>
        <v>46234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D23" s="60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2"/>
      <c r="BO23" s="65"/>
      <c r="BP23" s="65"/>
      <c r="BQ23" s="65"/>
      <c r="BR23" s="65"/>
    </row>
    <row r="24" spans="1:70" ht="15" hidden="1" customHeight="1" outlineLevel="2" x14ac:dyDescent="0.35">
      <c r="A24" s="8"/>
      <c r="B24" t="s">
        <v>49</v>
      </c>
      <c r="E24" t="s">
        <v>60</v>
      </c>
      <c r="G24" t="s">
        <v>177</v>
      </c>
      <c r="J24" s="15"/>
      <c r="K24" s="16" t="s">
        <v>41</v>
      </c>
      <c r="L24" s="15" t="s">
        <v>185</v>
      </c>
      <c r="M24" s="15"/>
      <c r="N24" s="15"/>
      <c r="O24" s="15">
        <v>22</v>
      </c>
      <c r="P24" s="18"/>
      <c r="Q24" s="18">
        <f t="shared" si="0"/>
        <v>46356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D24" s="60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2"/>
      <c r="BO24" s="65"/>
      <c r="BP24" s="65"/>
      <c r="BQ24" s="65"/>
      <c r="BR24" s="65"/>
    </row>
    <row r="25" spans="1:70" ht="15" hidden="1" customHeight="1" outlineLevel="2" x14ac:dyDescent="0.35">
      <c r="A25" s="8"/>
      <c r="E25" t="s">
        <v>56</v>
      </c>
      <c r="G25" t="s">
        <v>177</v>
      </c>
      <c r="J25" s="15"/>
      <c r="K25" s="16" t="s">
        <v>41</v>
      </c>
      <c r="L25" s="15" t="s">
        <v>186</v>
      </c>
      <c r="M25" s="15"/>
      <c r="N25" s="15"/>
      <c r="O25" s="15">
        <v>26</v>
      </c>
      <c r="P25" s="18"/>
      <c r="Q25" s="18">
        <f t="shared" si="0"/>
        <v>46477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D25" s="60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2"/>
      <c r="BO25" s="65"/>
      <c r="BP25" s="65"/>
      <c r="BQ25" s="65"/>
      <c r="BR25" s="65"/>
    </row>
    <row r="26" spans="1:70" ht="15" hidden="1" customHeight="1" outlineLevel="2" x14ac:dyDescent="0.35">
      <c r="A26" s="8"/>
      <c r="B26" t="s">
        <v>43</v>
      </c>
      <c r="G26" t="s">
        <v>177</v>
      </c>
      <c r="J26" s="15"/>
      <c r="K26" s="16" t="s">
        <v>41</v>
      </c>
      <c r="L26" s="15" t="s">
        <v>187</v>
      </c>
      <c r="M26" s="15"/>
      <c r="N26" s="15"/>
      <c r="O26" s="15">
        <v>30</v>
      </c>
      <c r="P26" s="18"/>
      <c r="Q26" s="18">
        <f t="shared" si="0"/>
        <v>46599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D26" s="60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2"/>
      <c r="BO26" s="65"/>
      <c r="BP26" s="65"/>
      <c r="BQ26" s="65"/>
      <c r="BR26" s="65"/>
    </row>
    <row r="27" spans="1:70" ht="30" customHeight="1" outlineLevel="1" x14ac:dyDescent="0.35">
      <c r="A27" s="8"/>
      <c r="B27" s="88"/>
      <c r="C27" s="2"/>
      <c r="J27" s="15"/>
      <c r="K27" s="16"/>
      <c r="L27" s="15"/>
      <c r="M27" s="15"/>
      <c r="N27" s="15"/>
      <c r="O27" s="15"/>
      <c r="P27" s="18"/>
      <c r="Q27" s="18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D27" s="60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2"/>
      <c r="BO27" s="65"/>
      <c r="BP27" s="65"/>
      <c r="BQ27" s="65"/>
      <c r="BR27" s="65"/>
    </row>
    <row r="28" spans="1:70" ht="15" customHeight="1" outlineLevel="1" collapsed="1" x14ac:dyDescent="0.35">
      <c r="A28" s="8"/>
      <c r="B28" s="82"/>
      <c r="C28" s="2">
        <v>0.3</v>
      </c>
      <c r="F28" t="s">
        <v>46</v>
      </c>
      <c r="G28" t="s">
        <v>188</v>
      </c>
      <c r="J28" s="6"/>
      <c r="K28" s="43" t="s">
        <v>41</v>
      </c>
      <c r="L28" s="6" t="s">
        <v>189</v>
      </c>
      <c r="M28" s="6">
        <v>434</v>
      </c>
      <c r="N28" s="6">
        <v>434</v>
      </c>
      <c r="O28" s="6"/>
      <c r="P28" s="44">
        <v>46053</v>
      </c>
      <c r="Q28" s="44">
        <v>46660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D28" s="60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2"/>
      <c r="BO28" s="65"/>
      <c r="BP28" s="65"/>
      <c r="BQ28" s="65"/>
      <c r="BR28" s="65"/>
    </row>
    <row r="29" spans="1:70" ht="15" hidden="1" customHeight="1" outlineLevel="2" x14ac:dyDescent="0.35">
      <c r="A29" s="8"/>
      <c r="E29" t="s">
        <v>165</v>
      </c>
      <c r="G29" t="s">
        <v>188</v>
      </c>
      <c r="J29" s="15"/>
      <c r="K29" s="16" t="s">
        <v>41</v>
      </c>
      <c r="L29" s="15" t="s">
        <v>190</v>
      </c>
      <c r="M29" s="15">
        <v>0</v>
      </c>
      <c r="N29" s="15">
        <v>0</v>
      </c>
      <c r="O29" s="15">
        <v>12</v>
      </c>
      <c r="P29" s="18">
        <f>EOMONTH($P$6,O29)</f>
        <v>46053</v>
      </c>
      <c r="Q29" s="18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D29" s="60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2"/>
      <c r="BO29" s="65"/>
      <c r="BP29" s="65"/>
      <c r="BQ29" s="65"/>
      <c r="BR29" s="65"/>
    </row>
    <row r="30" spans="1:70" ht="15" hidden="1" customHeight="1" outlineLevel="2" x14ac:dyDescent="0.35">
      <c r="A30" s="8"/>
      <c r="E30" t="s">
        <v>167</v>
      </c>
      <c r="G30" t="s">
        <v>188</v>
      </c>
      <c r="J30" s="15"/>
      <c r="K30" s="16" t="s">
        <v>41</v>
      </c>
      <c r="L30" s="15" t="s">
        <v>191</v>
      </c>
      <c r="M30" s="15"/>
      <c r="N30" s="15"/>
      <c r="O30" s="15">
        <v>15</v>
      </c>
      <c r="P30" s="18"/>
      <c r="Q30" s="18">
        <f t="shared" si="0"/>
        <v>46142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D30" s="60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2"/>
      <c r="BO30" s="65"/>
      <c r="BP30" s="65"/>
      <c r="BQ30" s="65"/>
      <c r="BR30" s="65"/>
    </row>
    <row r="31" spans="1:70" ht="15" hidden="1" customHeight="1" outlineLevel="2" x14ac:dyDescent="0.35">
      <c r="A31" s="8"/>
      <c r="E31" t="s">
        <v>60</v>
      </c>
      <c r="G31" t="s">
        <v>188</v>
      </c>
      <c r="J31" s="15"/>
      <c r="K31" s="16" t="s">
        <v>41</v>
      </c>
      <c r="L31" s="15" t="s">
        <v>192</v>
      </c>
      <c r="M31" s="15"/>
      <c r="N31" s="15"/>
      <c r="O31" s="15">
        <v>18</v>
      </c>
      <c r="P31" s="18"/>
      <c r="Q31" s="18">
        <f t="shared" si="0"/>
        <v>46234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D31" s="60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2"/>
      <c r="BO31" s="65"/>
      <c r="BP31" s="65"/>
      <c r="BQ31" s="65"/>
      <c r="BR31" s="65"/>
    </row>
    <row r="32" spans="1:70" ht="15" hidden="1" customHeight="1" outlineLevel="2" x14ac:dyDescent="0.35">
      <c r="A32" s="8"/>
      <c r="B32" t="s">
        <v>49</v>
      </c>
      <c r="E32" t="s">
        <v>56</v>
      </c>
      <c r="G32" t="s">
        <v>188</v>
      </c>
      <c r="J32" s="15"/>
      <c r="K32" s="16" t="s">
        <v>41</v>
      </c>
      <c r="L32" s="15" t="s">
        <v>193</v>
      </c>
      <c r="M32" s="15"/>
      <c r="N32" s="15"/>
      <c r="O32" s="15">
        <v>21</v>
      </c>
      <c r="P32" s="18"/>
      <c r="Q32" s="18">
        <f t="shared" si="0"/>
        <v>46326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D32" s="60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2"/>
      <c r="BO32" s="65"/>
      <c r="BP32" s="65"/>
      <c r="BQ32" s="65"/>
      <c r="BR32" s="65"/>
    </row>
    <row r="33" spans="1:70" ht="15" hidden="1" customHeight="1" outlineLevel="2" x14ac:dyDescent="0.35">
      <c r="A33" s="8"/>
      <c r="B33" t="s">
        <v>49</v>
      </c>
      <c r="E33" t="s">
        <v>60</v>
      </c>
      <c r="G33" t="s">
        <v>188</v>
      </c>
      <c r="J33" s="15"/>
      <c r="K33" s="16" t="s">
        <v>41</v>
      </c>
      <c r="L33" s="15" t="s">
        <v>194</v>
      </c>
      <c r="M33" s="15"/>
      <c r="N33" s="15"/>
      <c r="O33" s="15">
        <v>24</v>
      </c>
      <c r="P33" s="18"/>
      <c r="Q33" s="18">
        <f t="shared" si="0"/>
        <v>46418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D33" s="60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2"/>
      <c r="BO33" s="65"/>
      <c r="BP33" s="65"/>
      <c r="BQ33" s="65"/>
      <c r="BR33" s="65"/>
    </row>
    <row r="34" spans="1:70" ht="15" hidden="1" customHeight="1" outlineLevel="2" x14ac:dyDescent="0.35">
      <c r="A34" s="8"/>
      <c r="E34" t="s">
        <v>56</v>
      </c>
      <c r="G34" t="s">
        <v>188</v>
      </c>
      <c r="J34" s="15"/>
      <c r="K34" s="16" t="s">
        <v>41</v>
      </c>
      <c r="L34" s="15" t="s">
        <v>195</v>
      </c>
      <c r="M34" s="15"/>
      <c r="N34" s="15"/>
      <c r="O34" s="15">
        <v>27</v>
      </c>
      <c r="P34" s="18"/>
      <c r="Q34" s="18">
        <f t="shared" si="0"/>
        <v>46507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D34" s="60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2"/>
      <c r="BO34" s="65"/>
      <c r="BP34" s="65"/>
      <c r="BQ34" s="65"/>
      <c r="BR34" s="65"/>
    </row>
    <row r="35" spans="1:70" ht="15" hidden="1" customHeight="1" outlineLevel="2" x14ac:dyDescent="0.35">
      <c r="A35" s="8"/>
      <c r="E35" t="s">
        <v>52</v>
      </c>
      <c r="G35" t="s">
        <v>188</v>
      </c>
      <c r="J35" s="15"/>
      <c r="K35" s="16" t="s">
        <v>41</v>
      </c>
      <c r="L35" s="15" t="s">
        <v>196</v>
      </c>
      <c r="M35" s="15"/>
      <c r="N35" s="15"/>
      <c r="O35" s="15">
        <v>30</v>
      </c>
      <c r="P35" s="18"/>
      <c r="Q35" s="18">
        <f t="shared" si="0"/>
        <v>46599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D35" s="60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2"/>
      <c r="BO35" s="65"/>
      <c r="BP35" s="65"/>
      <c r="BQ35" s="65"/>
      <c r="BR35" s="65"/>
    </row>
    <row r="36" spans="1:70" ht="15" hidden="1" customHeight="1" outlineLevel="2" x14ac:dyDescent="0.35">
      <c r="A36" s="8"/>
      <c r="G36" t="s">
        <v>188</v>
      </c>
      <c r="J36" s="15"/>
      <c r="K36" s="16" t="s">
        <v>41</v>
      </c>
      <c r="L36" s="15" t="s">
        <v>197</v>
      </c>
      <c r="M36" s="15"/>
      <c r="N36" s="15"/>
      <c r="O36" s="15">
        <v>32</v>
      </c>
      <c r="P36" s="18"/>
      <c r="Q36" s="18">
        <f t="shared" si="0"/>
        <v>46660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D36" s="60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2"/>
      <c r="BO36" s="65"/>
      <c r="BP36" s="65"/>
      <c r="BQ36" s="65"/>
      <c r="BR36" s="65"/>
    </row>
    <row r="37" spans="1:70" ht="30" customHeight="1" outlineLevel="1" x14ac:dyDescent="0.35">
      <c r="A37" s="8"/>
      <c r="B37" s="89"/>
      <c r="C37" s="2"/>
      <c r="J37" s="15"/>
      <c r="K37" s="16"/>
      <c r="L37" s="15"/>
      <c r="M37" s="15"/>
      <c r="N37" s="15"/>
      <c r="O37" s="15"/>
      <c r="P37" s="18"/>
      <c r="Q37" s="18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D37" s="60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2"/>
      <c r="BO37" s="65"/>
      <c r="BP37" s="65"/>
      <c r="BQ37" s="65"/>
      <c r="BR37" s="65"/>
    </row>
    <row r="38" spans="1:70" ht="15" customHeight="1" outlineLevel="1" collapsed="1" x14ac:dyDescent="0.35">
      <c r="A38" s="8"/>
      <c r="B38" s="83"/>
      <c r="C38" s="2">
        <v>0.3</v>
      </c>
      <c r="F38" t="s">
        <v>46</v>
      </c>
      <c r="G38" t="s">
        <v>198</v>
      </c>
      <c r="J38" s="6"/>
      <c r="K38" s="43" t="s">
        <v>41</v>
      </c>
      <c r="L38" s="6" t="s">
        <v>199</v>
      </c>
      <c r="M38" s="6">
        <v>131</v>
      </c>
      <c r="N38" s="6">
        <v>131</v>
      </c>
      <c r="O38" s="6"/>
      <c r="P38" s="44">
        <v>46599</v>
      </c>
      <c r="Q38" s="44">
        <v>46783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0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2"/>
      <c r="BO38" s="65"/>
      <c r="BP38" s="65"/>
      <c r="BQ38" s="65"/>
      <c r="BR38" s="65"/>
    </row>
    <row r="39" spans="1:70" ht="15" hidden="1" customHeight="1" outlineLevel="2" x14ac:dyDescent="0.35">
      <c r="A39" s="8"/>
      <c r="E39" t="s">
        <v>43</v>
      </c>
      <c r="G39" t="s">
        <v>198</v>
      </c>
      <c r="J39" s="15"/>
      <c r="K39" s="16" t="s">
        <v>41</v>
      </c>
      <c r="L39" s="15" t="s">
        <v>200</v>
      </c>
      <c r="M39" s="15">
        <v>0</v>
      </c>
      <c r="N39" s="15">
        <v>0</v>
      </c>
      <c r="O39" s="15">
        <v>30</v>
      </c>
      <c r="P39" s="18">
        <f>EOMONTH($P$6,O39)</f>
        <v>46599</v>
      </c>
      <c r="Q39" s="18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D39" s="60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2"/>
      <c r="BO39" s="65"/>
      <c r="BP39" s="65"/>
      <c r="BQ39" s="65"/>
      <c r="BR39" s="65"/>
    </row>
    <row r="40" spans="1:70" ht="15" hidden="1" customHeight="1" outlineLevel="2" x14ac:dyDescent="0.35">
      <c r="A40" s="8"/>
      <c r="E40" t="s">
        <v>167</v>
      </c>
      <c r="G40" t="s">
        <v>198</v>
      </c>
      <c r="J40" s="15"/>
      <c r="K40" s="16" t="s">
        <v>41</v>
      </c>
      <c r="L40" s="15" t="s">
        <v>201</v>
      </c>
      <c r="M40" s="15"/>
      <c r="N40" s="15"/>
      <c r="O40" s="15">
        <v>31</v>
      </c>
      <c r="P40" s="18"/>
      <c r="Q40" s="18">
        <f t="shared" si="0"/>
        <v>46630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D40" s="60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2"/>
      <c r="BO40" s="65"/>
      <c r="BP40" s="65"/>
      <c r="BQ40" s="65"/>
      <c r="BR40" s="65"/>
    </row>
    <row r="41" spans="1:70" ht="15" hidden="1" customHeight="1" outlineLevel="2" x14ac:dyDescent="0.35">
      <c r="A41" s="8"/>
      <c r="B41" t="s">
        <v>49</v>
      </c>
      <c r="E41" t="s">
        <v>165</v>
      </c>
      <c r="G41" t="s">
        <v>198</v>
      </c>
      <c r="J41" s="15"/>
      <c r="K41" s="16" t="s">
        <v>41</v>
      </c>
      <c r="L41" s="15" t="s">
        <v>202</v>
      </c>
      <c r="M41" s="15"/>
      <c r="N41" s="15"/>
      <c r="O41" s="15">
        <v>32</v>
      </c>
      <c r="P41" s="18"/>
      <c r="Q41" s="18">
        <f t="shared" si="0"/>
        <v>46660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D41" s="60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2"/>
      <c r="BO41" s="65"/>
      <c r="BP41" s="65"/>
      <c r="BQ41" s="65"/>
      <c r="BR41" s="65"/>
    </row>
    <row r="42" spans="1:70" ht="15" hidden="1" customHeight="1" outlineLevel="2" x14ac:dyDescent="0.35">
      <c r="A42" s="8"/>
      <c r="E42" t="s">
        <v>60</v>
      </c>
      <c r="G42" t="s">
        <v>198</v>
      </c>
      <c r="J42" s="15"/>
      <c r="K42" s="16" t="s">
        <v>41</v>
      </c>
      <c r="L42" s="15" t="s">
        <v>203</v>
      </c>
      <c r="M42" s="15"/>
      <c r="N42" s="15"/>
      <c r="O42" s="15">
        <v>33</v>
      </c>
      <c r="P42" s="18"/>
      <c r="Q42" s="18">
        <f t="shared" si="0"/>
        <v>46691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D42" s="60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2"/>
      <c r="BO42" s="65"/>
      <c r="BP42" s="65"/>
      <c r="BQ42" s="65"/>
      <c r="BR42" s="65"/>
    </row>
    <row r="43" spans="1:70" ht="15" hidden="1" customHeight="1" outlineLevel="2" x14ac:dyDescent="0.35">
      <c r="A43" s="8"/>
      <c r="B43" t="s">
        <v>49</v>
      </c>
      <c r="E43" t="s">
        <v>56</v>
      </c>
      <c r="G43" t="s">
        <v>198</v>
      </c>
      <c r="J43" s="15"/>
      <c r="K43" s="16" t="s">
        <v>41</v>
      </c>
      <c r="L43" s="15" t="s">
        <v>204</v>
      </c>
      <c r="M43" s="15"/>
      <c r="N43" s="15"/>
      <c r="O43" s="15">
        <v>34</v>
      </c>
      <c r="P43" s="18"/>
      <c r="Q43" s="18">
        <f t="shared" si="0"/>
        <v>46721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D43" s="60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2"/>
      <c r="BO43" s="65"/>
      <c r="BP43" s="65"/>
      <c r="BQ43" s="65"/>
      <c r="BR43" s="65"/>
    </row>
    <row r="44" spans="1:70" ht="15" hidden="1" customHeight="1" outlineLevel="2" x14ac:dyDescent="0.35">
      <c r="A44" s="8"/>
      <c r="E44" t="s">
        <v>52</v>
      </c>
      <c r="G44" t="s">
        <v>198</v>
      </c>
      <c r="J44" s="13"/>
      <c r="K44" s="85" t="s">
        <v>41</v>
      </c>
      <c r="L44" s="13" t="s">
        <v>205</v>
      </c>
      <c r="M44" s="13"/>
      <c r="N44" s="13"/>
      <c r="O44" s="13">
        <v>35</v>
      </c>
      <c r="P44" s="14"/>
      <c r="Q44" s="14">
        <f t="shared" si="0"/>
        <v>46752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D44" s="60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2"/>
      <c r="BO44" s="65"/>
      <c r="BP44" s="65"/>
      <c r="BQ44" s="65"/>
      <c r="BR44" s="65"/>
    </row>
    <row r="45" spans="1:70" ht="15" hidden="1" customHeight="1" outlineLevel="2" x14ac:dyDescent="0.35">
      <c r="A45" s="8"/>
      <c r="B45" t="s">
        <v>206</v>
      </c>
      <c r="E45" t="s">
        <v>173</v>
      </c>
      <c r="G45" t="s">
        <v>198</v>
      </c>
      <c r="J45" s="6"/>
      <c r="K45" s="43" t="s">
        <v>41</v>
      </c>
      <c r="L45" s="6" t="s">
        <v>207</v>
      </c>
      <c r="M45" s="6"/>
      <c r="N45" s="6"/>
      <c r="O45" s="6">
        <v>36</v>
      </c>
      <c r="P45" s="44"/>
      <c r="Q45" s="44">
        <f t="shared" si="0"/>
        <v>46783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D45" s="60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2"/>
      <c r="BO45" s="65"/>
      <c r="BP45" s="65"/>
      <c r="BQ45" s="65"/>
      <c r="BR45" s="65"/>
    </row>
    <row r="46" spans="1:70" ht="39" x14ac:dyDescent="0.35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58" t="s">
        <v>8</v>
      </c>
      <c r="K46" s="58" t="s">
        <v>9</v>
      </c>
      <c r="L46" s="58" t="s">
        <v>10</v>
      </c>
      <c r="M46" s="58" t="s">
        <v>11</v>
      </c>
      <c r="N46" s="58" t="s">
        <v>12</v>
      </c>
      <c r="O46" s="58" t="s">
        <v>160</v>
      </c>
      <c r="P46" s="79" t="s">
        <v>14</v>
      </c>
      <c r="Q46" s="79" t="s">
        <v>15</v>
      </c>
      <c r="R46" s="58" t="s">
        <v>16</v>
      </c>
      <c r="S46" s="58" t="s">
        <v>17</v>
      </c>
      <c r="T46" s="58" t="s">
        <v>18</v>
      </c>
      <c r="U46" s="58" t="s">
        <v>19</v>
      </c>
      <c r="V46" s="58" t="s">
        <v>20</v>
      </c>
      <c r="W46" s="58" t="s">
        <v>21</v>
      </c>
      <c r="X46" s="58" t="s">
        <v>22</v>
      </c>
      <c r="Y46" s="58" t="s">
        <v>23</v>
      </c>
      <c r="Z46" s="58" t="s">
        <v>24</v>
      </c>
      <c r="AA46" s="58" t="s">
        <v>25</v>
      </c>
      <c r="AB46" s="58" t="s">
        <v>26</v>
      </c>
      <c r="AC46" s="4" t="s">
        <v>27</v>
      </c>
      <c r="AD46" s="115">
        <v>1</v>
      </c>
      <c r="AE46" s="115">
        <v>2</v>
      </c>
      <c r="AF46" s="115">
        <v>3</v>
      </c>
      <c r="AG46" s="115">
        <v>4</v>
      </c>
      <c r="AH46" s="115">
        <v>5</v>
      </c>
      <c r="AI46" s="115">
        <v>6</v>
      </c>
      <c r="AJ46" s="115">
        <v>7</v>
      </c>
      <c r="AK46" s="115">
        <v>8</v>
      </c>
      <c r="AL46" s="115">
        <v>9</v>
      </c>
      <c r="AM46" s="115">
        <v>10</v>
      </c>
      <c r="AN46" s="115">
        <v>11</v>
      </c>
      <c r="AO46" s="115">
        <v>12</v>
      </c>
      <c r="AP46" s="115">
        <v>13</v>
      </c>
      <c r="AQ46" s="115">
        <v>14</v>
      </c>
      <c r="AR46" s="115">
        <v>15</v>
      </c>
      <c r="AS46" s="115">
        <v>16</v>
      </c>
      <c r="AT46" s="115">
        <v>17</v>
      </c>
      <c r="AU46" s="115">
        <v>18</v>
      </c>
      <c r="AV46" s="115">
        <v>19</v>
      </c>
      <c r="AW46" s="115">
        <v>20</v>
      </c>
      <c r="AX46" s="115">
        <v>21</v>
      </c>
      <c r="AY46" s="115">
        <v>22</v>
      </c>
      <c r="AZ46" s="115">
        <v>23</v>
      </c>
      <c r="BA46" s="115">
        <v>24</v>
      </c>
      <c r="BB46" s="115">
        <v>25</v>
      </c>
      <c r="BC46" s="115">
        <v>26</v>
      </c>
      <c r="BD46" s="115">
        <v>27</v>
      </c>
      <c r="BE46" s="115">
        <v>28</v>
      </c>
      <c r="BF46" s="115">
        <v>29</v>
      </c>
      <c r="BG46" s="115">
        <v>30</v>
      </c>
      <c r="BH46" s="115">
        <v>31</v>
      </c>
      <c r="BI46" s="115">
        <v>32</v>
      </c>
      <c r="BJ46" s="115">
        <v>33</v>
      </c>
      <c r="BK46" s="115">
        <v>34</v>
      </c>
      <c r="BL46" s="115">
        <v>35</v>
      </c>
      <c r="BM46" s="115">
        <v>36</v>
      </c>
      <c r="BN46" s="115">
        <v>37</v>
      </c>
      <c r="BO46" s="65"/>
      <c r="BP46" s="65"/>
      <c r="BQ46" s="65"/>
      <c r="BR46" s="65"/>
    </row>
    <row r="47" spans="1:70" x14ac:dyDescent="0.35">
      <c r="AD47" s="173">
        <v>2025</v>
      </c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>
        <v>2026</v>
      </c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>
        <v>2027</v>
      </c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17">
        <v>2028</v>
      </c>
    </row>
  </sheetData>
  <mergeCells count="6">
    <mergeCell ref="AP1:BA1"/>
    <mergeCell ref="BB1:BM1"/>
    <mergeCell ref="AD47:AO47"/>
    <mergeCell ref="AP47:BA47"/>
    <mergeCell ref="BB47:BM47"/>
    <mergeCell ref="AD1:A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58CF-899C-4CAA-AAD9-97D3FFC5AFF7}">
  <sheetPr>
    <outlinePr summaryBelow="0"/>
  </sheetPr>
  <dimension ref="A1:AO32"/>
  <sheetViews>
    <sheetView showGridLines="0" workbookViewId="0"/>
  </sheetViews>
  <sheetFormatPr defaultRowHeight="14.5" outlineLevelRow="2" outlineLevelCol="1" x14ac:dyDescent="0.35"/>
  <cols>
    <col min="1" max="2" width="1.54296875" customWidth="1"/>
    <col min="3" max="10" width="7.54296875" hidden="1" customWidth="1" outlineLevel="1"/>
    <col min="11" max="11" width="14.54296875" hidden="1" customWidth="1" collapsed="1"/>
    <col min="12" max="12" width="14.54296875" hidden="1" customWidth="1"/>
    <col min="13" max="13" width="26.453125" bestFit="1" customWidth="1"/>
    <col min="14" max="14" width="14.54296875" customWidth="1"/>
    <col min="15" max="15" width="14.54296875" hidden="1" customWidth="1"/>
    <col min="16" max="17" width="14.54296875" customWidth="1"/>
    <col min="18" max="28" width="14.54296875" hidden="1" customWidth="1"/>
    <col min="29" max="29" width="3.54296875" customWidth="1"/>
    <col min="30" max="39" width="8.453125" customWidth="1"/>
    <col min="40" max="40" width="9.26953125" bestFit="1" customWidth="1"/>
    <col min="41" max="61" width="8.453125" customWidth="1"/>
  </cols>
  <sheetData>
    <row r="1" spans="1:39" x14ac:dyDescent="0.35">
      <c r="AD1" s="174">
        <v>2025</v>
      </c>
      <c r="AE1" s="174"/>
      <c r="AF1" s="174"/>
      <c r="AG1" s="174"/>
      <c r="AH1" s="174"/>
      <c r="AI1" s="174"/>
      <c r="AJ1" s="174"/>
      <c r="AK1" s="174"/>
      <c r="AL1" s="174"/>
      <c r="AM1" s="174"/>
    </row>
    <row r="2" spans="1:39" ht="36" customHeight="1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58" t="s">
        <v>8</v>
      </c>
      <c r="L2" s="58" t="s">
        <v>9</v>
      </c>
      <c r="M2" s="74" t="s">
        <v>10</v>
      </c>
      <c r="N2" s="74" t="s">
        <v>11</v>
      </c>
      <c r="O2" s="74" t="s">
        <v>12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5" t="s">
        <v>27</v>
      </c>
      <c r="AD2" s="77" t="s">
        <v>35</v>
      </c>
      <c r="AE2" s="77" t="s">
        <v>36</v>
      </c>
      <c r="AF2" s="77" t="s">
        <v>37</v>
      </c>
      <c r="AG2" s="77" t="s">
        <v>38</v>
      </c>
      <c r="AH2" s="77" t="s">
        <v>39</v>
      </c>
      <c r="AI2" s="77" t="s">
        <v>28</v>
      </c>
      <c r="AJ2" s="77" t="s">
        <v>29</v>
      </c>
      <c r="AK2" s="77" t="s">
        <v>30</v>
      </c>
      <c r="AL2" s="77" t="s">
        <v>31</v>
      </c>
      <c r="AM2" s="77" t="s">
        <v>32</v>
      </c>
    </row>
    <row r="3" spans="1:39" ht="15" hidden="1" customHeight="1" x14ac:dyDescent="0.35">
      <c r="C3" s="129" t="s">
        <v>208</v>
      </c>
      <c r="D3" s="120"/>
      <c r="E3" s="120"/>
      <c r="F3" s="120"/>
      <c r="G3" s="120"/>
      <c r="H3" s="120"/>
      <c r="I3" s="120"/>
      <c r="J3" s="120"/>
      <c r="K3" s="121"/>
      <c r="L3" s="121"/>
      <c r="M3" s="126" t="s">
        <v>209</v>
      </c>
      <c r="N3" s="126">
        <v>10</v>
      </c>
      <c r="O3" s="126">
        <v>10</v>
      </c>
      <c r="P3" s="128">
        <v>45880</v>
      </c>
      <c r="Q3" s="128">
        <v>45891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7"/>
      <c r="AD3" s="105"/>
      <c r="AE3" s="106"/>
      <c r="AF3" s="106"/>
      <c r="AG3" s="106"/>
      <c r="AH3" s="106"/>
      <c r="AI3" s="106"/>
      <c r="AJ3" s="106"/>
      <c r="AK3" s="106"/>
      <c r="AL3" s="106"/>
      <c r="AM3" s="107"/>
    </row>
    <row r="4" spans="1:39" ht="15" customHeight="1" x14ac:dyDescent="0.35">
      <c r="A4" s="92"/>
      <c r="B4" s="96"/>
      <c r="C4" s="78" t="s">
        <v>210</v>
      </c>
      <c r="K4" s="93" t="s">
        <v>40</v>
      </c>
      <c r="L4" s="91" t="s">
        <v>41</v>
      </c>
      <c r="M4" s="93" t="s">
        <v>211</v>
      </c>
      <c r="N4" s="93">
        <v>160</v>
      </c>
      <c r="O4" s="93">
        <v>160</v>
      </c>
      <c r="P4" s="94">
        <v>45719</v>
      </c>
      <c r="Q4" s="94">
        <v>45940</v>
      </c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65"/>
      <c r="AD4" s="105"/>
      <c r="AE4" s="106"/>
      <c r="AF4" s="106"/>
      <c r="AG4" s="106"/>
      <c r="AH4" s="106"/>
      <c r="AI4" s="106"/>
      <c r="AJ4" s="106"/>
      <c r="AK4" s="106"/>
      <c r="AL4" s="106"/>
      <c r="AM4" s="107"/>
    </row>
    <row r="5" spans="1:39" ht="15" customHeight="1" outlineLevel="1" x14ac:dyDescent="0.35">
      <c r="A5" s="95"/>
      <c r="B5" s="67"/>
      <c r="C5" s="78">
        <v>8</v>
      </c>
      <c r="K5" s="69" t="s">
        <v>71</v>
      </c>
      <c r="L5" s="66" t="s">
        <v>72</v>
      </c>
      <c r="M5" s="97" t="s">
        <v>212</v>
      </c>
      <c r="N5" s="69">
        <v>15</v>
      </c>
      <c r="O5" s="69">
        <v>15</v>
      </c>
      <c r="P5" s="70">
        <v>45719</v>
      </c>
      <c r="Q5" s="70">
        <v>45737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5"/>
      <c r="AD5" s="105"/>
      <c r="AE5" s="106"/>
      <c r="AF5" s="106"/>
      <c r="AG5" s="106"/>
      <c r="AH5" s="106"/>
      <c r="AI5" s="106"/>
      <c r="AJ5" s="106"/>
      <c r="AK5" s="106"/>
      <c r="AL5" s="106"/>
      <c r="AM5" s="107"/>
    </row>
    <row r="6" spans="1:39" ht="15" customHeight="1" outlineLevel="2" x14ac:dyDescent="0.35">
      <c r="A6" s="95"/>
      <c r="B6" s="68"/>
      <c r="C6" s="71" t="s">
        <v>49</v>
      </c>
      <c r="K6" s="9"/>
      <c r="L6" s="10" t="s">
        <v>72</v>
      </c>
      <c r="M6" s="29" t="s">
        <v>213</v>
      </c>
      <c r="N6" s="9"/>
      <c r="O6" s="9"/>
      <c r="P6" s="11">
        <f>P7</f>
        <v>45719</v>
      </c>
      <c r="Q6" s="11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65"/>
      <c r="AD6" s="105"/>
      <c r="AE6" s="106"/>
      <c r="AF6" s="106"/>
      <c r="AG6" s="106"/>
      <c r="AH6" s="106"/>
      <c r="AI6" s="106"/>
      <c r="AJ6" s="106"/>
      <c r="AK6" s="106"/>
      <c r="AL6" s="106"/>
      <c r="AM6" s="107"/>
    </row>
    <row r="7" spans="1:39" ht="15" customHeight="1" outlineLevel="2" x14ac:dyDescent="0.35">
      <c r="A7" s="95"/>
      <c r="B7" s="68"/>
      <c r="C7" s="71"/>
      <c r="K7" s="15"/>
      <c r="L7" s="16" t="s">
        <v>72</v>
      </c>
      <c r="M7" s="31" t="s">
        <v>214</v>
      </c>
      <c r="N7" s="15">
        <v>5</v>
      </c>
      <c r="O7" s="15">
        <v>5</v>
      </c>
      <c r="P7" s="18">
        <v>45719</v>
      </c>
      <c r="Q7" s="18">
        <v>45723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65"/>
      <c r="AD7" s="105"/>
      <c r="AE7" s="106"/>
      <c r="AF7" s="106"/>
      <c r="AG7" s="106"/>
      <c r="AH7" s="106"/>
      <c r="AI7" s="106"/>
      <c r="AJ7" s="106"/>
      <c r="AK7" s="106"/>
      <c r="AL7" s="106"/>
      <c r="AM7" s="107"/>
    </row>
    <row r="8" spans="1:39" ht="15" customHeight="1" outlineLevel="2" x14ac:dyDescent="0.35">
      <c r="A8" s="95"/>
      <c r="B8" s="68"/>
      <c r="C8" s="71"/>
      <c r="K8" s="15"/>
      <c r="L8" s="16" t="s">
        <v>72</v>
      </c>
      <c r="M8" s="31" t="s">
        <v>215</v>
      </c>
      <c r="N8" s="15">
        <v>10</v>
      </c>
      <c r="O8" s="15">
        <v>10</v>
      </c>
      <c r="P8" s="18">
        <v>45726</v>
      </c>
      <c r="Q8" s="18">
        <v>45737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65"/>
      <c r="AD8" s="105"/>
      <c r="AE8" s="106"/>
      <c r="AF8" s="106"/>
      <c r="AG8" s="106"/>
      <c r="AH8" s="106"/>
      <c r="AI8" s="106"/>
      <c r="AJ8" s="106"/>
      <c r="AK8" s="106"/>
      <c r="AL8" s="106"/>
      <c r="AM8" s="107"/>
    </row>
    <row r="9" spans="1:39" ht="15" customHeight="1" outlineLevel="2" x14ac:dyDescent="0.35">
      <c r="A9" s="95"/>
      <c r="B9" s="68"/>
      <c r="C9" s="71"/>
      <c r="D9" s="2">
        <v>0.6</v>
      </c>
      <c r="K9" s="15"/>
      <c r="L9" s="16" t="s">
        <v>72</v>
      </c>
      <c r="M9" s="31" t="s">
        <v>216</v>
      </c>
      <c r="N9" s="15"/>
      <c r="O9" s="15"/>
      <c r="P9" s="18"/>
      <c r="Q9" s="18">
        <v>45737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65"/>
      <c r="AD9" s="105"/>
      <c r="AE9" s="106"/>
      <c r="AF9" s="106"/>
      <c r="AG9" s="106"/>
      <c r="AH9" s="106"/>
      <c r="AI9" s="106"/>
      <c r="AJ9" s="106"/>
      <c r="AK9" s="106"/>
      <c r="AL9" s="106"/>
      <c r="AM9" s="107"/>
    </row>
    <row r="10" spans="1:39" ht="15" customHeight="1" outlineLevel="1" x14ac:dyDescent="0.35">
      <c r="A10" s="95"/>
      <c r="B10" s="67"/>
      <c r="C10" s="78">
        <v>8</v>
      </c>
      <c r="K10" s="69" t="s">
        <v>81</v>
      </c>
      <c r="L10" s="66" t="s">
        <v>82</v>
      </c>
      <c r="M10" s="97" t="s">
        <v>217</v>
      </c>
      <c r="N10" s="69">
        <v>30</v>
      </c>
      <c r="O10" s="69">
        <v>30</v>
      </c>
      <c r="P10" s="70">
        <v>45740</v>
      </c>
      <c r="Q10" s="70">
        <v>45779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5"/>
      <c r="AD10" s="105"/>
      <c r="AE10" s="106"/>
      <c r="AF10" s="106"/>
      <c r="AG10" s="106"/>
      <c r="AH10" s="106"/>
      <c r="AI10" s="106"/>
      <c r="AJ10" s="106"/>
      <c r="AK10" s="106"/>
      <c r="AL10" s="106"/>
      <c r="AM10" s="107"/>
    </row>
    <row r="11" spans="1:39" ht="15" customHeight="1" outlineLevel="2" x14ac:dyDescent="0.35">
      <c r="A11" s="95"/>
      <c r="B11" s="68"/>
      <c r="C11" s="72"/>
      <c r="K11" s="9"/>
      <c r="L11" s="10" t="s">
        <v>82</v>
      </c>
      <c r="M11" s="29" t="s">
        <v>218</v>
      </c>
      <c r="N11" s="9">
        <v>10</v>
      </c>
      <c r="O11" s="9">
        <v>10</v>
      </c>
      <c r="P11" s="11">
        <v>45740</v>
      </c>
      <c r="Q11" s="11">
        <v>45751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65"/>
      <c r="AD11" s="105"/>
      <c r="AE11" s="106"/>
      <c r="AF11" s="106"/>
      <c r="AG11" s="106"/>
      <c r="AH11" s="106"/>
      <c r="AI11" s="106"/>
      <c r="AJ11" s="106"/>
      <c r="AK11" s="106"/>
      <c r="AL11" s="106"/>
      <c r="AM11" s="107"/>
    </row>
    <row r="12" spans="1:39" ht="15" customHeight="1" outlineLevel="2" x14ac:dyDescent="0.35">
      <c r="A12" s="95"/>
      <c r="B12" s="68"/>
      <c r="C12" s="72"/>
      <c r="K12" s="15"/>
      <c r="L12" s="16" t="s">
        <v>82</v>
      </c>
      <c r="M12" s="31" t="s">
        <v>219</v>
      </c>
      <c r="N12" s="15">
        <v>10</v>
      </c>
      <c r="O12" s="15">
        <v>10</v>
      </c>
      <c r="P12" s="18">
        <v>45754</v>
      </c>
      <c r="Q12" s="18">
        <v>45765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65"/>
      <c r="AD12" s="105"/>
      <c r="AE12" s="106"/>
      <c r="AF12" s="106"/>
      <c r="AG12" s="106"/>
      <c r="AH12" s="106"/>
      <c r="AI12" s="106"/>
      <c r="AJ12" s="106"/>
      <c r="AK12" s="106"/>
      <c r="AL12" s="106"/>
      <c r="AM12" s="107"/>
    </row>
    <row r="13" spans="1:39" ht="15" customHeight="1" outlineLevel="2" x14ac:dyDescent="0.35">
      <c r="A13" s="95"/>
      <c r="B13" s="68"/>
      <c r="C13" s="72"/>
      <c r="K13" s="15"/>
      <c r="L13" s="16" t="s">
        <v>82</v>
      </c>
      <c r="M13" s="31" t="s">
        <v>220</v>
      </c>
      <c r="N13" s="15">
        <v>10</v>
      </c>
      <c r="O13" s="15">
        <v>10</v>
      </c>
      <c r="P13" s="18">
        <v>45768</v>
      </c>
      <c r="Q13" s="18">
        <v>45779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65"/>
      <c r="AD13" s="105"/>
      <c r="AE13" s="106"/>
      <c r="AF13" s="106"/>
      <c r="AG13" s="106"/>
      <c r="AH13" s="106"/>
      <c r="AI13" s="106"/>
      <c r="AJ13" s="106"/>
      <c r="AK13" s="106"/>
      <c r="AL13" s="106"/>
      <c r="AM13" s="107"/>
    </row>
    <row r="14" spans="1:39" ht="15" customHeight="1" outlineLevel="2" x14ac:dyDescent="0.35">
      <c r="A14" s="95"/>
      <c r="B14" s="68"/>
      <c r="C14" s="72"/>
      <c r="D14" s="2">
        <v>0.6</v>
      </c>
      <c r="K14" s="15"/>
      <c r="L14" s="16" t="s">
        <v>82</v>
      </c>
      <c r="M14" s="31" t="s">
        <v>221</v>
      </c>
      <c r="N14" s="15"/>
      <c r="O14" s="15"/>
      <c r="P14" s="18"/>
      <c r="Q14" s="18">
        <f>Q13</f>
        <v>45779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65"/>
      <c r="AD14" s="105"/>
      <c r="AE14" s="106"/>
      <c r="AF14" s="106"/>
      <c r="AG14" s="106"/>
      <c r="AH14" s="106"/>
      <c r="AI14" s="106"/>
      <c r="AJ14" s="106"/>
      <c r="AK14" s="106"/>
      <c r="AL14" s="106"/>
      <c r="AM14" s="107"/>
    </row>
    <row r="15" spans="1:39" ht="15" customHeight="1" outlineLevel="1" x14ac:dyDescent="0.35">
      <c r="A15" s="95"/>
      <c r="B15" s="67"/>
      <c r="C15" s="78">
        <v>8</v>
      </c>
      <c r="K15" s="69" t="s">
        <v>119</v>
      </c>
      <c r="L15" s="66" t="s">
        <v>120</v>
      </c>
      <c r="M15" s="97" t="s">
        <v>222</v>
      </c>
      <c r="N15" s="69">
        <v>50</v>
      </c>
      <c r="O15" s="69">
        <v>50</v>
      </c>
      <c r="P15" s="70">
        <v>45782</v>
      </c>
      <c r="Q15" s="70">
        <v>45849</v>
      </c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5"/>
      <c r="AD15" s="105"/>
      <c r="AE15" s="106"/>
      <c r="AF15" s="106"/>
      <c r="AG15" s="106"/>
      <c r="AH15" s="106"/>
      <c r="AI15" s="106"/>
      <c r="AJ15" s="106"/>
      <c r="AK15" s="106"/>
      <c r="AL15" s="106"/>
      <c r="AM15" s="107"/>
    </row>
    <row r="16" spans="1:39" ht="15" customHeight="1" outlineLevel="2" x14ac:dyDescent="0.35">
      <c r="A16" s="95"/>
      <c r="B16" s="68"/>
      <c r="C16" s="5" t="s">
        <v>223</v>
      </c>
      <c r="K16" s="9"/>
      <c r="L16" s="10" t="s">
        <v>120</v>
      </c>
      <c r="M16" s="29" t="s">
        <v>224</v>
      </c>
      <c r="N16" s="9">
        <v>20</v>
      </c>
      <c r="O16" s="9">
        <v>20</v>
      </c>
      <c r="P16" s="11">
        <v>45782</v>
      </c>
      <c r="Q16" s="11">
        <v>45807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65"/>
      <c r="AD16" s="105"/>
      <c r="AE16" s="106"/>
      <c r="AF16" s="106"/>
      <c r="AG16" s="106"/>
      <c r="AH16" s="106"/>
      <c r="AI16" s="106"/>
      <c r="AJ16" s="106"/>
      <c r="AK16" s="106"/>
      <c r="AL16" s="106"/>
      <c r="AM16" s="107"/>
    </row>
    <row r="17" spans="1:41" ht="15" customHeight="1" outlineLevel="2" x14ac:dyDescent="0.35">
      <c r="A17" s="95"/>
      <c r="B17" s="68"/>
      <c r="C17" s="5" t="s">
        <v>223</v>
      </c>
      <c r="K17" s="15"/>
      <c r="L17" s="16" t="s">
        <v>120</v>
      </c>
      <c r="M17" s="31" t="s">
        <v>225</v>
      </c>
      <c r="N17" s="15">
        <v>20</v>
      </c>
      <c r="O17" s="15">
        <v>20</v>
      </c>
      <c r="P17" s="18">
        <v>45810</v>
      </c>
      <c r="Q17" s="18">
        <v>45835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65"/>
      <c r="AD17" s="105"/>
      <c r="AE17" s="106"/>
      <c r="AF17" s="106"/>
      <c r="AG17" s="106"/>
      <c r="AH17" s="106"/>
      <c r="AI17" s="106"/>
      <c r="AJ17" s="106"/>
      <c r="AK17" s="106"/>
      <c r="AL17" s="106"/>
      <c r="AM17" s="107"/>
    </row>
    <row r="18" spans="1:41" ht="15" customHeight="1" outlineLevel="2" x14ac:dyDescent="0.35">
      <c r="A18" s="95"/>
      <c r="B18" s="68"/>
      <c r="C18" s="5"/>
      <c r="K18" s="15"/>
      <c r="L18" s="16" t="s">
        <v>120</v>
      </c>
      <c r="M18" s="31" t="s">
        <v>226</v>
      </c>
      <c r="N18" s="15">
        <v>10</v>
      </c>
      <c r="O18" s="15">
        <v>10</v>
      </c>
      <c r="P18" s="18">
        <v>45838</v>
      </c>
      <c r="Q18" s="18">
        <v>45849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65"/>
      <c r="AD18" s="105"/>
      <c r="AE18" s="106"/>
      <c r="AF18" s="106"/>
      <c r="AG18" s="106"/>
      <c r="AH18" s="106"/>
      <c r="AI18" s="106"/>
      <c r="AJ18" s="106"/>
      <c r="AK18" s="106"/>
      <c r="AL18" s="106"/>
      <c r="AM18" s="107"/>
    </row>
    <row r="19" spans="1:41" ht="15" customHeight="1" outlineLevel="2" x14ac:dyDescent="0.35">
      <c r="A19" s="95"/>
      <c r="B19" s="68"/>
      <c r="C19" s="5"/>
      <c r="D19" s="2">
        <v>0.6</v>
      </c>
      <c r="K19" s="15"/>
      <c r="L19" s="16" t="s">
        <v>120</v>
      </c>
      <c r="M19" s="31" t="s">
        <v>227</v>
      </c>
      <c r="N19" s="15"/>
      <c r="O19" s="15"/>
      <c r="P19" s="18"/>
      <c r="Q19" s="18">
        <f>Q18</f>
        <v>45849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65"/>
      <c r="AD19" s="105"/>
      <c r="AE19" s="106"/>
      <c r="AF19" s="106"/>
      <c r="AG19" s="106"/>
      <c r="AH19" s="106"/>
      <c r="AI19" s="106"/>
      <c r="AJ19" s="106"/>
      <c r="AK19" s="106"/>
      <c r="AL19" s="106"/>
      <c r="AM19" s="107"/>
    </row>
    <row r="20" spans="1:41" ht="15" customHeight="1" outlineLevel="1" x14ac:dyDescent="0.35">
      <c r="A20" s="95"/>
      <c r="B20" s="67"/>
      <c r="C20" s="78">
        <v>8</v>
      </c>
      <c r="K20" s="69" t="s">
        <v>130</v>
      </c>
      <c r="L20" s="66" t="s">
        <v>131</v>
      </c>
      <c r="M20" s="97" t="s">
        <v>228</v>
      </c>
      <c r="N20" s="69">
        <v>50</v>
      </c>
      <c r="O20" s="69">
        <v>50</v>
      </c>
      <c r="P20" s="70">
        <v>45852</v>
      </c>
      <c r="Q20" s="70">
        <v>45919</v>
      </c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5"/>
      <c r="AD20" s="105"/>
      <c r="AE20" s="106"/>
      <c r="AF20" s="106"/>
      <c r="AG20" s="106"/>
      <c r="AH20" s="106"/>
      <c r="AI20" s="106"/>
      <c r="AJ20" s="106"/>
      <c r="AK20" s="106"/>
      <c r="AL20" s="106"/>
      <c r="AM20" s="107"/>
    </row>
    <row r="21" spans="1:41" ht="15" customHeight="1" outlineLevel="2" x14ac:dyDescent="0.35">
      <c r="A21" s="95"/>
      <c r="B21" s="68"/>
      <c r="C21" s="7"/>
      <c r="K21" s="9"/>
      <c r="L21" s="10" t="s">
        <v>131</v>
      </c>
      <c r="M21" s="29" t="s">
        <v>229</v>
      </c>
      <c r="N21" s="9">
        <v>10</v>
      </c>
      <c r="O21" s="9">
        <v>10</v>
      </c>
      <c r="P21" s="11">
        <v>45852</v>
      </c>
      <c r="Q21" s="11">
        <v>45863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65"/>
      <c r="AD21" s="105"/>
      <c r="AE21" s="106"/>
      <c r="AF21" s="106"/>
      <c r="AG21" s="106"/>
      <c r="AH21" s="106"/>
      <c r="AI21" s="106"/>
      <c r="AJ21" s="106"/>
      <c r="AK21" s="106"/>
      <c r="AL21" s="106"/>
      <c r="AM21" s="107"/>
    </row>
    <row r="22" spans="1:41" ht="15" customHeight="1" outlineLevel="2" x14ac:dyDescent="0.35">
      <c r="A22" s="95"/>
      <c r="B22" s="68"/>
      <c r="C22" s="7"/>
      <c r="K22" s="15"/>
      <c r="L22" s="16" t="s">
        <v>131</v>
      </c>
      <c r="M22" s="31" t="s">
        <v>230</v>
      </c>
      <c r="N22" s="15">
        <v>10</v>
      </c>
      <c r="O22" s="15">
        <v>10</v>
      </c>
      <c r="P22" s="18">
        <v>45866</v>
      </c>
      <c r="Q22" s="18">
        <v>45877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65"/>
      <c r="AD22" s="105"/>
      <c r="AE22" s="106"/>
      <c r="AF22" s="106"/>
      <c r="AG22" s="106"/>
      <c r="AH22" s="106"/>
      <c r="AI22" s="106"/>
      <c r="AJ22" s="106"/>
      <c r="AK22" s="106"/>
      <c r="AL22" s="106"/>
      <c r="AM22" s="107"/>
      <c r="AN22" s="59"/>
    </row>
    <row r="23" spans="1:41" ht="15" customHeight="1" outlineLevel="2" x14ac:dyDescent="0.35">
      <c r="A23" s="95"/>
      <c r="B23" s="68"/>
      <c r="C23" s="7" t="s">
        <v>231</v>
      </c>
      <c r="D23" s="2">
        <v>0.6</v>
      </c>
      <c r="K23" s="15"/>
      <c r="L23" s="16" t="s">
        <v>131</v>
      </c>
      <c r="M23" s="31" t="s">
        <v>232</v>
      </c>
      <c r="N23" s="15">
        <v>10</v>
      </c>
      <c r="O23" s="15">
        <v>10</v>
      </c>
      <c r="P23" s="18">
        <v>45894</v>
      </c>
      <c r="Q23" s="18">
        <v>45905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65"/>
      <c r="AD23" s="105"/>
      <c r="AE23" s="106"/>
      <c r="AF23" s="106"/>
      <c r="AG23" s="106"/>
      <c r="AH23" s="106"/>
      <c r="AI23" s="106"/>
      <c r="AJ23" s="106"/>
      <c r="AK23" s="106"/>
      <c r="AL23" s="106"/>
      <c r="AM23" s="107"/>
      <c r="AN23" s="59"/>
      <c r="AO23" s="59"/>
    </row>
    <row r="24" spans="1:41" ht="15" customHeight="1" outlineLevel="2" x14ac:dyDescent="0.35">
      <c r="A24" s="95"/>
      <c r="B24" s="68"/>
      <c r="C24" s="7"/>
      <c r="K24" s="15"/>
      <c r="L24" s="16" t="s">
        <v>131</v>
      </c>
      <c r="M24" s="31" t="s">
        <v>233</v>
      </c>
      <c r="N24" s="15">
        <v>10</v>
      </c>
      <c r="O24" s="15">
        <v>10</v>
      </c>
      <c r="P24" s="18">
        <v>45908</v>
      </c>
      <c r="Q24" s="18">
        <v>45919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65"/>
      <c r="AD24" s="105"/>
      <c r="AE24" s="106"/>
      <c r="AF24" s="106"/>
      <c r="AG24" s="106"/>
      <c r="AH24" s="106"/>
      <c r="AI24" s="106"/>
      <c r="AJ24" s="106"/>
      <c r="AK24" s="106"/>
      <c r="AL24" s="106"/>
      <c r="AM24" s="107"/>
      <c r="AN24" s="59"/>
      <c r="AO24" s="59"/>
    </row>
    <row r="25" spans="1:41" ht="15" customHeight="1" outlineLevel="2" x14ac:dyDescent="0.35">
      <c r="A25" s="95"/>
      <c r="B25" s="68"/>
      <c r="C25" s="7"/>
      <c r="D25" s="2">
        <v>0.6</v>
      </c>
      <c r="K25" s="15"/>
      <c r="L25" s="16" t="s">
        <v>131</v>
      </c>
      <c r="M25" s="31" t="s">
        <v>234</v>
      </c>
      <c r="N25" s="15"/>
      <c r="O25" s="15"/>
      <c r="P25" s="18"/>
      <c r="Q25" s="18">
        <v>45919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65"/>
      <c r="AD25" s="105"/>
      <c r="AE25" s="106"/>
      <c r="AF25" s="106"/>
      <c r="AG25" s="106"/>
      <c r="AH25" s="106"/>
      <c r="AI25" s="106"/>
      <c r="AJ25" s="106"/>
      <c r="AK25" s="106"/>
      <c r="AL25" s="106"/>
      <c r="AM25" s="107"/>
      <c r="AN25" s="59"/>
      <c r="AO25" s="59"/>
    </row>
    <row r="26" spans="1:41" ht="15" customHeight="1" outlineLevel="1" x14ac:dyDescent="0.35">
      <c r="A26" s="95"/>
      <c r="B26" s="67"/>
      <c r="C26" s="78">
        <v>8</v>
      </c>
      <c r="K26" s="69" t="s">
        <v>148</v>
      </c>
      <c r="L26" s="66" t="s">
        <v>149</v>
      </c>
      <c r="M26" s="97" t="s">
        <v>235</v>
      </c>
      <c r="N26" s="69">
        <v>15</v>
      </c>
      <c r="O26" s="69">
        <v>15</v>
      </c>
      <c r="P26" s="70">
        <v>45922</v>
      </c>
      <c r="Q26" s="70">
        <v>45940</v>
      </c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5"/>
      <c r="AD26" s="105"/>
      <c r="AE26" s="106"/>
      <c r="AF26" s="106"/>
      <c r="AG26" s="106"/>
      <c r="AH26" s="106"/>
      <c r="AI26" s="106"/>
      <c r="AJ26" s="106"/>
      <c r="AK26" s="106"/>
      <c r="AL26" s="106"/>
      <c r="AM26" s="107"/>
      <c r="AN26" s="59"/>
      <c r="AO26" s="59"/>
    </row>
    <row r="27" spans="1:41" ht="15" customHeight="1" outlineLevel="2" x14ac:dyDescent="0.35">
      <c r="A27" s="95"/>
      <c r="B27" s="68"/>
      <c r="C27" s="73"/>
      <c r="K27" s="9"/>
      <c r="L27" s="10" t="s">
        <v>149</v>
      </c>
      <c r="M27" s="29" t="s">
        <v>236</v>
      </c>
      <c r="N27" s="9">
        <v>5</v>
      </c>
      <c r="O27" s="9">
        <v>5</v>
      </c>
      <c r="P27" s="11">
        <v>45922</v>
      </c>
      <c r="Q27" s="11">
        <v>45926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65"/>
      <c r="AD27" s="105"/>
      <c r="AE27" s="106"/>
      <c r="AF27" s="106"/>
      <c r="AG27" s="106"/>
      <c r="AH27" s="106"/>
      <c r="AI27" s="106"/>
      <c r="AJ27" s="106"/>
      <c r="AK27" s="106"/>
      <c r="AL27" s="106"/>
      <c r="AM27" s="107"/>
      <c r="AN27" s="59"/>
      <c r="AO27" s="59"/>
    </row>
    <row r="28" spans="1:41" ht="15" customHeight="1" outlineLevel="2" x14ac:dyDescent="0.35">
      <c r="A28" s="95"/>
      <c r="B28" s="68"/>
      <c r="C28" s="73" t="s">
        <v>231</v>
      </c>
      <c r="D28" s="2">
        <v>0.6</v>
      </c>
      <c r="K28" s="15"/>
      <c r="L28" s="16" t="s">
        <v>149</v>
      </c>
      <c r="M28" s="31" t="s">
        <v>235</v>
      </c>
      <c r="N28" s="15">
        <v>5</v>
      </c>
      <c r="O28" s="15">
        <v>5</v>
      </c>
      <c r="P28" s="18">
        <v>45929</v>
      </c>
      <c r="Q28" s="18">
        <v>45933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65"/>
      <c r="AD28" s="105"/>
      <c r="AE28" s="106"/>
      <c r="AF28" s="106"/>
      <c r="AG28" s="106"/>
      <c r="AH28" s="106"/>
      <c r="AI28" s="106"/>
      <c r="AJ28" s="106"/>
      <c r="AK28" s="106"/>
      <c r="AL28" s="106"/>
      <c r="AM28" s="107"/>
      <c r="AN28" s="59"/>
      <c r="AO28" s="59"/>
    </row>
    <row r="29" spans="1:41" ht="15" customHeight="1" outlineLevel="2" x14ac:dyDescent="0.35">
      <c r="A29" s="95"/>
      <c r="B29" s="68"/>
      <c r="C29" s="73"/>
      <c r="K29" s="13"/>
      <c r="L29" s="85" t="s">
        <v>149</v>
      </c>
      <c r="M29" s="30" t="s">
        <v>237</v>
      </c>
      <c r="N29" s="13">
        <v>5</v>
      </c>
      <c r="O29" s="13">
        <v>5</v>
      </c>
      <c r="P29" s="14">
        <v>45936</v>
      </c>
      <c r="Q29" s="14">
        <v>45940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65"/>
      <c r="AD29" s="105"/>
      <c r="AE29" s="106"/>
      <c r="AF29" s="106"/>
      <c r="AG29" s="106"/>
      <c r="AH29" s="106"/>
      <c r="AI29" s="106"/>
      <c r="AJ29" s="106"/>
      <c r="AK29" s="106"/>
      <c r="AL29" s="106"/>
      <c r="AM29" s="107"/>
      <c r="AN29" s="59"/>
      <c r="AO29" s="59"/>
    </row>
    <row r="30" spans="1:41" ht="15" customHeight="1" outlineLevel="2" x14ac:dyDescent="0.35">
      <c r="A30" s="95"/>
      <c r="B30" s="68"/>
      <c r="C30" s="73" t="s">
        <v>206</v>
      </c>
      <c r="D30" s="2">
        <v>0.6</v>
      </c>
      <c r="K30" s="6"/>
      <c r="L30" s="43" t="s">
        <v>149</v>
      </c>
      <c r="M30" s="47" t="s">
        <v>238</v>
      </c>
      <c r="N30" s="6"/>
      <c r="O30" s="6"/>
      <c r="P30" s="44"/>
      <c r="Q30" s="44">
        <v>45940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5"/>
      <c r="AD30" s="105"/>
      <c r="AE30" s="106"/>
      <c r="AF30" s="106"/>
      <c r="AG30" s="106"/>
      <c r="AH30" s="106"/>
      <c r="AI30" s="106"/>
      <c r="AJ30" s="106"/>
      <c r="AK30" s="106"/>
      <c r="AL30" s="106"/>
      <c r="AM30" s="107"/>
      <c r="AN30" s="59"/>
      <c r="AO30" s="59"/>
    </row>
    <row r="31" spans="1:41" ht="39" x14ac:dyDescent="0.35">
      <c r="C31" s="1" t="s">
        <v>0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6</v>
      </c>
      <c r="J31" s="1" t="s">
        <v>7</v>
      </c>
      <c r="K31" s="58" t="s">
        <v>8</v>
      </c>
      <c r="L31" s="58" t="s">
        <v>9</v>
      </c>
      <c r="M31" s="74" t="s">
        <v>10</v>
      </c>
      <c r="N31" s="74" t="s">
        <v>11</v>
      </c>
      <c r="O31" s="74" t="s">
        <v>12</v>
      </c>
      <c r="P31" s="74" t="s">
        <v>14</v>
      </c>
      <c r="Q31" s="74" t="s">
        <v>15</v>
      </c>
      <c r="R31" s="74" t="s">
        <v>16</v>
      </c>
      <c r="S31" s="74" t="s">
        <v>17</v>
      </c>
      <c r="T31" s="74" t="s">
        <v>18</v>
      </c>
      <c r="U31" s="74" t="s">
        <v>19</v>
      </c>
      <c r="V31" s="74" t="s">
        <v>20</v>
      </c>
      <c r="W31" s="74" t="s">
        <v>21</v>
      </c>
      <c r="X31" s="74" t="s">
        <v>22</v>
      </c>
      <c r="Y31" s="74" t="s">
        <v>23</v>
      </c>
      <c r="Z31" s="74" t="s">
        <v>24</v>
      </c>
      <c r="AA31" s="74" t="s">
        <v>25</v>
      </c>
      <c r="AB31" s="74" t="s">
        <v>26</v>
      </c>
      <c r="AC31" s="75" t="s">
        <v>27</v>
      </c>
      <c r="AD31" s="76" t="s">
        <v>35</v>
      </c>
      <c r="AE31" s="76" t="s">
        <v>36</v>
      </c>
      <c r="AF31" s="76" t="s">
        <v>37</v>
      </c>
      <c r="AG31" s="76" t="s">
        <v>38</v>
      </c>
      <c r="AH31" s="76" t="s">
        <v>39</v>
      </c>
      <c r="AI31" s="76" t="s">
        <v>28</v>
      </c>
      <c r="AJ31" s="76" t="s">
        <v>29</v>
      </c>
      <c r="AK31" s="76" t="s">
        <v>30</v>
      </c>
      <c r="AL31" s="76" t="s">
        <v>31</v>
      </c>
      <c r="AM31" s="76" t="s">
        <v>32</v>
      </c>
    </row>
    <row r="32" spans="1:41" x14ac:dyDescent="0.35">
      <c r="AD32" s="175">
        <v>2025</v>
      </c>
      <c r="AE32" s="175"/>
      <c r="AF32" s="175"/>
      <c r="AG32" s="175"/>
      <c r="AH32" s="175"/>
      <c r="AI32" s="175"/>
      <c r="AJ32" s="175"/>
      <c r="AK32" s="175"/>
      <c r="AL32" s="175"/>
      <c r="AM32" s="175"/>
    </row>
  </sheetData>
  <mergeCells count="2">
    <mergeCell ref="AD1:AM1"/>
    <mergeCell ref="AD32:AM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207A-D7C9-4152-8AA9-802E6A2C1F64}">
  <sheetPr codeName="Sheet3">
    <outlinePr summaryBelow="0"/>
  </sheetPr>
  <dimension ref="B2:AT26"/>
  <sheetViews>
    <sheetView showGridLines="0" zoomScale="85" zoomScaleNormal="85" workbookViewId="0">
      <selection activeCell="N33" sqref="N33"/>
    </sheetView>
  </sheetViews>
  <sheetFormatPr defaultRowHeight="14.5" outlineLevelRow="2" outlineLevelCol="1" x14ac:dyDescent="0.35"/>
  <cols>
    <col min="2" max="3" width="1.54296875" customWidth="1"/>
    <col min="4" max="11" width="7.54296875" hidden="1" customWidth="1" outlineLevel="1"/>
    <col min="12" max="12" width="14.54296875" hidden="1" customWidth="1" collapsed="1"/>
    <col min="13" max="13" width="14.54296875" customWidth="1"/>
    <col min="14" max="14" width="58.453125" bestFit="1" customWidth="1"/>
    <col min="15" max="15" width="14.54296875" hidden="1" customWidth="1"/>
    <col min="16" max="16" width="14.54296875" customWidth="1"/>
    <col min="17" max="17" width="9.1796875" customWidth="1"/>
    <col min="18" max="19" width="14.54296875" customWidth="1"/>
    <col min="20" max="30" width="14.54296875" hidden="1" customWidth="1"/>
    <col min="31" max="31" width="3.54296875" customWidth="1"/>
    <col min="32" max="35" width="6.81640625" customWidth="1"/>
    <col min="36" max="36" width="2.453125" customWidth="1"/>
    <col min="37" max="37" width="5" customWidth="1"/>
    <col min="38" max="40" width="6.81640625" customWidth="1"/>
    <col min="41" max="41" width="5" customWidth="1"/>
    <col min="42" max="42" width="2.453125" customWidth="1"/>
    <col min="43" max="46" width="6.81640625" customWidth="1"/>
    <col min="47" max="47" width="5.1796875" customWidth="1"/>
    <col min="48" max="48" width="6.81640625" customWidth="1"/>
    <col min="49" max="117" width="10.1796875" customWidth="1"/>
  </cols>
  <sheetData>
    <row r="2" spans="2:46" x14ac:dyDescent="0.35">
      <c r="AF2" s="173">
        <v>2024</v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2:46" x14ac:dyDescent="0.35">
      <c r="AF3" s="172" t="s">
        <v>36</v>
      </c>
      <c r="AG3" s="172"/>
      <c r="AH3" s="172"/>
      <c r="AI3" s="172"/>
      <c r="AJ3" s="172"/>
      <c r="AK3" s="172" t="s">
        <v>37</v>
      </c>
      <c r="AL3" s="172"/>
      <c r="AM3" s="172"/>
      <c r="AN3" s="172"/>
      <c r="AO3" s="172"/>
      <c r="AP3" s="172" t="s">
        <v>38</v>
      </c>
      <c r="AQ3" s="172"/>
      <c r="AR3" s="172"/>
      <c r="AS3" s="172"/>
      <c r="AT3" s="172"/>
    </row>
    <row r="4" spans="2:46" ht="36" customHeight="1" x14ac:dyDescent="0.3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58" t="s">
        <v>8</v>
      </c>
      <c r="M4" s="58" t="s">
        <v>9</v>
      </c>
      <c r="N4" s="58" t="s">
        <v>10</v>
      </c>
      <c r="O4" s="58" t="s">
        <v>11</v>
      </c>
      <c r="P4" s="58" t="s">
        <v>12</v>
      </c>
      <c r="Q4" s="58" t="s">
        <v>239</v>
      </c>
      <c r="R4" s="58" t="s">
        <v>14</v>
      </c>
      <c r="S4" s="58" t="s">
        <v>15</v>
      </c>
      <c r="T4" s="58" t="s">
        <v>16</v>
      </c>
      <c r="U4" s="58" t="s">
        <v>17</v>
      </c>
      <c r="V4" s="58" t="s">
        <v>18</v>
      </c>
      <c r="W4" s="58" t="s">
        <v>19</v>
      </c>
      <c r="X4" s="58" t="s">
        <v>20</v>
      </c>
      <c r="Y4" s="58" t="s">
        <v>21</v>
      </c>
      <c r="Z4" s="58" t="s">
        <v>22</v>
      </c>
      <c r="AA4" s="58" t="s">
        <v>23</v>
      </c>
      <c r="AB4" s="58" t="s">
        <v>24</v>
      </c>
      <c r="AC4" s="58" t="s">
        <v>25</v>
      </c>
      <c r="AD4" s="58" t="s">
        <v>26</v>
      </c>
      <c r="AE4" s="4" t="s">
        <v>27</v>
      </c>
      <c r="AF4" s="118">
        <v>1</v>
      </c>
      <c r="AG4" s="118">
        <v>8</v>
      </c>
      <c r="AH4" s="118">
        <v>15</v>
      </c>
      <c r="AI4" s="118">
        <v>22</v>
      </c>
      <c r="AJ4" s="176">
        <v>29</v>
      </c>
      <c r="AK4" s="176"/>
      <c r="AL4" s="118">
        <v>6</v>
      </c>
      <c r="AM4" s="118">
        <v>13</v>
      </c>
      <c r="AN4" s="118">
        <v>20</v>
      </c>
      <c r="AO4" s="176">
        <v>27</v>
      </c>
      <c r="AP4" s="176"/>
      <c r="AQ4" s="118">
        <v>3</v>
      </c>
      <c r="AR4" s="118">
        <v>10</v>
      </c>
      <c r="AS4" s="118">
        <v>17</v>
      </c>
      <c r="AT4" s="118">
        <v>24</v>
      </c>
    </row>
    <row r="5" spans="2:46" ht="15" customHeight="1" x14ac:dyDescent="0.35">
      <c r="B5" s="108"/>
      <c r="C5" s="109"/>
      <c r="D5" s="98">
        <v>8</v>
      </c>
      <c r="L5" s="110" t="s">
        <v>40</v>
      </c>
      <c r="M5" s="111" t="s">
        <v>41</v>
      </c>
      <c r="N5" s="110" t="s">
        <v>240</v>
      </c>
      <c r="O5" s="110">
        <v>60</v>
      </c>
      <c r="P5" s="110">
        <v>55</v>
      </c>
      <c r="Q5" s="110"/>
      <c r="R5" s="112">
        <v>45383</v>
      </c>
      <c r="S5" s="112">
        <v>45464</v>
      </c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F5" s="105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7"/>
    </row>
    <row r="6" spans="2:46" ht="15" customHeight="1" outlineLevel="1" x14ac:dyDescent="0.35">
      <c r="B6" s="89"/>
      <c r="C6" s="99"/>
      <c r="D6" s="98">
        <v>8</v>
      </c>
      <c r="L6" s="101" t="s">
        <v>71</v>
      </c>
      <c r="M6" s="102" t="s">
        <v>72</v>
      </c>
      <c r="N6" s="103" t="s">
        <v>241</v>
      </c>
      <c r="O6" s="101">
        <v>9</v>
      </c>
      <c r="P6" s="101">
        <v>4</v>
      </c>
      <c r="Q6" s="101"/>
      <c r="R6" s="104">
        <v>45383</v>
      </c>
      <c r="S6" s="104">
        <v>45393</v>
      </c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F6" s="105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</row>
    <row r="7" spans="2:46" ht="15" customHeight="1" outlineLevel="2" x14ac:dyDescent="0.35">
      <c r="B7" s="89"/>
      <c r="C7" s="100"/>
      <c r="L7" s="9"/>
      <c r="M7" s="10" t="s">
        <v>72</v>
      </c>
      <c r="N7" s="29" t="s">
        <v>242</v>
      </c>
      <c r="O7" s="9">
        <v>2</v>
      </c>
      <c r="P7" s="9">
        <v>0</v>
      </c>
      <c r="Q7" s="9">
        <v>2</v>
      </c>
      <c r="R7" s="11">
        <v>45383</v>
      </c>
      <c r="S7" s="11">
        <f>WORKDAY.INTL(R7,Q7-1)</f>
        <v>45384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F7" s="105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7"/>
    </row>
    <row r="8" spans="2:46" ht="15" customHeight="1" outlineLevel="2" x14ac:dyDescent="0.35">
      <c r="B8" s="89"/>
      <c r="C8" s="100"/>
      <c r="L8" s="15"/>
      <c r="M8" s="16" t="s">
        <v>72</v>
      </c>
      <c r="N8" s="31" t="s">
        <v>243</v>
      </c>
      <c r="O8" s="15">
        <v>4</v>
      </c>
      <c r="P8" s="15">
        <v>1</v>
      </c>
      <c r="Q8" s="15">
        <v>4</v>
      </c>
      <c r="R8" s="18">
        <f>WORKDAY.INTL(S7,1)</f>
        <v>45385</v>
      </c>
      <c r="S8" s="18">
        <f t="shared" ref="S8:S23" si="0">WORKDAY.INTL(R8,Q8-1)</f>
        <v>45390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F8" s="105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7"/>
    </row>
    <row r="9" spans="2:46" ht="15" customHeight="1" outlineLevel="2" x14ac:dyDescent="0.35">
      <c r="B9" s="89"/>
      <c r="C9" s="100"/>
      <c r="L9" s="15"/>
      <c r="M9" s="16" t="s">
        <v>72</v>
      </c>
      <c r="N9" s="31" t="s">
        <v>244</v>
      </c>
      <c r="O9" s="15">
        <v>3</v>
      </c>
      <c r="P9" s="15">
        <v>3</v>
      </c>
      <c r="Q9" s="15">
        <v>3</v>
      </c>
      <c r="R9" s="18">
        <f t="shared" ref="R9:R23" si="1">WORKDAY.INTL(S8,1)</f>
        <v>45391</v>
      </c>
      <c r="S9" s="18">
        <f t="shared" si="0"/>
        <v>45393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F9" s="105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7"/>
    </row>
    <row r="10" spans="2:46" ht="15" customHeight="1" outlineLevel="1" x14ac:dyDescent="0.35">
      <c r="B10" s="89"/>
      <c r="C10" s="99"/>
      <c r="D10" s="98">
        <v>8</v>
      </c>
      <c r="L10" s="101" t="s">
        <v>81</v>
      </c>
      <c r="M10" s="102" t="s">
        <v>82</v>
      </c>
      <c r="N10" s="103" t="s">
        <v>245</v>
      </c>
      <c r="O10" s="101">
        <v>19</v>
      </c>
      <c r="P10" s="101">
        <v>19</v>
      </c>
      <c r="Q10" s="101"/>
      <c r="R10" s="104">
        <v>45394</v>
      </c>
      <c r="S10" s="104">
        <v>45420</v>
      </c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F10" s="105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7"/>
    </row>
    <row r="11" spans="2:46" ht="15" customHeight="1" outlineLevel="2" x14ac:dyDescent="0.35">
      <c r="B11" s="89"/>
      <c r="C11" s="100"/>
      <c r="L11" s="9"/>
      <c r="M11" s="10" t="s">
        <v>82</v>
      </c>
      <c r="N11" s="29" t="s">
        <v>246</v>
      </c>
      <c r="O11" s="9">
        <v>4</v>
      </c>
      <c r="P11" s="9">
        <v>4</v>
      </c>
      <c r="Q11" s="9">
        <v>4</v>
      </c>
      <c r="R11" s="11">
        <f>WORKDAY.INTL(S9,1)</f>
        <v>45394</v>
      </c>
      <c r="S11" s="11">
        <f t="shared" si="0"/>
        <v>45399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F11" s="105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7"/>
    </row>
    <row r="12" spans="2:46" ht="15" customHeight="1" outlineLevel="2" x14ac:dyDescent="0.35">
      <c r="B12" s="89"/>
      <c r="C12" s="100"/>
      <c r="L12" s="15"/>
      <c r="M12" s="16" t="s">
        <v>82</v>
      </c>
      <c r="N12" s="31" t="s">
        <v>247</v>
      </c>
      <c r="O12" s="15">
        <v>5</v>
      </c>
      <c r="P12" s="15">
        <v>5</v>
      </c>
      <c r="Q12" s="15">
        <v>5</v>
      </c>
      <c r="R12" s="18">
        <f t="shared" si="1"/>
        <v>45400</v>
      </c>
      <c r="S12" s="18">
        <f t="shared" si="0"/>
        <v>45406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F12" s="105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7"/>
    </row>
    <row r="13" spans="2:46" ht="15" customHeight="1" outlineLevel="2" x14ac:dyDescent="0.35">
      <c r="B13" s="89"/>
      <c r="C13" s="100"/>
      <c r="L13" s="15"/>
      <c r="M13" s="16" t="s">
        <v>82</v>
      </c>
      <c r="N13" s="31" t="s">
        <v>248</v>
      </c>
      <c r="O13" s="15">
        <v>5</v>
      </c>
      <c r="P13" s="15">
        <v>5</v>
      </c>
      <c r="Q13" s="15">
        <v>5</v>
      </c>
      <c r="R13" s="18">
        <f t="shared" si="1"/>
        <v>45407</v>
      </c>
      <c r="S13" s="18">
        <f t="shared" si="0"/>
        <v>45413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F13" s="105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7"/>
    </row>
    <row r="14" spans="2:46" ht="15" customHeight="1" outlineLevel="2" x14ac:dyDescent="0.35">
      <c r="B14" s="89"/>
      <c r="C14" s="100"/>
      <c r="L14" s="15"/>
      <c r="M14" s="16" t="s">
        <v>82</v>
      </c>
      <c r="N14" s="31" t="s">
        <v>249</v>
      </c>
      <c r="O14" s="15">
        <v>5</v>
      </c>
      <c r="P14" s="15">
        <v>5</v>
      </c>
      <c r="Q14" s="15">
        <v>5</v>
      </c>
      <c r="R14" s="18">
        <f t="shared" si="1"/>
        <v>45414</v>
      </c>
      <c r="S14" s="18">
        <f t="shared" si="0"/>
        <v>45420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F14" s="105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7"/>
    </row>
    <row r="15" spans="2:46" ht="15" customHeight="1" outlineLevel="1" x14ac:dyDescent="0.35">
      <c r="B15" s="89"/>
      <c r="C15" s="99"/>
      <c r="D15" s="98">
        <v>8</v>
      </c>
      <c r="L15" s="101" t="s">
        <v>119</v>
      </c>
      <c r="M15" s="102" t="s">
        <v>120</v>
      </c>
      <c r="N15" s="103" t="s">
        <v>250</v>
      </c>
      <c r="O15" s="101">
        <v>15</v>
      </c>
      <c r="P15" s="101">
        <v>15</v>
      </c>
      <c r="Q15" s="101"/>
      <c r="R15" s="104">
        <v>45421</v>
      </c>
      <c r="S15" s="104">
        <v>45441</v>
      </c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F15" s="105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7"/>
    </row>
    <row r="16" spans="2:46" ht="15" customHeight="1" outlineLevel="2" x14ac:dyDescent="0.35">
      <c r="B16" s="89"/>
      <c r="C16" s="100"/>
      <c r="L16" s="9"/>
      <c r="M16" s="10" t="s">
        <v>120</v>
      </c>
      <c r="N16" s="29" t="s">
        <v>251</v>
      </c>
      <c r="O16" s="9">
        <v>5</v>
      </c>
      <c r="P16" s="9">
        <v>5</v>
      </c>
      <c r="Q16" s="9">
        <v>5</v>
      </c>
      <c r="R16" s="11">
        <f>WORKDAY.INTL(S14,1)</f>
        <v>45421</v>
      </c>
      <c r="S16" s="11">
        <f t="shared" si="0"/>
        <v>45427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F16" s="105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7"/>
    </row>
    <row r="17" spans="2:46" ht="15" customHeight="1" outlineLevel="2" x14ac:dyDescent="0.35">
      <c r="B17" s="89"/>
      <c r="C17" s="100"/>
      <c r="L17" s="15"/>
      <c r="M17" s="16" t="s">
        <v>120</v>
      </c>
      <c r="N17" s="31" t="s">
        <v>252</v>
      </c>
      <c r="O17" s="15">
        <v>5</v>
      </c>
      <c r="P17" s="15">
        <v>5</v>
      </c>
      <c r="Q17" s="15">
        <v>5</v>
      </c>
      <c r="R17" s="18">
        <f t="shared" si="1"/>
        <v>45428</v>
      </c>
      <c r="S17" s="18">
        <f t="shared" si="0"/>
        <v>45434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F17" s="105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7"/>
    </row>
    <row r="18" spans="2:46" ht="15" customHeight="1" outlineLevel="2" x14ac:dyDescent="0.35">
      <c r="B18" s="89"/>
      <c r="C18" s="100"/>
      <c r="L18" s="15"/>
      <c r="M18" s="16" t="s">
        <v>120</v>
      </c>
      <c r="N18" s="31" t="s">
        <v>253</v>
      </c>
      <c r="O18" s="15">
        <v>5</v>
      </c>
      <c r="P18" s="15">
        <v>5</v>
      </c>
      <c r="Q18" s="15">
        <v>5</v>
      </c>
      <c r="R18" s="18">
        <f t="shared" si="1"/>
        <v>45435</v>
      </c>
      <c r="S18" s="18">
        <f t="shared" si="0"/>
        <v>45441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F18" s="105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7"/>
    </row>
    <row r="19" spans="2:46" ht="15" customHeight="1" outlineLevel="1" x14ac:dyDescent="0.35">
      <c r="B19" s="89"/>
      <c r="C19" s="99"/>
      <c r="D19" s="98">
        <v>8</v>
      </c>
      <c r="L19" s="101" t="s">
        <v>130</v>
      </c>
      <c r="M19" s="102" t="s">
        <v>131</v>
      </c>
      <c r="N19" s="103" t="s">
        <v>254</v>
      </c>
      <c r="O19" s="101">
        <v>17</v>
      </c>
      <c r="P19" s="101">
        <v>17</v>
      </c>
      <c r="Q19" s="101"/>
      <c r="R19" s="104">
        <v>45442</v>
      </c>
      <c r="S19" s="104">
        <v>45464</v>
      </c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F19" s="105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7"/>
    </row>
    <row r="20" spans="2:46" ht="15" customHeight="1" outlineLevel="2" x14ac:dyDescent="0.35">
      <c r="B20" s="89"/>
      <c r="C20" s="100"/>
      <c r="L20" s="9"/>
      <c r="M20" s="10" t="s">
        <v>131</v>
      </c>
      <c r="N20" s="29" t="s">
        <v>255</v>
      </c>
      <c r="O20" s="9">
        <v>5</v>
      </c>
      <c r="P20" s="9">
        <v>5</v>
      </c>
      <c r="Q20" s="9">
        <v>5</v>
      </c>
      <c r="R20" s="11">
        <f>WORKDAY.INTL(S18,1)</f>
        <v>45442</v>
      </c>
      <c r="S20" s="11">
        <f t="shared" si="0"/>
        <v>45448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F20" s="105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7"/>
    </row>
    <row r="21" spans="2:46" ht="15" customHeight="1" outlineLevel="2" x14ac:dyDescent="0.35">
      <c r="B21" s="89"/>
      <c r="C21" s="100"/>
      <c r="L21" s="15"/>
      <c r="M21" s="16" t="s">
        <v>131</v>
      </c>
      <c r="N21" s="31" t="s">
        <v>256</v>
      </c>
      <c r="O21" s="15">
        <v>5</v>
      </c>
      <c r="P21" s="15">
        <v>5</v>
      </c>
      <c r="Q21" s="15">
        <v>5</v>
      </c>
      <c r="R21" s="18">
        <f t="shared" si="1"/>
        <v>45449</v>
      </c>
      <c r="S21" s="18">
        <f t="shared" si="0"/>
        <v>45455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F21" s="105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7"/>
    </row>
    <row r="22" spans="2:46" ht="15" customHeight="1" outlineLevel="2" x14ac:dyDescent="0.35">
      <c r="B22" s="89"/>
      <c r="C22" s="100"/>
      <c r="L22" s="13"/>
      <c r="M22" s="85" t="s">
        <v>131</v>
      </c>
      <c r="N22" s="30" t="s">
        <v>257</v>
      </c>
      <c r="O22" s="13">
        <v>5</v>
      </c>
      <c r="P22" s="13">
        <v>5</v>
      </c>
      <c r="Q22" s="13">
        <v>5</v>
      </c>
      <c r="R22" s="14">
        <f t="shared" si="1"/>
        <v>45456</v>
      </c>
      <c r="S22" s="14">
        <f t="shared" si="0"/>
        <v>45462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F22" s="105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7"/>
    </row>
    <row r="23" spans="2:46" ht="15" customHeight="1" outlineLevel="2" x14ac:dyDescent="0.35">
      <c r="B23" s="89"/>
      <c r="C23" s="100"/>
      <c r="L23" s="6"/>
      <c r="M23" s="43" t="s">
        <v>131</v>
      </c>
      <c r="N23" s="47" t="s">
        <v>258</v>
      </c>
      <c r="O23" s="6">
        <v>2</v>
      </c>
      <c r="P23" s="6">
        <v>2</v>
      </c>
      <c r="Q23" s="6">
        <v>2</v>
      </c>
      <c r="R23" s="44">
        <f t="shared" si="1"/>
        <v>45463</v>
      </c>
      <c r="S23" s="44">
        <f t="shared" si="0"/>
        <v>45464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F23" s="105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7"/>
    </row>
    <row r="24" spans="2:46" ht="39" x14ac:dyDescent="0.35">
      <c r="D24" s="1" t="s">
        <v>0</v>
      </c>
      <c r="E24" s="1" t="s">
        <v>1</v>
      </c>
      <c r="F24" s="1" t="s">
        <v>2</v>
      </c>
      <c r="G24" s="1" t="s">
        <v>3</v>
      </c>
      <c r="H24" s="1" t="s">
        <v>4</v>
      </c>
      <c r="I24" s="1" t="s">
        <v>5</v>
      </c>
      <c r="J24" s="1" t="s">
        <v>6</v>
      </c>
      <c r="K24" s="1" t="s">
        <v>7</v>
      </c>
      <c r="L24" s="58" t="s">
        <v>8</v>
      </c>
      <c r="M24" s="58" t="s">
        <v>9</v>
      </c>
      <c r="N24" s="58" t="s">
        <v>10</v>
      </c>
      <c r="O24" s="58" t="s">
        <v>11</v>
      </c>
      <c r="P24" s="58" t="s">
        <v>12</v>
      </c>
      <c r="Q24" s="58" t="s">
        <v>239</v>
      </c>
      <c r="R24" s="58" t="s">
        <v>14</v>
      </c>
      <c r="S24" s="58" t="s">
        <v>15</v>
      </c>
      <c r="T24" s="58" t="s">
        <v>16</v>
      </c>
      <c r="U24" s="58" t="s">
        <v>17</v>
      </c>
      <c r="V24" s="58" t="s">
        <v>18</v>
      </c>
      <c r="W24" s="58" t="s">
        <v>19</v>
      </c>
      <c r="X24" s="58" t="s">
        <v>20</v>
      </c>
      <c r="Y24" s="58" t="s">
        <v>21</v>
      </c>
      <c r="Z24" s="58" t="s">
        <v>22</v>
      </c>
      <c r="AA24" s="58" t="s">
        <v>23</v>
      </c>
      <c r="AB24" s="58" t="s">
        <v>24</v>
      </c>
      <c r="AC24" s="58" t="s">
        <v>25</v>
      </c>
      <c r="AD24" s="58" t="s">
        <v>26</v>
      </c>
      <c r="AE24" s="4" t="s">
        <v>27</v>
      </c>
      <c r="AF24" s="119">
        <v>1</v>
      </c>
      <c r="AG24" s="119">
        <v>8</v>
      </c>
      <c r="AH24" s="119">
        <v>15</v>
      </c>
      <c r="AI24" s="119">
        <v>22</v>
      </c>
      <c r="AJ24" s="177">
        <v>29</v>
      </c>
      <c r="AK24" s="177"/>
      <c r="AL24" s="119">
        <v>6</v>
      </c>
      <c r="AM24" s="119">
        <v>13</v>
      </c>
      <c r="AN24" s="119">
        <v>20</v>
      </c>
      <c r="AO24" s="177">
        <v>27</v>
      </c>
      <c r="AP24" s="177"/>
      <c r="AQ24" s="119">
        <v>3</v>
      </c>
      <c r="AR24" s="119">
        <v>10</v>
      </c>
      <c r="AS24" s="119">
        <v>17</v>
      </c>
      <c r="AT24" s="119">
        <v>24</v>
      </c>
    </row>
    <row r="25" spans="2:46" x14ac:dyDescent="0.35">
      <c r="AF25" s="172" t="s">
        <v>36</v>
      </c>
      <c r="AG25" s="172"/>
      <c r="AH25" s="172"/>
      <c r="AI25" s="172"/>
      <c r="AJ25" s="172"/>
      <c r="AK25" s="172" t="s">
        <v>37</v>
      </c>
      <c r="AL25" s="172"/>
      <c r="AM25" s="172"/>
      <c r="AN25" s="172"/>
      <c r="AO25" s="172"/>
      <c r="AP25" s="172" t="s">
        <v>38</v>
      </c>
      <c r="AQ25" s="172"/>
      <c r="AR25" s="172"/>
      <c r="AS25" s="172"/>
      <c r="AT25" s="172"/>
    </row>
    <row r="26" spans="2:46" x14ac:dyDescent="0.35">
      <c r="AF26" s="173">
        <v>2024</v>
      </c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</row>
  </sheetData>
  <autoFilter ref="M4:S24" xr:uid="{B616207A-D7C9-4152-8AA9-802E6A2C1F64}"/>
  <mergeCells count="12">
    <mergeCell ref="AF2:AT2"/>
    <mergeCell ref="AF26:AT26"/>
    <mergeCell ref="AJ4:AK4"/>
    <mergeCell ref="AK3:AO3"/>
    <mergeCell ref="AO4:AP4"/>
    <mergeCell ref="AF3:AJ3"/>
    <mergeCell ref="AF25:AJ25"/>
    <mergeCell ref="AJ24:AK24"/>
    <mergeCell ref="AP3:AT3"/>
    <mergeCell ref="AO24:AP24"/>
    <mergeCell ref="AK25:AO25"/>
    <mergeCell ref="AP25:AT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2584-84F5-47AF-877A-B44AA4793302}">
  <sheetPr codeName="Sheet4">
    <outlinePr summaryBelow="0"/>
  </sheetPr>
  <dimension ref="A2:AN39"/>
  <sheetViews>
    <sheetView showGridLines="0" workbookViewId="0"/>
  </sheetViews>
  <sheetFormatPr defaultRowHeight="14.5" outlineLevelRow="3" outlineLevelCol="1" x14ac:dyDescent="0.35"/>
  <cols>
    <col min="1" max="3" width="1.54296875" customWidth="1"/>
    <col min="4" max="11" width="7.54296875" hidden="1" customWidth="1" outlineLevel="1"/>
    <col min="12" max="12" width="14.54296875" customWidth="1" collapsed="1"/>
    <col min="13" max="13" width="14.54296875" hidden="1" customWidth="1"/>
    <col min="14" max="14" width="41.1796875" bestFit="1" customWidth="1"/>
    <col min="15" max="24" width="14.54296875" hidden="1" customWidth="1"/>
    <col min="25" max="25" width="16.7265625" bestFit="1" customWidth="1"/>
    <col min="26" max="26" width="14.54296875" customWidth="1"/>
    <col min="27" max="29" width="14.54296875" hidden="1" customWidth="1"/>
    <col min="30" max="30" width="3.54296875" customWidth="1"/>
    <col min="31" max="43" width="6.81640625" customWidth="1"/>
    <col min="44" max="44" width="2.1796875" customWidth="1"/>
    <col min="45" max="56" width="6.81640625" customWidth="1"/>
    <col min="57" max="62" width="5.1796875" customWidth="1"/>
    <col min="63" max="63" width="1.81640625" customWidth="1"/>
    <col min="64" max="64" width="3.81640625" customWidth="1"/>
    <col min="65" max="67" width="5.1796875" customWidth="1"/>
    <col min="68" max="68" width="3.81640625" customWidth="1"/>
    <col min="69" max="69" width="1.81640625" customWidth="1"/>
    <col min="70" max="77" width="5.1796875" customWidth="1"/>
    <col min="78" max="78" width="2.54296875" customWidth="1"/>
    <col min="79" max="79" width="3.1796875" customWidth="1"/>
    <col min="80" max="82" width="5.1796875" customWidth="1"/>
    <col min="83" max="83" width="4.453125" customWidth="1"/>
    <col min="84" max="84" width="1" customWidth="1"/>
    <col min="85" max="87" width="5.1796875" customWidth="1"/>
    <col min="88" max="88" width="4.453125" customWidth="1"/>
    <col min="89" max="89" width="1" customWidth="1"/>
    <col min="90" max="93" width="5.1796875" customWidth="1"/>
    <col min="94" max="94" width="1.81640625" customWidth="1"/>
    <col min="95" max="95" width="3.81640625" customWidth="1"/>
    <col min="96" max="98" width="5.1796875" customWidth="1"/>
    <col min="99" max="99" width="2.54296875" customWidth="1"/>
    <col min="100" max="100" width="3.1796875" customWidth="1"/>
    <col min="101" max="103" width="5.1796875" customWidth="1"/>
    <col min="104" max="104" width="4.453125" customWidth="1"/>
    <col min="105" max="105" width="1" customWidth="1"/>
    <col min="106" max="109" width="5.1796875" customWidth="1"/>
    <col min="110" max="110" width="1" customWidth="1"/>
    <col min="111" max="111" width="4.453125" customWidth="1"/>
    <col min="112" max="114" width="5.1796875" customWidth="1"/>
    <col min="115" max="115" width="3.1796875" customWidth="1"/>
    <col min="116" max="116" width="2.54296875" customWidth="1"/>
    <col min="117" max="124" width="5.1796875" customWidth="1"/>
    <col min="125" max="125" width="1.81640625" customWidth="1"/>
    <col min="126" max="126" width="3.81640625" customWidth="1"/>
    <col min="127" max="129" width="5.1796875" customWidth="1"/>
    <col min="130" max="130" width="3.81640625" customWidth="1"/>
    <col min="131" max="131" width="1.81640625" customWidth="1"/>
    <col min="132" max="139" width="5.1796875" customWidth="1"/>
    <col min="140" max="140" width="2.54296875" customWidth="1"/>
    <col min="141" max="141" width="3.1796875" customWidth="1"/>
    <col min="142" max="144" width="5.1796875" customWidth="1"/>
    <col min="145" max="145" width="4.453125" customWidth="1"/>
    <col min="146" max="146" width="1" customWidth="1"/>
    <col min="147" max="149" width="5.1796875" customWidth="1"/>
    <col min="150" max="150" width="4.453125" customWidth="1"/>
    <col min="151" max="151" width="1" customWidth="1"/>
    <col min="152" max="155" width="5.1796875" customWidth="1"/>
    <col min="156" max="156" width="1.81640625" customWidth="1"/>
    <col min="157" max="157" width="3.81640625" customWidth="1"/>
    <col min="158" max="158" width="5.1796875" customWidth="1"/>
  </cols>
  <sheetData>
    <row r="2" spans="1:40" x14ac:dyDescent="0.35">
      <c r="AE2" s="172">
        <v>2025</v>
      </c>
      <c r="AF2" s="172"/>
      <c r="AG2" s="172">
        <v>2026</v>
      </c>
      <c r="AH2" s="172"/>
      <c r="AI2" s="172"/>
      <c r="AJ2" s="172"/>
      <c r="AK2" s="172">
        <v>2027</v>
      </c>
      <c r="AL2" s="172"/>
      <c r="AM2" s="172"/>
      <c r="AN2" s="172"/>
    </row>
    <row r="3" spans="1:40" ht="36" customHeight="1" x14ac:dyDescent="0.3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58" t="s">
        <v>8</v>
      </c>
      <c r="M3" s="58" t="s">
        <v>9</v>
      </c>
      <c r="N3" s="58" t="s">
        <v>10</v>
      </c>
      <c r="O3" s="58" t="s">
        <v>11</v>
      </c>
      <c r="P3" s="58" t="s">
        <v>12</v>
      </c>
      <c r="Q3" s="58" t="s">
        <v>14</v>
      </c>
      <c r="R3" s="58" t="s">
        <v>15</v>
      </c>
      <c r="S3" s="58" t="s">
        <v>16</v>
      </c>
      <c r="T3" s="58" t="s">
        <v>17</v>
      </c>
      <c r="U3" s="58" t="s">
        <v>18</v>
      </c>
      <c r="V3" s="58" t="s">
        <v>19</v>
      </c>
      <c r="W3" s="58" t="s">
        <v>20</v>
      </c>
      <c r="X3" s="58" t="s">
        <v>21</v>
      </c>
      <c r="Y3" s="58" t="s">
        <v>22</v>
      </c>
      <c r="Z3" s="58" t="s">
        <v>23</v>
      </c>
      <c r="AA3" s="58" t="s">
        <v>24</v>
      </c>
      <c r="AB3" s="58" t="s">
        <v>25</v>
      </c>
      <c r="AC3" s="58" t="s">
        <v>26</v>
      </c>
      <c r="AD3" s="4" t="s">
        <v>27</v>
      </c>
      <c r="AE3" s="117" t="s">
        <v>259</v>
      </c>
      <c r="AF3" s="117" t="s">
        <v>260</v>
      </c>
      <c r="AG3" s="117" t="s">
        <v>261</v>
      </c>
      <c r="AH3" s="117" t="s">
        <v>262</v>
      </c>
      <c r="AI3" s="117" t="s">
        <v>259</v>
      </c>
      <c r="AJ3" s="117" t="s">
        <v>260</v>
      </c>
      <c r="AK3" s="117" t="s">
        <v>261</v>
      </c>
      <c r="AL3" s="117" t="s">
        <v>262</v>
      </c>
      <c r="AM3" s="117" t="s">
        <v>259</v>
      </c>
      <c r="AN3" s="117" t="s">
        <v>260</v>
      </c>
    </row>
    <row r="4" spans="1:40" ht="15" customHeight="1" x14ac:dyDescent="0.35">
      <c r="A4" s="146"/>
      <c r="B4" s="150"/>
      <c r="C4" s="150"/>
      <c r="D4" s="23" t="s">
        <v>210</v>
      </c>
      <c r="E4" s="2"/>
      <c r="L4" s="147" t="s">
        <v>40</v>
      </c>
      <c r="M4" s="147" t="s">
        <v>41</v>
      </c>
      <c r="N4" s="147" t="s">
        <v>263</v>
      </c>
      <c r="O4" s="147">
        <v>511</v>
      </c>
      <c r="P4" s="147">
        <v>511</v>
      </c>
      <c r="Q4" s="148">
        <v>45931</v>
      </c>
      <c r="R4" s="148">
        <v>46645</v>
      </c>
      <c r="S4" s="147"/>
      <c r="T4" s="147"/>
      <c r="U4" s="147"/>
      <c r="V4" s="147"/>
      <c r="W4" s="147"/>
      <c r="X4" s="147"/>
      <c r="Y4" s="147"/>
      <c r="Z4" s="147">
        <v>0</v>
      </c>
      <c r="AA4" s="147"/>
      <c r="AB4" s="147"/>
      <c r="AC4" s="147"/>
      <c r="AE4" s="105"/>
      <c r="AF4" s="106"/>
      <c r="AG4" s="106"/>
      <c r="AH4" s="106"/>
      <c r="AI4" s="106"/>
      <c r="AJ4" s="106"/>
      <c r="AK4" s="106"/>
      <c r="AL4" s="106"/>
      <c r="AM4" s="106"/>
      <c r="AN4" s="107"/>
    </row>
    <row r="5" spans="1:40" ht="15" customHeight="1" outlineLevel="1" x14ac:dyDescent="0.35">
      <c r="A5" s="149"/>
      <c r="B5" s="131"/>
      <c r="C5" s="132"/>
      <c r="D5" s="23" t="s">
        <v>210</v>
      </c>
      <c r="E5" s="2">
        <v>0.4</v>
      </c>
      <c r="L5" s="138" t="s">
        <v>71</v>
      </c>
      <c r="M5" s="137" t="s">
        <v>72</v>
      </c>
      <c r="N5" s="139" t="s">
        <v>264</v>
      </c>
      <c r="O5" s="137">
        <v>62</v>
      </c>
      <c r="P5" s="137">
        <v>62</v>
      </c>
      <c r="Q5" s="140">
        <v>45931</v>
      </c>
      <c r="R5" s="140">
        <v>46016</v>
      </c>
      <c r="S5" s="137"/>
      <c r="T5" s="137"/>
      <c r="U5" s="137"/>
      <c r="V5" s="137"/>
      <c r="W5" s="137"/>
      <c r="X5" s="137"/>
      <c r="Y5" s="137"/>
      <c r="Z5" s="137">
        <v>0</v>
      </c>
      <c r="AA5" s="137"/>
      <c r="AB5" s="137"/>
      <c r="AC5" s="137"/>
      <c r="AE5" s="105"/>
      <c r="AF5" s="106"/>
      <c r="AG5" s="106"/>
      <c r="AH5" s="106"/>
      <c r="AI5" s="106"/>
      <c r="AJ5" s="106"/>
      <c r="AK5" s="106"/>
      <c r="AL5" s="106"/>
      <c r="AM5" s="106"/>
      <c r="AN5" s="107"/>
    </row>
    <row r="6" spans="1:40" ht="15" customHeight="1" outlineLevel="2" x14ac:dyDescent="0.35">
      <c r="A6" s="149"/>
      <c r="B6" s="133"/>
      <c r="C6" s="6"/>
      <c r="L6" s="9" t="s">
        <v>265</v>
      </c>
      <c r="M6" s="10" t="s">
        <v>72</v>
      </c>
      <c r="N6" s="29" t="s">
        <v>266</v>
      </c>
      <c r="O6" s="9">
        <v>10</v>
      </c>
      <c r="P6" s="9">
        <v>10</v>
      </c>
      <c r="Q6" s="11">
        <v>45931</v>
      </c>
      <c r="R6" s="11">
        <v>45944</v>
      </c>
      <c r="S6" s="9"/>
      <c r="T6" s="9"/>
      <c r="U6" s="9"/>
      <c r="V6" s="9"/>
      <c r="W6" s="9"/>
      <c r="X6" s="9"/>
      <c r="Y6" s="9"/>
      <c r="Z6" s="9">
        <v>0</v>
      </c>
      <c r="AA6" s="9"/>
      <c r="AB6" s="9"/>
      <c r="AC6" s="9"/>
      <c r="AE6" s="105"/>
      <c r="AF6" s="106"/>
      <c r="AG6" s="106"/>
      <c r="AH6" s="106"/>
      <c r="AI6" s="106"/>
      <c r="AJ6" s="106"/>
      <c r="AK6" s="106"/>
      <c r="AL6" s="106"/>
      <c r="AM6" s="106"/>
      <c r="AN6" s="107"/>
    </row>
    <row r="7" spans="1:40" ht="15" customHeight="1" outlineLevel="2" x14ac:dyDescent="0.35">
      <c r="A7" s="149"/>
      <c r="B7" s="133"/>
      <c r="C7" s="6"/>
      <c r="L7" s="15" t="s">
        <v>267</v>
      </c>
      <c r="M7" s="16" t="s">
        <v>72</v>
      </c>
      <c r="N7" s="31" t="s">
        <v>268</v>
      </c>
      <c r="O7" s="15">
        <v>52</v>
      </c>
      <c r="P7" s="15">
        <v>52</v>
      </c>
      <c r="Q7" s="18">
        <v>45945</v>
      </c>
      <c r="R7" s="18">
        <v>46016</v>
      </c>
      <c r="S7" s="15"/>
      <c r="T7" s="15"/>
      <c r="U7" s="15"/>
      <c r="V7" s="15"/>
      <c r="W7" s="15"/>
      <c r="X7" s="15"/>
      <c r="Y7" s="15" t="s">
        <v>269</v>
      </c>
      <c r="Z7" s="15">
        <v>72</v>
      </c>
      <c r="AA7" s="15"/>
      <c r="AB7" s="15"/>
      <c r="AC7" s="15"/>
      <c r="AE7" s="105"/>
      <c r="AF7" s="106"/>
      <c r="AG7" s="106"/>
      <c r="AH7" s="106"/>
      <c r="AI7" s="106"/>
      <c r="AJ7" s="106"/>
      <c r="AK7" s="106"/>
      <c r="AL7" s="106"/>
      <c r="AM7" s="106"/>
      <c r="AN7" s="107"/>
    </row>
    <row r="8" spans="1:40" ht="15" customHeight="1" outlineLevel="1" x14ac:dyDescent="0.35">
      <c r="A8" s="149"/>
      <c r="B8" s="131"/>
      <c r="C8" s="132"/>
      <c r="D8" s="23">
        <v>8</v>
      </c>
      <c r="E8" s="2">
        <v>0.4</v>
      </c>
      <c r="L8" s="137" t="s">
        <v>81</v>
      </c>
      <c r="M8" s="138" t="s">
        <v>82</v>
      </c>
      <c r="N8" s="139" t="s">
        <v>270</v>
      </c>
      <c r="O8" s="137">
        <v>152</v>
      </c>
      <c r="P8" s="137">
        <v>152</v>
      </c>
      <c r="Q8" s="140">
        <v>45945</v>
      </c>
      <c r="R8" s="140">
        <v>46156</v>
      </c>
      <c r="S8" s="137"/>
      <c r="T8" s="137"/>
      <c r="U8" s="137"/>
      <c r="V8" s="137"/>
      <c r="W8" s="137"/>
      <c r="X8" s="137"/>
      <c r="Y8" s="137"/>
      <c r="Z8" s="137">
        <v>0</v>
      </c>
      <c r="AA8" s="137"/>
      <c r="AB8" s="137"/>
      <c r="AC8" s="137"/>
      <c r="AE8" s="105"/>
      <c r="AF8" s="106"/>
      <c r="AG8" s="106"/>
      <c r="AH8" s="106"/>
      <c r="AI8" s="106"/>
      <c r="AJ8" s="106"/>
      <c r="AK8" s="106"/>
      <c r="AL8" s="106"/>
      <c r="AM8" s="106"/>
      <c r="AN8" s="107"/>
    </row>
    <row r="9" spans="1:40" ht="15" customHeight="1" outlineLevel="2" x14ac:dyDescent="0.35">
      <c r="A9" s="149"/>
      <c r="B9" s="133"/>
      <c r="C9" s="6"/>
      <c r="L9" s="9" t="s">
        <v>271</v>
      </c>
      <c r="M9" s="10" t="s">
        <v>82</v>
      </c>
      <c r="N9" s="29" t="s">
        <v>272</v>
      </c>
      <c r="O9" s="9">
        <v>42</v>
      </c>
      <c r="P9" s="9">
        <v>42</v>
      </c>
      <c r="Q9" s="11">
        <v>45945</v>
      </c>
      <c r="R9" s="11">
        <v>46002</v>
      </c>
      <c r="S9" s="9"/>
      <c r="T9" s="9"/>
      <c r="U9" s="9"/>
      <c r="V9" s="9"/>
      <c r="W9" s="9"/>
      <c r="X9" s="9"/>
      <c r="Y9" s="9" t="s">
        <v>269</v>
      </c>
      <c r="Z9" s="9">
        <v>0</v>
      </c>
      <c r="AA9" s="9"/>
      <c r="AB9" s="9"/>
      <c r="AC9" s="9"/>
      <c r="AE9" s="105"/>
      <c r="AF9" s="106"/>
      <c r="AG9" s="106"/>
      <c r="AH9" s="106"/>
      <c r="AI9" s="106"/>
      <c r="AJ9" s="106"/>
      <c r="AK9" s="106"/>
      <c r="AL9" s="106"/>
      <c r="AM9" s="106"/>
      <c r="AN9" s="107"/>
    </row>
    <row r="10" spans="1:40" ht="15" customHeight="1" outlineLevel="2" x14ac:dyDescent="0.35">
      <c r="A10" s="149"/>
      <c r="B10" s="133"/>
      <c r="C10" s="6"/>
      <c r="L10" s="15" t="s">
        <v>273</v>
      </c>
      <c r="M10" s="16" t="s">
        <v>82</v>
      </c>
      <c r="N10" s="31" t="s">
        <v>274</v>
      </c>
      <c r="O10" s="15">
        <v>80</v>
      </c>
      <c r="P10" s="15">
        <v>80</v>
      </c>
      <c r="Q10" s="18">
        <v>46003</v>
      </c>
      <c r="R10" s="18">
        <v>46114</v>
      </c>
      <c r="S10" s="15"/>
      <c r="T10" s="15"/>
      <c r="U10" s="15"/>
      <c r="V10" s="15"/>
      <c r="W10" s="15"/>
      <c r="X10" s="15"/>
      <c r="Y10" s="15" t="s">
        <v>275</v>
      </c>
      <c r="Z10" s="15">
        <v>2</v>
      </c>
      <c r="AA10" s="15"/>
      <c r="AB10" s="15"/>
      <c r="AC10" s="15"/>
      <c r="AE10" s="105"/>
      <c r="AF10" s="106"/>
      <c r="AG10" s="106"/>
      <c r="AH10" s="106"/>
      <c r="AI10" s="106"/>
      <c r="AJ10" s="106"/>
      <c r="AK10" s="106"/>
      <c r="AL10" s="106"/>
      <c r="AM10" s="106"/>
      <c r="AN10" s="107"/>
    </row>
    <row r="11" spans="1:40" ht="15" customHeight="1" outlineLevel="2" x14ac:dyDescent="0.35">
      <c r="A11" s="149"/>
      <c r="B11" s="133"/>
      <c r="C11" s="6"/>
      <c r="L11" s="15" t="s">
        <v>276</v>
      </c>
      <c r="M11" s="16" t="s">
        <v>82</v>
      </c>
      <c r="N11" s="31" t="s">
        <v>277</v>
      </c>
      <c r="O11" s="15">
        <v>30</v>
      </c>
      <c r="P11" s="15">
        <v>30</v>
      </c>
      <c r="Q11" s="18">
        <v>46115</v>
      </c>
      <c r="R11" s="18">
        <v>46156</v>
      </c>
      <c r="S11" s="15"/>
      <c r="T11" s="15"/>
      <c r="U11" s="15"/>
      <c r="V11" s="15"/>
      <c r="W11" s="15"/>
      <c r="X11" s="15"/>
      <c r="Y11" s="15" t="s">
        <v>278</v>
      </c>
      <c r="Z11" s="15">
        <v>2</v>
      </c>
      <c r="AA11" s="15"/>
      <c r="AB11" s="15"/>
      <c r="AC11" s="15"/>
      <c r="AE11" s="105"/>
      <c r="AF11" s="106"/>
      <c r="AG11" s="106"/>
      <c r="AH11" s="106"/>
      <c r="AI11" s="106"/>
      <c r="AJ11" s="106"/>
      <c r="AK11" s="106"/>
      <c r="AL11" s="106"/>
      <c r="AM11" s="106"/>
      <c r="AN11" s="107"/>
    </row>
    <row r="12" spans="1:40" ht="15" customHeight="1" outlineLevel="1" x14ac:dyDescent="0.35">
      <c r="A12" s="149"/>
      <c r="B12" s="131"/>
      <c r="C12" s="132"/>
      <c r="D12" s="23">
        <v>8</v>
      </c>
      <c r="E12" s="2">
        <v>0.4</v>
      </c>
      <c r="L12" s="137" t="s">
        <v>119</v>
      </c>
      <c r="M12" s="138" t="s">
        <v>120</v>
      </c>
      <c r="N12" s="139" t="s">
        <v>279</v>
      </c>
      <c r="O12" s="137">
        <v>182</v>
      </c>
      <c r="P12" s="137">
        <v>182</v>
      </c>
      <c r="Q12" s="140">
        <v>46003</v>
      </c>
      <c r="R12" s="140">
        <v>46258</v>
      </c>
      <c r="S12" s="137"/>
      <c r="T12" s="137"/>
      <c r="U12" s="137"/>
      <c r="V12" s="137"/>
      <c r="W12" s="137"/>
      <c r="X12" s="137"/>
      <c r="Y12" s="137"/>
      <c r="Z12" s="137">
        <v>0</v>
      </c>
      <c r="AA12" s="137"/>
      <c r="AB12" s="137"/>
      <c r="AC12" s="137"/>
      <c r="AE12" s="105"/>
      <c r="AF12" s="106"/>
      <c r="AG12" s="106"/>
      <c r="AH12" s="106"/>
      <c r="AI12" s="106"/>
      <c r="AJ12" s="106"/>
      <c r="AK12" s="106"/>
      <c r="AL12" s="106"/>
      <c r="AM12" s="106"/>
      <c r="AN12" s="107"/>
    </row>
    <row r="13" spans="1:40" ht="15" customHeight="1" outlineLevel="2" x14ac:dyDescent="0.35">
      <c r="A13" s="149"/>
      <c r="B13" s="133"/>
      <c r="C13" s="6"/>
      <c r="L13" s="9" t="s">
        <v>280</v>
      </c>
      <c r="M13" s="10" t="s">
        <v>120</v>
      </c>
      <c r="N13" s="29" t="s">
        <v>281</v>
      </c>
      <c r="O13" s="9">
        <v>20</v>
      </c>
      <c r="P13" s="9">
        <v>20</v>
      </c>
      <c r="Q13" s="11">
        <v>46003</v>
      </c>
      <c r="R13" s="11">
        <v>46030</v>
      </c>
      <c r="S13" s="9"/>
      <c r="T13" s="9"/>
      <c r="U13" s="9"/>
      <c r="V13" s="9"/>
      <c r="W13" s="9"/>
      <c r="X13" s="9"/>
      <c r="Y13" s="9" t="s">
        <v>275</v>
      </c>
      <c r="Z13" s="9">
        <v>0</v>
      </c>
      <c r="AA13" s="9"/>
      <c r="AB13" s="9"/>
      <c r="AC13" s="9"/>
      <c r="AE13" s="105"/>
      <c r="AF13" s="106"/>
      <c r="AG13" s="106"/>
      <c r="AH13" s="106"/>
      <c r="AI13" s="106"/>
      <c r="AJ13" s="106"/>
      <c r="AK13" s="106"/>
      <c r="AL13" s="106"/>
      <c r="AM13" s="106"/>
      <c r="AN13" s="107"/>
    </row>
    <row r="14" spans="1:40" ht="15" customHeight="1" outlineLevel="2" x14ac:dyDescent="0.35">
      <c r="A14" s="149"/>
      <c r="B14" s="133"/>
      <c r="C14" s="6"/>
      <c r="L14" s="15" t="s">
        <v>282</v>
      </c>
      <c r="M14" s="16" t="s">
        <v>120</v>
      </c>
      <c r="N14" s="31" t="s">
        <v>283</v>
      </c>
      <c r="O14" s="15">
        <v>60</v>
      </c>
      <c r="P14" s="15">
        <v>60</v>
      </c>
      <c r="Q14" s="18">
        <v>46031</v>
      </c>
      <c r="R14" s="18">
        <v>46114</v>
      </c>
      <c r="S14" s="15"/>
      <c r="T14" s="15"/>
      <c r="U14" s="15"/>
      <c r="V14" s="15"/>
      <c r="W14" s="15"/>
      <c r="X14" s="15"/>
      <c r="Y14" s="15" t="s">
        <v>284</v>
      </c>
      <c r="Z14" s="15">
        <v>0</v>
      </c>
      <c r="AA14" s="15"/>
      <c r="AB14" s="15"/>
      <c r="AC14" s="15"/>
      <c r="AE14" s="105"/>
      <c r="AF14" s="106"/>
      <c r="AG14" s="106"/>
      <c r="AH14" s="106"/>
      <c r="AI14" s="106"/>
      <c r="AJ14" s="106"/>
      <c r="AK14" s="106"/>
      <c r="AL14" s="106"/>
      <c r="AM14" s="106"/>
      <c r="AN14" s="107"/>
    </row>
    <row r="15" spans="1:40" ht="15" customHeight="1" outlineLevel="2" x14ac:dyDescent="0.35">
      <c r="A15" s="149"/>
      <c r="B15" s="133"/>
      <c r="C15" s="6"/>
      <c r="L15" s="15" t="s">
        <v>285</v>
      </c>
      <c r="M15" s="16" t="s">
        <v>120</v>
      </c>
      <c r="N15" s="31" t="s">
        <v>286</v>
      </c>
      <c r="O15" s="15">
        <v>30</v>
      </c>
      <c r="P15" s="15">
        <v>30</v>
      </c>
      <c r="Q15" s="18">
        <v>46115</v>
      </c>
      <c r="R15" s="18">
        <v>46156</v>
      </c>
      <c r="S15" s="15"/>
      <c r="T15" s="15"/>
      <c r="U15" s="15"/>
      <c r="V15" s="15"/>
      <c r="W15" s="15"/>
      <c r="X15" s="15"/>
      <c r="Y15" s="15" t="s">
        <v>287</v>
      </c>
      <c r="Z15" s="15">
        <v>0</v>
      </c>
      <c r="AA15" s="15"/>
      <c r="AB15" s="15"/>
      <c r="AC15" s="15"/>
      <c r="AE15" s="105"/>
      <c r="AF15" s="106"/>
      <c r="AG15" s="106"/>
      <c r="AH15" s="106"/>
      <c r="AI15" s="106"/>
      <c r="AJ15" s="106"/>
      <c r="AK15" s="106"/>
      <c r="AL15" s="106"/>
      <c r="AM15" s="106"/>
      <c r="AN15" s="107"/>
    </row>
    <row r="16" spans="1:40" ht="15" customHeight="1" outlineLevel="2" x14ac:dyDescent="0.35">
      <c r="A16" s="149"/>
      <c r="B16" s="133"/>
      <c r="C16" s="6"/>
      <c r="L16" s="15" t="s">
        <v>288</v>
      </c>
      <c r="M16" s="16" t="s">
        <v>120</v>
      </c>
      <c r="N16" s="31" t="s">
        <v>289</v>
      </c>
      <c r="O16" s="15">
        <v>72</v>
      </c>
      <c r="P16" s="15">
        <v>72</v>
      </c>
      <c r="Q16" s="18">
        <v>46157</v>
      </c>
      <c r="R16" s="18">
        <v>46258</v>
      </c>
      <c r="S16" s="15"/>
      <c r="T16" s="15"/>
      <c r="U16" s="15"/>
      <c r="V16" s="15"/>
      <c r="W16" s="15"/>
      <c r="X16" s="15"/>
      <c r="Y16" s="15" t="s">
        <v>290</v>
      </c>
      <c r="Z16" s="15">
        <v>0</v>
      </c>
      <c r="AA16" s="15"/>
      <c r="AB16" s="15"/>
      <c r="AC16" s="15"/>
      <c r="AE16" s="105"/>
      <c r="AF16" s="106"/>
      <c r="AG16" s="106"/>
      <c r="AH16" s="106"/>
      <c r="AI16" s="106"/>
      <c r="AJ16" s="106"/>
      <c r="AK16" s="106"/>
      <c r="AL16" s="106"/>
      <c r="AM16" s="106"/>
      <c r="AN16" s="107"/>
    </row>
    <row r="17" spans="1:40" ht="15" customHeight="1" outlineLevel="1" x14ac:dyDescent="0.35">
      <c r="A17" s="149"/>
      <c r="B17" s="131"/>
      <c r="C17" s="132"/>
      <c r="D17" s="23">
        <v>8</v>
      </c>
      <c r="E17" s="2">
        <v>0.4</v>
      </c>
      <c r="L17" s="137" t="s">
        <v>130</v>
      </c>
      <c r="M17" s="138" t="s">
        <v>131</v>
      </c>
      <c r="N17" s="139" t="s">
        <v>291</v>
      </c>
      <c r="O17" s="137">
        <v>150</v>
      </c>
      <c r="P17" s="137">
        <v>150</v>
      </c>
      <c r="Q17" s="140">
        <v>46157</v>
      </c>
      <c r="R17" s="140">
        <v>46366</v>
      </c>
      <c r="S17" s="137"/>
      <c r="T17" s="137"/>
      <c r="U17" s="137"/>
      <c r="V17" s="137"/>
      <c r="W17" s="137"/>
      <c r="X17" s="137"/>
      <c r="Y17" s="137"/>
      <c r="Z17" s="137">
        <v>2</v>
      </c>
      <c r="AA17" s="137"/>
      <c r="AB17" s="137"/>
      <c r="AC17" s="137"/>
      <c r="AE17" s="105"/>
      <c r="AF17" s="106"/>
      <c r="AG17" s="106"/>
      <c r="AH17" s="106"/>
      <c r="AI17" s="106"/>
      <c r="AJ17" s="106"/>
      <c r="AK17" s="106"/>
      <c r="AL17" s="106"/>
      <c r="AM17" s="106"/>
      <c r="AN17" s="107"/>
    </row>
    <row r="18" spans="1:40" ht="15" customHeight="1" outlineLevel="2" x14ac:dyDescent="0.35">
      <c r="A18" s="149"/>
      <c r="B18" s="133"/>
      <c r="C18" s="6"/>
      <c r="L18" s="9" t="s">
        <v>292</v>
      </c>
      <c r="M18" s="10" t="s">
        <v>131</v>
      </c>
      <c r="N18" s="29" t="s">
        <v>293</v>
      </c>
      <c r="O18" s="9">
        <v>30</v>
      </c>
      <c r="P18" s="9">
        <v>30</v>
      </c>
      <c r="Q18" s="11">
        <v>46157</v>
      </c>
      <c r="R18" s="11">
        <v>46198</v>
      </c>
      <c r="S18" s="9"/>
      <c r="T18" s="9"/>
      <c r="U18" s="9"/>
      <c r="V18" s="9"/>
      <c r="W18" s="9"/>
      <c r="X18" s="9"/>
      <c r="Y18" s="9" t="s">
        <v>294</v>
      </c>
      <c r="Z18" s="9">
        <v>2</v>
      </c>
      <c r="AA18" s="9"/>
      <c r="AB18" s="9"/>
      <c r="AC18" s="9"/>
      <c r="AE18" s="105"/>
      <c r="AF18" s="106"/>
      <c r="AG18" s="106"/>
      <c r="AH18" s="106"/>
      <c r="AI18" s="106"/>
      <c r="AJ18" s="106"/>
      <c r="AK18" s="106"/>
      <c r="AL18" s="106"/>
      <c r="AM18" s="106"/>
      <c r="AN18" s="107"/>
    </row>
    <row r="19" spans="1:40" ht="15" customHeight="1" outlineLevel="2" x14ac:dyDescent="0.35">
      <c r="A19" s="149"/>
      <c r="B19" s="133"/>
      <c r="C19" s="6"/>
      <c r="L19" s="15" t="s">
        <v>295</v>
      </c>
      <c r="M19" s="16" t="s">
        <v>131</v>
      </c>
      <c r="N19" s="31" t="s">
        <v>296</v>
      </c>
      <c r="O19" s="15">
        <v>40</v>
      </c>
      <c r="P19" s="15">
        <v>40</v>
      </c>
      <c r="Q19" s="18">
        <v>46199</v>
      </c>
      <c r="R19" s="18">
        <v>46254</v>
      </c>
      <c r="S19" s="15"/>
      <c r="T19" s="15"/>
      <c r="U19" s="15"/>
      <c r="V19" s="15"/>
      <c r="W19" s="15"/>
      <c r="X19" s="15"/>
      <c r="Y19" s="15" t="s">
        <v>297</v>
      </c>
      <c r="Z19" s="15">
        <v>2</v>
      </c>
      <c r="AA19" s="15"/>
      <c r="AB19" s="15"/>
      <c r="AC19" s="15"/>
      <c r="AE19" s="105"/>
      <c r="AF19" s="106"/>
      <c r="AG19" s="106"/>
      <c r="AH19" s="106"/>
      <c r="AI19" s="106"/>
      <c r="AJ19" s="106"/>
      <c r="AK19" s="106"/>
      <c r="AL19" s="106"/>
      <c r="AM19" s="106"/>
      <c r="AN19" s="107"/>
    </row>
    <row r="20" spans="1:40" ht="15" customHeight="1" outlineLevel="2" x14ac:dyDescent="0.35">
      <c r="A20" s="149"/>
      <c r="B20" s="133"/>
      <c r="C20" s="6"/>
      <c r="L20" s="15" t="s">
        <v>298</v>
      </c>
      <c r="M20" s="16" t="s">
        <v>131</v>
      </c>
      <c r="N20" s="31" t="s">
        <v>299</v>
      </c>
      <c r="O20" s="15">
        <v>80</v>
      </c>
      <c r="P20" s="15">
        <v>80</v>
      </c>
      <c r="Q20" s="18">
        <v>46255</v>
      </c>
      <c r="R20" s="18">
        <v>46366</v>
      </c>
      <c r="S20" s="15"/>
      <c r="T20" s="15"/>
      <c r="U20" s="15"/>
      <c r="V20" s="15"/>
      <c r="W20" s="15"/>
      <c r="X20" s="15"/>
      <c r="Y20" s="15" t="s">
        <v>300</v>
      </c>
      <c r="Z20" s="15">
        <v>2</v>
      </c>
      <c r="AA20" s="15"/>
      <c r="AB20" s="15"/>
      <c r="AC20" s="15"/>
      <c r="AE20" s="105"/>
      <c r="AF20" s="106"/>
      <c r="AG20" s="106"/>
      <c r="AH20" s="106"/>
      <c r="AI20" s="106"/>
      <c r="AJ20" s="106"/>
      <c r="AK20" s="106"/>
      <c r="AL20" s="106"/>
      <c r="AM20" s="106"/>
      <c r="AN20" s="107"/>
    </row>
    <row r="21" spans="1:40" ht="15" customHeight="1" outlineLevel="1" x14ac:dyDescent="0.35">
      <c r="A21" s="149"/>
      <c r="B21" s="131"/>
      <c r="C21" s="135"/>
      <c r="D21" s="23">
        <v>8</v>
      </c>
      <c r="E21" s="2">
        <v>0.4</v>
      </c>
      <c r="L21" s="137" t="s">
        <v>148</v>
      </c>
      <c r="M21" s="138" t="s">
        <v>149</v>
      </c>
      <c r="N21" s="139" t="s">
        <v>301</v>
      </c>
      <c r="O21" s="137">
        <v>182</v>
      </c>
      <c r="P21" s="137">
        <v>182</v>
      </c>
      <c r="Q21" s="140">
        <v>46259</v>
      </c>
      <c r="R21" s="140">
        <v>46512</v>
      </c>
      <c r="S21" s="137"/>
      <c r="T21" s="137"/>
      <c r="U21" s="137"/>
      <c r="V21" s="137"/>
      <c r="W21" s="137"/>
      <c r="X21" s="137"/>
      <c r="Y21" s="137"/>
      <c r="Z21" s="137">
        <v>0</v>
      </c>
      <c r="AA21" s="137"/>
      <c r="AB21" s="137"/>
      <c r="AC21" s="137"/>
      <c r="AE21" s="105"/>
      <c r="AF21" s="106"/>
      <c r="AG21" s="106"/>
      <c r="AH21" s="106"/>
      <c r="AI21" s="106"/>
      <c r="AJ21" s="106"/>
      <c r="AK21" s="106"/>
      <c r="AL21" s="106"/>
      <c r="AM21" s="106"/>
      <c r="AN21" s="107"/>
    </row>
    <row r="22" spans="1:40" ht="15" customHeight="1" outlineLevel="2" x14ac:dyDescent="0.35">
      <c r="A22" s="149"/>
      <c r="B22" s="134"/>
      <c r="C22" s="136"/>
      <c r="D22" s="23">
        <v>8</v>
      </c>
      <c r="E22" s="2">
        <v>0.3</v>
      </c>
      <c r="L22" s="142" t="s">
        <v>302</v>
      </c>
      <c r="M22" s="143" t="s">
        <v>303</v>
      </c>
      <c r="N22" s="144" t="s">
        <v>304</v>
      </c>
      <c r="O22" s="142">
        <v>182</v>
      </c>
      <c r="P22" s="142">
        <v>182</v>
      </c>
      <c r="Q22" s="145">
        <v>46259</v>
      </c>
      <c r="R22" s="145">
        <v>46512</v>
      </c>
      <c r="S22" s="142"/>
      <c r="T22" s="142"/>
      <c r="U22" s="142"/>
      <c r="V22" s="142"/>
      <c r="W22" s="142"/>
      <c r="X22" s="142"/>
      <c r="Y22" s="142"/>
      <c r="Z22" s="142">
        <v>0</v>
      </c>
      <c r="AA22" s="142"/>
      <c r="AB22" s="142"/>
      <c r="AC22" s="142"/>
      <c r="AE22" s="105"/>
      <c r="AF22" s="106"/>
      <c r="AG22" s="106"/>
      <c r="AH22" s="106"/>
      <c r="AI22" s="106"/>
      <c r="AJ22" s="106"/>
      <c r="AK22" s="106"/>
      <c r="AL22" s="106"/>
      <c r="AM22" s="106"/>
      <c r="AN22" s="107"/>
    </row>
    <row r="23" spans="1:40" ht="15" customHeight="1" outlineLevel="3" x14ac:dyDescent="0.35">
      <c r="A23" s="149"/>
      <c r="B23" s="134"/>
      <c r="C23" s="141"/>
      <c r="L23" s="9" t="s">
        <v>305</v>
      </c>
      <c r="M23" s="9" t="s">
        <v>303</v>
      </c>
      <c r="N23" s="40" t="s">
        <v>306</v>
      </c>
      <c r="O23" s="9">
        <v>80</v>
      </c>
      <c r="P23" s="9">
        <v>80</v>
      </c>
      <c r="Q23" s="11">
        <v>46259</v>
      </c>
      <c r="R23" s="11">
        <v>46370</v>
      </c>
      <c r="S23" s="9"/>
      <c r="T23" s="9"/>
      <c r="U23" s="9"/>
      <c r="V23" s="9"/>
      <c r="W23" s="9"/>
      <c r="X23" s="9"/>
      <c r="Y23" s="9" t="s">
        <v>307</v>
      </c>
      <c r="Z23" s="9">
        <v>0</v>
      </c>
      <c r="AA23" s="9"/>
      <c r="AB23" s="9"/>
      <c r="AC23" s="9"/>
      <c r="AE23" s="105"/>
      <c r="AF23" s="106"/>
      <c r="AG23" s="106"/>
      <c r="AH23" s="106"/>
      <c r="AI23" s="106"/>
      <c r="AJ23" s="106"/>
      <c r="AK23" s="106"/>
      <c r="AL23" s="106"/>
      <c r="AM23" s="106"/>
      <c r="AN23" s="107"/>
    </row>
    <row r="24" spans="1:40" ht="15" customHeight="1" outlineLevel="3" x14ac:dyDescent="0.35">
      <c r="A24" s="149"/>
      <c r="B24" s="134"/>
      <c r="C24" s="141"/>
      <c r="L24" s="15" t="s">
        <v>308</v>
      </c>
      <c r="M24" s="15" t="s">
        <v>303</v>
      </c>
      <c r="N24" s="41" t="s">
        <v>309</v>
      </c>
      <c r="O24" s="15">
        <v>70</v>
      </c>
      <c r="P24" s="15">
        <v>70</v>
      </c>
      <c r="Q24" s="18">
        <v>46371</v>
      </c>
      <c r="R24" s="18">
        <v>46468</v>
      </c>
      <c r="S24" s="15"/>
      <c r="T24" s="15"/>
      <c r="U24" s="15"/>
      <c r="V24" s="15"/>
      <c r="W24" s="15"/>
      <c r="X24" s="15"/>
      <c r="Y24" s="15" t="s">
        <v>310</v>
      </c>
      <c r="Z24" s="15">
        <v>0</v>
      </c>
      <c r="AA24" s="15"/>
      <c r="AB24" s="15"/>
      <c r="AC24" s="15"/>
      <c r="AE24" s="105"/>
      <c r="AF24" s="106"/>
      <c r="AG24" s="106"/>
      <c r="AH24" s="106"/>
      <c r="AI24" s="106"/>
      <c r="AJ24" s="106"/>
      <c r="AK24" s="106"/>
      <c r="AL24" s="106"/>
      <c r="AM24" s="106"/>
      <c r="AN24" s="107"/>
    </row>
    <row r="25" spans="1:40" ht="15" customHeight="1" outlineLevel="3" x14ac:dyDescent="0.35">
      <c r="A25" s="149"/>
      <c r="B25" s="134"/>
      <c r="C25" s="141"/>
      <c r="L25" s="15" t="s">
        <v>311</v>
      </c>
      <c r="M25" s="15" t="s">
        <v>303</v>
      </c>
      <c r="N25" s="41" t="s">
        <v>312</v>
      </c>
      <c r="O25" s="15">
        <v>32</v>
      </c>
      <c r="P25" s="15">
        <v>32</v>
      </c>
      <c r="Q25" s="18">
        <v>46469</v>
      </c>
      <c r="R25" s="18">
        <v>46512</v>
      </c>
      <c r="S25" s="15"/>
      <c r="T25" s="15"/>
      <c r="U25" s="15"/>
      <c r="V25" s="15"/>
      <c r="W25" s="15"/>
      <c r="X25" s="15"/>
      <c r="Y25" s="15" t="s">
        <v>313</v>
      </c>
      <c r="Z25" s="15">
        <v>0</v>
      </c>
      <c r="AA25" s="15"/>
      <c r="AB25" s="15"/>
      <c r="AC25" s="15"/>
      <c r="AE25" s="105"/>
      <c r="AF25" s="106"/>
      <c r="AG25" s="106"/>
      <c r="AH25" s="106"/>
      <c r="AI25" s="106"/>
      <c r="AJ25" s="106"/>
      <c r="AK25" s="106"/>
      <c r="AL25" s="106"/>
      <c r="AM25" s="106"/>
      <c r="AN25" s="107"/>
    </row>
    <row r="26" spans="1:40" ht="15" customHeight="1" outlineLevel="2" x14ac:dyDescent="0.35">
      <c r="A26" s="149"/>
      <c r="B26" s="134"/>
      <c r="C26" s="136"/>
      <c r="D26" s="23">
        <v>8</v>
      </c>
      <c r="E26" s="2">
        <v>0.3</v>
      </c>
      <c r="L26" s="142" t="s">
        <v>314</v>
      </c>
      <c r="M26" s="143" t="s">
        <v>315</v>
      </c>
      <c r="N26" s="144" t="s">
        <v>316</v>
      </c>
      <c r="O26" s="142">
        <v>162</v>
      </c>
      <c r="P26" s="142">
        <v>162</v>
      </c>
      <c r="Q26" s="145">
        <v>46259</v>
      </c>
      <c r="R26" s="145">
        <v>46484</v>
      </c>
      <c r="S26" s="142"/>
      <c r="T26" s="142"/>
      <c r="U26" s="142"/>
      <c r="V26" s="142"/>
      <c r="W26" s="142"/>
      <c r="X26" s="142"/>
      <c r="Y26" s="142"/>
      <c r="Z26" s="142">
        <v>20</v>
      </c>
      <c r="AA26" s="142"/>
      <c r="AB26" s="142"/>
      <c r="AC26" s="142"/>
      <c r="AE26" s="105"/>
      <c r="AF26" s="106"/>
      <c r="AG26" s="106"/>
      <c r="AH26" s="106"/>
      <c r="AI26" s="106"/>
      <c r="AJ26" s="106"/>
      <c r="AK26" s="106"/>
      <c r="AL26" s="106"/>
      <c r="AM26" s="106"/>
      <c r="AN26" s="107"/>
    </row>
    <row r="27" spans="1:40" ht="15" customHeight="1" outlineLevel="3" x14ac:dyDescent="0.35">
      <c r="A27" s="149"/>
      <c r="B27" s="134"/>
      <c r="C27" s="141"/>
      <c r="L27" s="9" t="s">
        <v>317</v>
      </c>
      <c r="M27" s="9" t="s">
        <v>315</v>
      </c>
      <c r="N27" s="40" t="s">
        <v>318</v>
      </c>
      <c r="O27" s="9">
        <v>80</v>
      </c>
      <c r="P27" s="9">
        <v>80</v>
      </c>
      <c r="Q27" s="11">
        <v>46259</v>
      </c>
      <c r="R27" s="11">
        <v>46370</v>
      </c>
      <c r="S27" s="9"/>
      <c r="T27" s="9"/>
      <c r="U27" s="9"/>
      <c r="V27" s="9"/>
      <c r="W27" s="9"/>
      <c r="X27" s="9"/>
      <c r="Y27" s="9" t="s">
        <v>307</v>
      </c>
      <c r="Z27" s="9">
        <v>20</v>
      </c>
      <c r="AA27" s="9"/>
      <c r="AB27" s="9"/>
      <c r="AC27" s="9"/>
      <c r="AE27" s="105"/>
      <c r="AF27" s="106"/>
      <c r="AG27" s="106"/>
      <c r="AH27" s="106"/>
      <c r="AI27" s="106"/>
      <c r="AJ27" s="106"/>
      <c r="AK27" s="106"/>
      <c r="AL27" s="106"/>
      <c r="AM27" s="106"/>
      <c r="AN27" s="107"/>
    </row>
    <row r="28" spans="1:40" ht="15" customHeight="1" outlineLevel="3" x14ac:dyDescent="0.35">
      <c r="A28" s="149"/>
      <c r="B28" s="134"/>
      <c r="C28" s="141"/>
      <c r="L28" s="15" t="s">
        <v>319</v>
      </c>
      <c r="M28" s="15" t="s">
        <v>315</v>
      </c>
      <c r="N28" s="41" t="s">
        <v>320</v>
      </c>
      <c r="O28" s="15">
        <v>60</v>
      </c>
      <c r="P28" s="15">
        <v>60</v>
      </c>
      <c r="Q28" s="18">
        <v>46371</v>
      </c>
      <c r="R28" s="18">
        <v>46454</v>
      </c>
      <c r="S28" s="15"/>
      <c r="T28" s="15"/>
      <c r="U28" s="15"/>
      <c r="V28" s="15"/>
      <c r="W28" s="15"/>
      <c r="X28" s="15"/>
      <c r="Y28" s="15" t="s">
        <v>321</v>
      </c>
      <c r="Z28" s="15">
        <v>20</v>
      </c>
      <c r="AA28" s="15"/>
      <c r="AB28" s="15"/>
      <c r="AC28" s="15"/>
      <c r="AE28" s="105"/>
      <c r="AF28" s="106"/>
      <c r="AG28" s="106"/>
      <c r="AH28" s="106"/>
      <c r="AI28" s="106"/>
      <c r="AJ28" s="106"/>
      <c r="AK28" s="106"/>
      <c r="AL28" s="106"/>
      <c r="AM28" s="106"/>
      <c r="AN28" s="107"/>
    </row>
    <row r="29" spans="1:40" ht="15" customHeight="1" outlineLevel="3" x14ac:dyDescent="0.35">
      <c r="A29" s="149"/>
      <c r="B29" s="134"/>
      <c r="C29" s="141"/>
      <c r="L29" s="15" t="s">
        <v>322</v>
      </c>
      <c r="M29" s="15" t="s">
        <v>315</v>
      </c>
      <c r="N29" s="41" t="s">
        <v>323</v>
      </c>
      <c r="O29" s="15">
        <v>22</v>
      </c>
      <c r="P29" s="15">
        <v>22</v>
      </c>
      <c r="Q29" s="18">
        <v>46455</v>
      </c>
      <c r="R29" s="18">
        <v>46484</v>
      </c>
      <c r="S29" s="15"/>
      <c r="T29" s="15"/>
      <c r="U29" s="15"/>
      <c r="V29" s="15"/>
      <c r="W29" s="15"/>
      <c r="X29" s="15"/>
      <c r="Y29" s="15" t="s">
        <v>324</v>
      </c>
      <c r="Z29" s="15">
        <v>20</v>
      </c>
      <c r="AA29" s="15"/>
      <c r="AB29" s="15"/>
      <c r="AC29" s="15"/>
      <c r="AE29" s="105"/>
      <c r="AF29" s="106"/>
      <c r="AG29" s="106"/>
      <c r="AH29" s="106"/>
      <c r="AI29" s="106"/>
      <c r="AJ29" s="106"/>
      <c r="AK29" s="106"/>
      <c r="AL29" s="106"/>
      <c r="AM29" s="106"/>
      <c r="AN29" s="107"/>
    </row>
    <row r="30" spans="1:40" ht="15" customHeight="1" outlineLevel="1" x14ac:dyDescent="0.35">
      <c r="A30" s="149"/>
      <c r="B30" s="131"/>
      <c r="C30" s="132"/>
      <c r="D30" s="23">
        <v>8</v>
      </c>
      <c r="E30" s="2">
        <v>0.4</v>
      </c>
      <c r="L30" s="137" t="s">
        <v>325</v>
      </c>
      <c r="M30" s="138" t="s">
        <v>326</v>
      </c>
      <c r="N30" s="139" t="s">
        <v>327</v>
      </c>
      <c r="O30" s="137">
        <v>70</v>
      </c>
      <c r="P30" s="137">
        <v>70</v>
      </c>
      <c r="Q30" s="140">
        <v>46513</v>
      </c>
      <c r="R30" s="140">
        <v>46610</v>
      </c>
      <c r="S30" s="137"/>
      <c r="T30" s="137"/>
      <c r="U30" s="137"/>
      <c r="V30" s="137"/>
      <c r="W30" s="137"/>
      <c r="X30" s="137"/>
      <c r="Y30" s="137"/>
      <c r="Z30" s="137">
        <v>0</v>
      </c>
      <c r="AA30" s="137"/>
      <c r="AB30" s="137"/>
      <c r="AC30" s="137"/>
      <c r="AE30" s="105"/>
      <c r="AF30" s="106"/>
      <c r="AG30" s="106"/>
      <c r="AH30" s="106"/>
      <c r="AI30" s="106"/>
      <c r="AJ30" s="106"/>
      <c r="AK30" s="106"/>
      <c r="AL30" s="106"/>
      <c r="AM30" s="106"/>
      <c r="AN30" s="107"/>
    </row>
    <row r="31" spans="1:40" ht="15" customHeight="1" outlineLevel="2" x14ac:dyDescent="0.35">
      <c r="A31" s="149"/>
      <c r="B31" s="133"/>
      <c r="C31" s="6"/>
      <c r="L31" s="9" t="s">
        <v>328</v>
      </c>
      <c r="M31" s="10" t="s">
        <v>326</v>
      </c>
      <c r="N31" s="29" t="s">
        <v>329</v>
      </c>
      <c r="O31" s="9">
        <v>40</v>
      </c>
      <c r="P31" s="9">
        <v>40</v>
      </c>
      <c r="Q31" s="11">
        <v>46513</v>
      </c>
      <c r="R31" s="11">
        <v>46568</v>
      </c>
      <c r="S31" s="9"/>
      <c r="T31" s="9"/>
      <c r="U31" s="9"/>
      <c r="V31" s="9"/>
      <c r="W31" s="9"/>
      <c r="X31" s="9"/>
      <c r="Y31" s="9" t="s">
        <v>330</v>
      </c>
      <c r="Z31" s="9">
        <v>0</v>
      </c>
      <c r="AA31" s="9"/>
      <c r="AB31" s="9"/>
      <c r="AC31" s="9"/>
      <c r="AE31" s="105"/>
      <c r="AF31" s="106"/>
      <c r="AG31" s="106"/>
      <c r="AH31" s="106"/>
      <c r="AI31" s="106"/>
      <c r="AJ31" s="106"/>
      <c r="AK31" s="106"/>
      <c r="AL31" s="106"/>
      <c r="AM31" s="106"/>
      <c r="AN31" s="107"/>
    </row>
    <row r="32" spans="1:40" ht="15" customHeight="1" outlineLevel="2" x14ac:dyDescent="0.35">
      <c r="A32" s="149"/>
      <c r="B32" s="133"/>
      <c r="C32" s="6"/>
      <c r="L32" s="15" t="s">
        <v>331</v>
      </c>
      <c r="M32" s="16" t="s">
        <v>326</v>
      </c>
      <c r="N32" s="31" t="s">
        <v>332</v>
      </c>
      <c r="O32" s="15">
        <v>20</v>
      </c>
      <c r="P32" s="15">
        <v>20</v>
      </c>
      <c r="Q32" s="18">
        <v>46569</v>
      </c>
      <c r="R32" s="18">
        <v>46596</v>
      </c>
      <c r="S32" s="15"/>
      <c r="T32" s="15"/>
      <c r="U32" s="15"/>
      <c r="V32" s="15"/>
      <c r="W32" s="15"/>
      <c r="X32" s="15"/>
      <c r="Y32" s="15" t="s">
        <v>333</v>
      </c>
      <c r="Z32" s="15">
        <v>0</v>
      </c>
      <c r="AA32" s="15"/>
      <c r="AB32" s="15"/>
      <c r="AC32" s="15"/>
      <c r="AE32" s="105"/>
      <c r="AF32" s="106"/>
      <c r="AG32" s="106"/>
      <c r="AH32" s="106"/>
      <c r="AI32" s="106"/>
      <c r="AJ32" s="106"/>
      <c r="AK32" s="106"/>
      <c r="AL32" s="106"/>
      <c r="AM32" s="106"/>
      <c r="AN32" s="107"/>
    </row>
    <row r="33" spans="1:40" ht="15" customHeight="1" outlineLevel="2" x14ac:dyDescent="0.35">
      <c r="A33" s="149"/>
      <c r="B33" s="133"/>
      <c r="C33" s="6"/>
      <c r="L33" s="15" t="s">
        <v>334</v>
      </c>
      <c r="M33" s="16" t="s">
        <v>326</v>
      </c>
      <c r="N33" s="31" t="s">
        <v>335</v>
      </c>
      <c r="O33" s="15">
        <v>10</v>
      </c>
      <c r="P33" s="15">
        <v>10</v>
      </c>
      <c r="Q33" s="18">
        <v>46597</v>
      </c>
      <c r="R33" s="18">
        <v>46610</v>
      </c>
      <c r="S33" s="15"/>
      <c r="T33" s="15"/>
      <c r="U33" s="15"/>
      <c r="V33" s="15"/>
      <c r="W33" s="15"/>
      <c r="X33" s="15"/>
      <c r="Y33" s="15" t="s">
        <v>336</v>
      </c>
      <c r="Z33" s="15">
        <v>0</v>
      </c>
      <c r="AA33" s="15"/>
      <c r="AB33" s="15"/>
      <c r="AC33" s="15"/>
      <c r="AE33" s="105"/>
      <c r="AF33" s="106"/>
      <c r="AG33" s="106"/>
      <c r="AH33" s="106"/>
      <c r="AI33" s="106"/>
      <c r="AJ33" s="106"/>
      <c r="AK33" s="106"/>
      <c r="AL33" s="106"/>
      <c r="AM33" s="106"/>
      <c r="AN33" s="107"/>
    </row>
    <row r="34" spans="1:40" ht="15" customHeight="1" outlineLevel="1" x14ac:dyDescent="0.35">
      <c r="A34" s="149"/>
      <c r="B34" s="131"/>
      <c r="C34" s="132"/>
      <c r="D34" s="23">
        <v>8</v>
      </c>
      <c r="E34" s="2">
        <v>0.4</v>
      </c>
      <c r="L34" s="137" t="s">
        <v>337</v>
      </c>
      <c r="M34" s="138" t="s">
        <v>338</v>
      </c>
      <c r="N34" s="139" t="s">
        <v>339</v>
      </c>
      <c r="O34" s="137">
        <v>25</v>
      </c>
      <c r="P34" s="137">
        <v>25</v>
      </c>
      <c r="Q34" s="140">
        <v>46611</v>
      </c>
      <c r="R34" s="140">
        <v>46645</v>
      </c>
      <c r="S34" s="137"/>
      <c r="T34" s="137"/>
      <c r="U34" s="137"/>
      <c r="V34" s="137"/>
      <c r="W34" s="137"/>
      <c r="X34" s="137"/>
      <c r="Y34" s="137"/>
      <c r="Z34" s="137">
        <v>0</v>
      </c>
      <c r="AA34" s="137"/>
      <c r="AB34" s="137"/>
      <c r="AC34" s="137"/>
      <c r="AE34" s="105"/>
      <c r="AF34" s="106"/>
      <c r="AG34" s="106"/>
      <c r="AH34" s="106"/>
      <c r="AI34" s="106"/>
      <c r="AJ34" s="106"/>
      <c r="AK34" s="106"/>
      <c r="AL34" s="106"/>
      <c r="AM34" s="106"/>
      <c r="AN34" s="107"/>
    </row>
    <row r="35" spans="1:40" ht="15" customHeight="1" outlineLevel="2" x14ac:dyDescent="0.35">
      <c r="A35" s="149"/>
      <c r="B35" s="133"/>
      <c r="C35" s="6"/>
      <c r="L35" s="123" t="s">
        <v>340</v>
      </c>
      <c r="M35" s="130" t="s">
        <v>338</v>
      </c>
      <c r="N35" s="125" t="s">
        <v>341</v>
      </c>
      <c r="O35" s="123">
        <v>15</v>
      </c>
      <c r="P35" s="123">
        <v>15</v>
      </c>
      <c r="Q35" s="124">
        <v>46611</v>
      </c>
      <c r="R35" s="124">
        <v>46631</v>
      </c>
      <c r="S35" s="123"/>
      <c r="T35" s="123"/>
      <c r="U35" s="123"/>
      <c r="V35" s="123"/>
      <c r="W35" s="123"/>
      <c r="X35" s="123"/>
      <c r="Y35" s="123" t="s">
        <v>342</v>
      </c>
      <c r="Z35" s="123">
        <v>0</v>
      </c>
      <c r="AA35" s="123"/>
      <c r="AB35" s="123"/>
      <c r="AC35" s="123"/>
      <c r="AE35" s="105"/>
      <c r="AF35" s="106"/>
      <c r="AG35" s="106"/>
      <c r="AH35" s="106"/>
      <c r="AI35" s="106"/>
      <c r="AJ35" s="106"/>
      <c r="AK35" s="106"/>
      <c r="AL35" s="106"/>
      <c r="AM35" s="106"/>
      <c r="AN35" s="107"/>
    </row>
    <row r="36" spans="1:40" ht="15" customHeight="1" outlineLevel="2" x14ac:dyDescent="0.35">
      <c r="A36" s="149"/>
      <c r="B36" s="133"/>
      <c r="C36" s="6"/>
      <c r="L36" s="6" t="s">
        <v>343</v>
      </c>
      <c r="M36" s="43" t="s">
        <v>338</v>
      </c>
      <c r="N36" s="47" t="s">
        <v>344</v>
      </c>
      <c r="O36" s="6">
        <v>10</v>
      </c>
      <c r="P36" s="6">
        <v>10</v>
      </c>
      <c r="Q36" s="44">
        <v>46632</v>
      </c>
      <c r="R36" s="44">
        <v>46645</v>
      </c>
      <c r="S36" s="6"/>
      <c r="T36" s="6"/>
      <c r="U36" s="6"/>
      <c r="V36" s="6"/>
      <c r="W36" s="6"/>
      <c r="X36" s="6"/>
      <c r="Y36" s="6" t="s">
        <v>345</v>
      </c>
      <c r="Z36" s="6">
        <v>0</v>
      </c>
      <c r="AA36" s="6"/>
      <c r="AB36" s="6"/>
      <c r="AC36" s="6"/>
      <c r="AE36" s="105"/>
      <c r="AF36" s="106"/>
      <c r="AG36" s="106"/>
      <c r="AH36" s="106"/>
      <c r="AI36" s="106"/>
      <c r="AJ36" s="106"/>
      <c r="AK36" s="106"/>
      <c r="AL36" s="106"/>
      <c r="AM36" s="106"/>
      <c r="AN36" s="107"/>
    </row>
    <row r="37" spans="1:40" ht="39" x14ac:dyDescent="0.35">
      <c r="D37" s="1" t="s">
        <v>0</v>
      </c>
      <c r="E37" s="1" t="s">
        <v>1</v>
      </c>
      <c r="F37" s="1" t="s">
        <v>2</v>
      </c>
      <c r="G37" s="1" t="s">
        <v>3</v>
      </c>
      <c r="H37" s="1" t="s">
        <v>4</v>
      </c>
      <c r="I37" s="1" t="s">
        <v>5</v>
      </c>
      <c r="J37" s="1" t="s">
        <v>6</v>
      </c>
      <c r="K37" s="1" t="s">
        <v>7</v>
      </c>
      <c r="L37" s="58" t="s">
        <v>8</v>
      </c>
      <c r="M37" s="58" t="s">
        <v>9</v>
      </c>
      <c r="N37" s="58" t="s">
        <v>10</v>
      </c>
      <c r="O37" s="58" t="s">
        <v>11</v>
      </c>
      <c r="P37" s="58" t="s">
        <v>12</v>
      </c>
      <c r="Q37" s="58" t="s">
        <v>14</v>
      </c>
      <c r="R37" s="58" t="s">
        <v>15</v>
      </c>
      <c r="S37" s="58" t="s">
        <v>16</v>
      </c>
      <c r="T37" s="58" t="s">
        <v>17</v>
      </c>
      <c r="U37" s="58" t="s">
        <v>18</v>
      </c>
      <c r="V37" s="58" t="s">
        <v>19</v>
      </c>
      <c r="W37" s="58" t="s">
        <v>20</v>
      </c>
      <c r="X37" s="58" t="s">
        <v>21</v>
      </c>
      <c r="Y37" s="58" t="s">
        <v>22</v>
      </c>
      <c r="Z37" s="58" t="s">
        <v>23</v>
      </c>
      <c r="AA37" s="58" t="s">
        <v>24</v>
      </c>
      <c r="AB37" s="58" t="s">
        <v>25</v>
      </c>
      <c r="AC37" s="58" t="s">
        <v>26</v>
      </c>
      <c r="AD37" s="4" t="s">
        <v>27</v>
      </c>
      <c r="AE37" s="116" t="s">
        <v>259</v>
      </c>
      <c r="AF37" s="116" t="s">
        <v>260</v>
      </c>
      <c r="AG37" s="116" t="s">
        <v>261</v>
      </c>
      <c r="AH37" s="116" t="s">
        <v>262</v>
      </c>
      <c r="AI37" s="116" t="s">
        <v>259</v>
      </c>
      <c r="AJ37" s="116" t="s">
        <v>260</v>
      </c>
      <c r="AK37" s="116" t="s">
        <v>261</v>
      </c>
      <c r="AL37" s="116" t="s">
        <v>262</v>
      </c>
      <c r="AM37" s="116" t="s">
        <v>259</v>
      </c>
      <c r="AN37" s="116" t="s">
        <v>260</v>
      </c>
    </row>
    <row r="38" spans="1:40" x14ac:dyDescent="0.35">
      <c r="AE38" s="172">
        <v>2025</v>
      </c>
      <c r="AF38" s="172"/>
      <c r="AG38" s="172">
        <v>2026</v>
      </c>
      <c r="AH38" s="172"/>
      <c r="AI38" s="172"/>
      <c r="AJ38" s="172"/>
      <c r="AK38" s="172">
        <v>2027</v>
      </c>
      <c r="AL38" s="172"/>
      <c r="AM38" s="172"/>
      <c r="AN38" s="172"/>
    </row>
    <row r="39" spans="1:40" x14ac:dyDescent="0.35"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</row>
  </sheetData>
  <mergeCells count="6">
    <mergeCell ref="AE2:AF2"/>
    <mergeCell ref="AG2:AJ2"/>
    <mergeCell ref="AK2:AN2"/>
    <mergeCell ref="AE38:AF38"/>
    <mergeCell ref="AG38:AJ38"/>
    <mergeCell ref="AK38:AN38"/>
  </mergeCells>
  <conditionalFormatting sqref="D4:D36">
    <cfRule type="expression" dxfId="2" priority="1">
      <formula>AND(LEFT(Z4,1)=0,D4&lt;&gt;8)</formula>
    </cfRule>
  </conditionalFormatting>
  <dataValidations count="1">
    <dataValidation type="list" allowBlank="1" showErrorMessage="1" sqref="E4" xr:uid="{4D1CBCAD-81C6-48C4-A7AE-5B199A31814C}">
      <formula1>"10%, 20%, 30%, 40%, 50%, 60%, 70%, 80%, 90%, 100%"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5628-8678-4749-A611-81525EFCC809}">
  <sheetPr>
    <outlinePr summaryBelow="0"/>
  </sheetPr>
  <dimension ref="A1:AK24"/>
  <sheetViews>
    <sheetView showGridLines="0" topLeftCell="K1" workbookViewId="0">
      <selection activeCell="K1" sqref="K1"/>
    </sheetView>
  </sheetViews>
  <sheetFormatPr defaultRowHeight="14.5" outlineLevelCol="1" x14ac:dyDescent="0.35"/>
  <cols>
    <col min="1" max="8" width="7.54296875" hidden="1" customWidth="1" outlineLevel="1"/>
    <col min="9" max="9" width="14.54296875" hidden="1" customWidth="1" collapsed="1"/>
    <col min="10" max="10" width="14.54296875" hidden="1" customWidth="1"/>
    <col min="11" max="11" width="42.7265625" bestFit="1" customWidth="1"/>
    <col min="12" max="12" width="14.54296875" customWidth="1"/>
    <col min="13" max="13" width="14.54296875" hidden="1" customWidth="1"/>
    <col min="14" max="15" width="14.54296875" customWidth="1"/>
    <col min="16" max="26" width="14.54296875" hidden="1" customWidth="1"/>
    <col min="27" max="27" width="3.54296875" customWidth="1"/>
    <col min="28" max="38" width="8.453125" customWidth="1"/>
  </cols>
  <sheetData>
    <row r="1" spans="1:37" x14ac:dyDescent="0.35">
      <c r="AB1" s="171">
        <v>2023</v>
      </c>
      <c r="AC1" s="171"/>
      <c r="AD1" s="171"/>
      <c r="AE1" s="171"/>
      <c r="AF1" s="171">
        <v>2024</v>
      </c>
      <c r="AG1" s="171"/>
      <c r="AH1" s="171"/>
      <c r="AI1" s="171"/>
      <c r="AJ1" s="171">
        <v>2025</v>
      </c>
      <c r="AK1" s="171"/>
    </row>
    <row r="2" spans="1:37" ht="36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8" t="s">
        <v>8</v>
      </c>
      <c r="J2" s="58" t="s">
        <v>9</v>
      </c>
      <c r="K2" s="63" t="s">
        <v>10</v>
      </c>
      <c r="L2" s="63" t="s">
        <v>11</v>
      </c>
      <c r="M2" s="63" t="s">
        <v>12</v>
      </c>
      <c r="N2" s="63" t="s">
        <v>14</v>
      </c>
      <c r="O2" s="63" t="s">
        <v>15</v>
      </c>
      <c r="P2" s="63" t="s">
        <v>16</v>
      </c>
      <c r="Q2" s="63" t="s">
        <v>17</v>
      </c>
      <c r="R2" s="63" t="s">
        <v>18</v>
      </c>
      <c r="S2" s="63" t="s">
        <v>19</v>
      </c>
      <c r="T2" s="63" t="s">
        <v>20</v>
      </c>
      <c r="U2" s="63" t="s">
        <v>21</v>
      </c>
      <c r="V2" s="63" t="s">
        <v>22</v>
      </c>
      <c r="W2" s="63" t="s">
        <v>23</v>
      </c>
      <c r="X2" s="63" t="s">
        <v>24</v>
      </c>
      <c r="Y2" s="63" t="s">
        <v>25</v>
      </c>
      <c r="Z2" s="63" t="s">
        <v>26</v>
      </c>
      <c r="AA2" s="64" t="s">
        <v>27</v>
      </c>
      <c r="AB2" s="114" t="s">
        <v>261</v>
      </c>
      <c r="AC2" s="114" t="s">
        <v>262</v>
      </c>
      <c r="AD2" s="114" t="s">
        <v>259</v>
      </c>
      <c r="AE2" s="114" t="s">
        <v>260</v>
      </c>
      <c r="AF2" s="114" t="s">
        <v>261</v>
      </c>
      <c r="AG2" s="114" t="s">
        <v>262</v>
      </c>
      <c r="AH2" s="114" t="s">
        <v>259</v>
      </c>
      <c r="AI2" s="114" t="s">
        <v>260</v>
      </c>
      <c r="AJ2" s="114" t="s">
        <v>261</v>
      </c>
      <c r="AK2" s="114" t="s">
        <v>262</v>
      </c>
    </row>
    <row r="3" spans="1:37" ht="15" customHeight="1" x14ac:dyDescent="0.35">
      <c r="A3" t="s">
        <v>49</v>
      </c>
      <c r="I3" s="9"/>
      <c r="J3" s="9"/>
      <c r="K3" s="156" t="s">
        <v>499</v>
      </c>
      <c r="L3" s="157"/>
      <c r="M3" s="157"/>
      <c r="N3" s="158">
        <f>N4</f>
        <v>44986</v>
      </c>
      <c r="O3" s="158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9"/>
      <c r="AB3" s="60"/>
      <c r="AC3" s="61"/>
      <c r="AD3" s="61"/>
      <c r="AE3" s="61"/>
      <c r="AF3" s="61"/>
      <c r="AG3" s="61"/>
      <c r="AH3" s="61"/>
      <c r="AI3" s="61"/>
      <c r="AJ3" s="61"/>
      <c r="AK3" s="62"/>
    </row>
    <row r="4" spans="1:37" ht="15" customHeight="1" x14ac:dyDescent="0.35">
      <c r="A4" s="151"/>
      <c r="I4" s="9" t="s">
        <v>265</v>
      </c>
      <c r="J4" s="9" t="s">
        <v>72</v>
      </c>
      <c r="K4" s="156" t="s">
        <v>346</v>
      </c>
      <c r="L4" s="65">
        <v>10</v>
      </c>
      <c r="M4" s="65">
        <v>10</v>
      </c>
      <c r="N4" s="160">
        <v>44986</v>
      </c>
      <c r="O4" s="160">
        <v>44999</v>
      </c>
      <c r="P4" s="65"/>
      <c r="Q4" s="65"/>
      <c r="R4" s="65"/>
      <c r="S4" s="65"/>
      <c r="T4" s="65"/>
      <c r="U4" s="65"/>
      <c r="V4" s="65"/>
      <c r="W4" s="65">
        <v>157</v>
      </c>
      <c r="X4" s="65"/>
      <c r="Y4" s="65"/>
      <c r="Z4" s="65"/>
      <c r="AA4" s="161"/>
      <c r="AB4" s="60"/>
      <c r="AC4" s="61"/>
      <c r="AD4" s="61"/>
      <c r="AE4" s="61"/>
      <c r="AF4" s="61"/>
      <c r="AG4" s="61"/>
      <c r="AH4" s="61"/>
      <c r="AI4" s="61"/>
      <c r="AJ4" s="61"/>
      <c r="AK4" s="62"/>
    </row>
    <row r="5" spans="1:37" ht="15" customHeight="1" x14ac:dyDescent="0.35">
      <c r="A5" s="151"/>
      <c r="I5" s="15" t="s">
        <v>267</v>
      </c>
      <c r="J5" s="15" t="s">
        <v>72</v>
      </c>
      <c r="K5" s="156" t="s">
        <v>497</v>
      </c>
      <c r="L5" s="65">
        <v>61</v>
      </c>
      <c r="M5" s="65">
        <v>61</v>
      </c>
      <c r="N5" s="160">
        <v>45000</v>
      </c>
      <c r="O5" s="160">
        <v>45084</v>
      </c>
      <c r="P5" s="65"/>
      <c r="Q5" s="65"/>
      <c r="R5" s="65"/>
      <c r="S5" s="65"/>
      <c r="T5" s="65"/>
      <c r="U5" s="65"/>
      <c r="V5" s="65"/>
      <c r="W5" s="65">
        <v>106</v>
      </c>
      <c r="X5" s="65"/>
      <c r="Y5" s="65"/>
      <c r="Z5" s="65"/>
      <c r="AA5" s="161"/>
      <c r="AB5" s="60"/>
      <c r="AC5" s="61"/>
      <c r="AD5" s="61"/>
      <c r="AE5" s="61"/>
      <c r="AF5" s="61"/>
      <c r="AG5" s="61"/>
      <c r="AH5" s="61"/>
      <c r="AI5" s="61"/>
      <c r="AJ5" s="61"/>
      <c r="AK5" s="62"/>
    </row>
    <row r="6" spans="1:37" ht="15" customHeight="1" x14ac:dyDescent="0.35">
      <c r="A6" s="152"/>
      <c r="I6" s="9" t="s">
        <v>361</v>
      </c>
      <c r="J6" s="9" t="s">
        <v>82</v>
      </c>
      <c r="K6" s="156" t="s">
        <v>347</v>
      </c>
      <c r="L6" s="65">
        <v>40</v>
      </c>
      <c r="M6" s="65">
        <v>40</v>
      </c>
      <c r="N6" s="160">
        <v>45085</v>
      </c>
      <c r="O6" s="160">
        <v>45140</v>
      </c>
      <c r="P6" s="65"/>
      <c r="Q6" s="65"/>
      <c r="R6" s="65"/>
      <c r="S6" s="65"/>
      <c r="T6" s="65"/>
      <c r="U6" s="65"/>
      <c r="V6" s="65"/>
      <c r="W6" s="65">
        <v>127</v>
      </c>
      <c r="X6" s="65"/>
      <c r="Y6" s="65"/>
      <c r="Z6" s="65"/>
      <c r="AA6" s="161"/>
      <c r="AB6" s="60"/>
      <c r="AC6" s="61"/>
      <c r="AD6" s="61"/>
      <c r="AE6" s="61"/>
      <c r="AF6" s="61"/>
      <c r="AG6" s="61"/>
      <c r="AH6" s="61"/>
      <c r="AI6" s="61"/>
      <c r="AJ6" s="61"/>
      <c r="AK6" s="62"/>
    </row>
    <row r="7" spans="1:37" ht="15" customHeight="1" x14ac:dyDescent="0.35">
      <c r="A7" s="152" t="s">
        <v>231</v>
      </c>
      <c r="I7" s="15" t="s">
        <v>271</v>
      </c>
      <c r="J7" s="15" t="s">
        <v>82</v>
      </c>
      <c r="K7" s="156" t="s">
        <v>362</v>
      </c>
      <c r="L7" s="65">
        <v>167</v>
      </c>
      <c r="M7" s="65">
        <v>167</v>
      </c>
      <c r="N7" s="160">
        <v>45141</v>
      </c>
      <c r="O7" s="160">
        <v>45373</v>
      </c>
      <c r="P7" s="65"/>
      <c r="Q7" s="65"/>
      <c r="R7" s="65"/>
      <c r="S7" s="65"/>
      <c r="T7" s="65"/>
      <c r="U7" s="65"/>
      <c r="V7" s="65"/>
      <c r="W7" s="65">
        <v>0</v>
      </c>
      <c r="X7" s="65"/>
      <c r="Y7" s="65"/>
      <c r="Z7" s="65"/>
      <c r="AA7" s="161"/>
      <c r="AB7" s="60"/>
      <c r="AC7" s="61"/>
      <c r="AD7" s="61"/>
      <c r="AE7" s="61"/>
      <c r="AF7" s="61"/>
      <c r="AG7" s="61"/>
      <c r="AH7" s="61"/>
      <c r="AI7" s="61"/>
      <c r="AJ7" s="61"/>
      <c r="AK7" s="62"/>
    </row>
    <row r="8" spans="1:37" ht="15" customHeight="1" x14ac:dyDescent="0.35">
      <c r="A8" s="152"/>
      <c r="I8" s="15" t="s">
        <v>363</v>
      </c>
      <c r="J8" s="15" t="s">
        <v>82</v>
      </c>
      <c r="K8" s="156" t="s">
        <v>348</v>
      </c>
      <c r="L8" s="65">
        <v>50</v>
      </c>
      <c r="M8" s="65">
        <v>50</v>
      </c>
      <c r="N8" s="160">
        <v>45376</v>
      </c>
      <c r="O8" s="160">
        <v>45443</v>
      </c>
      <c r="P8" s="65"/>
      <c r="Q8" s="65"/>
      <c r="R8" s="65"/>
      <c r="S8" s="65"/>
      <c r="T8" s="65"/>
      <c r="U8" s="65"/>
      <c r="V8" s="65"/>
      <c r="W8" s="65">
        <v>117</v>
      </c>
      <c r="X8" s="65"/>
      <c r="Y8" s="65"/>
      <c r="Z8" s="65"/>
      <c r="AA8" s="161"/>
      <c r="AB8" s="60"/>
      <c r="AC8" s="61"/>
      <c r="AD8" s="61"/>
      <c r="AE8" s="61"/>
      <c r="AF8" s="61"/>
      <c r="AG8" s="61"/>
      <c r="AH8" s="61"/>
      <c r="AI8" s="61"/>
      <c r="AJ8" s="61"/>
      <c r="AK8" s="62"/>
    </row>
    <row r="9" spans="1:37" ht="15" customHeight="1" x14ac:dyDescent="0.35">
      <c r="A9" s="152"/>
      <c r="I9" s="15" t="s">
        <v>273</v>
      </c>
      <c r="J9" s="15" t="s">
        <v>82</v>
      </c>
      <c r="K9" s="156" t="s">
        <v>349</v>
      </c>
      <c r="L9" s="65">
        <v>40</v>
      </c>
      <c r="M9" s="65">
        <v>40</v>
      </c>
      <c r="N9" s="160">
        <v>45446</v>
      </c>
      <c r="O9" s="160">
        <v>45499</v>
      </c>
      <c r="P9" s="65"/>
      <c r="Q9" s="65"/>
      <c r="R9" s="65"/>
      <c r="S9" s="65"/>
      <c r="T9" s="65"/>
      <c r="U9" s="65"/>
      <c r="V9" s="65"/>
      <c r="W9" s="65">
        <v>127</v>
      </c>
      <c r="X9" s="65"/>
      <c r="Y9" s="65"/>
      <c r="Z9" s="65"/>
      <c r="AA9" s="161"/>
      <c r="AB9" s="60"/>
      <c r="AC9" s="61"/>
      <c r="AD9" s="61"/>
      <c r="AE9" s="61"/>
      <c r="AF9" s="61"/>
      <c r="AG9" s="61"/>
      <c r="AH9" s="61"/>
      <c r="AI9" s="61"/>
      <c r="AJ9" s="61"/>
      <c r="AK9" s="62"/>
    </row>
    <row r="10" spans="1:37" ht="15" customHeight="1" x14ac:dyDescent="0.35">
      <c r="A10" s="152"/>
      <c r="I10" s="9" t="s">
        <v>364</v>
      </c>
      <c r="J10" s="9" t="s">
        <v>120</v>
      </c>
      <c r="K10" s="156" t="s">
        <v>365</v>
      </c>
      <c r="L10" s="65">
        <v>120</v>
      </c>
      <c r="M10" s="65">
        <v>120</v>
      </c>
      <c r="N10" s="160">
        <v>45085</v>
      </c>
      <c r="O10" s="160">
        <v>45252</v>
      </c>
      <c r="P10" s="65"/>
      <c r="Q10" s="65"/>
      <c r="R10" s="65"/>
      <c r="S10" s="65"/>
      <c r="T10" s="65"/>
      <c r="U10" s="65"/>
      <c r="V10" s="65"/>
      <c r="W10" s="65">
        <v>85</v>
      </c>
      <c r="X10" s="65"/>
      <c r="Y10" s="65"/>
      <c r="Z10" s="65"/>
      <c r="AA10" s="161"/>
      <c r="AB10" s="60"/>
      <c r="AC10" s="61"/>
      <c r="AD10" s="61"/>
      <c r="AE10" s="61"/>
      <c r="AF10" s="61"/>
      <c r="AG10" s="61"/>
      <c r="AH10" s="61"/>
      <c r="AI10" s="61"/>
      <c r="AJ10" s="61"/>
      <c r="AK10" s="62"/>
    </row>
    <row r="11" spans="1:37" ht="15" customHeight="1" x14ac:dyDescent="0.35">
      <c r="A11" s="152" t="s">
        <v>231</v>
      </c>
      <c r="I11" s="15" t="s">
        <v>276</v>
      </c>
      <c r="J11" s="15" t="s">
        <v>120</v>
      </c>
      <c r="K11" s="156" t="s">
        <v>350</v>
      </c>
      <c r="L11" s="65">
        <v>160</v>
      </c>
      <c r="M11" s="65">
        <v>160</v>
      </c>
      <c r="N11" s="160">
        <v>45099</v>
      </c>
      <c r="O11" s="160">
        <v>45322</v>
      </c>
      <c r="P11" s="65"/>
      <c r="Q11" s="65"/>
      <c r="R11" s="65"/>
      <c r="S11" s="65"/>
      <c r="T11" s="65"/>
      <c r="U11" s="65"/>
      <c r="V11" s="65"/>
      <c r="W11" s="65">
        <v>66</v>
      </c>
      <c r="X11" s="65"/>
      <c r="Y11" s="65"/>
      <c r="Z11" s="65"/>
      <c r="AA11" s="161"/>
      <c r="AB11" s="60"/>
      <c r="AC11" s="61"/>
      <c r="AD11" s="61"/>
      <c r="AE11" s="61"/>
      <c r="AF11" s="61"/>
      <c r="AG11" s="61"/>
      <c r="AH11" s="61"/>
      <c r="AI11" s="61"/>
      <c r="AJ11" s="61"/>
      <c r="AK11" s="62"/>
    </row>
    <row r="12" spans="1:37" ht="15" customHeight="1" x14ac:dyDescent="0.35">
      <c r="A12" s="152"/>
      <c r="I12" s="15" t="s">
        <v>366</v>
      </c>
      <c r="J12" s="15" t="s">
        <v>120</v>
      </c>
      <c r="K12" s="156" t="s">
        <v>351</v>
      </c>
      <c r="L12" s="65">
        <v>60</v>
      </c>
      <c r="M12" s="65">
        <v>60</v>
      </c>
      <c r="N12" s="160">
        <v>45253</v>
      </c>
      <c r="O12" s="160">
        <v>45336</v>
      </c>
      <c r="P12" s="65"/>
      <c r="Q12" s="65"/>
      <c r="R12" s="65"/>
      <c r="S12" s="65"/>
      <c r="T12" s="65"/>
      <c r="U12" s="65"/>
      <c r="V12" s="65"/>
      <c r="W12" s="65">
        <v>107</v>
      </c>
      <c r="X12" s="65"/>
      <c r="Y12" s="65"/>
      <c r="Z12" s="65"/>
      <c r="AA12" s="161"/>
      <c r="AB12" s="60"/>
      <c r="AC12" s="61"/>
      <c r="AD12" s="61"/>
      <c r="AE12" s="61"/>
      <c r="AF12" s="61"/>
      <c r="AG12" s="61"/>
      <c r="AH12" s="61"/>
      <c r="AI12" s="61"/>
      <c r="AJ12" s="61"/>
      <c r="AK12" s="62"/>
    </row>
    <row r="13" spans="1:37" ht="15" customHeight="1" x14ac:dyDescent="0.35">
      <c r="A13" s="152"/>
      <c r="I13" s="15" t="s">
        <v>280</v>
      </c>
      <c r="J13" s="15" t="s">
        <v>120</v>
      </c>
      <c r="K13" s="156" t="s">
        <v>352</v>
      </c>
      <c r="L13" s="65">
        <v>60</v>
      </c>
      <c r="M13" s="65">
        <v>60</v>
      </c>
      <c r="N13" s="160">
        <v>45337</v>
      </c>
      <c r="O13" s="160">
        <v>45420</v>
      </c>
      <c r="P13" s="65"/>
      <c r="Q13" s="65"/>
      <c r="R13" s="65"/>
      <c r="S13" s="65"/>
      <c r="T13" s="65"/>
      <c r="U13" s="65"/>
      <c r="V13" s="65"/>
      <c r="W13" s="65">
        <v>124</v>
      </c>
      <c r="X13" s="65"/>
      <c r="Y13" s="65"/>
      <c r="Z13" s="65"/>
      <c r="AA13" s="161"/>
      <c r="AB13" s="60"/>
      <c r="AC13" s="61"/>
      <c r="AD13" s="61"/>
      <c r="AE13" s="61"/>
      <c r="AF13" s="61"/>
      <c r="AG13" s="61"/>
      <c r="AH13" s="61"/>
      <c r="AI13" s="61"/>
      <c r="AJ13" s="61"/>
      <c r="AK13" s="62"/>
    </row>
    <row r="14" spans="1:37" ht="15" customHeight="1" x14ac:dyDescent="0.35">
      <c r="A14" s="5"/>
      <c r="I14" s="9" t="s">
        <v>367</v>
      </c>
      <c r="J14" s="9" t="s">
        <v>131</v>
      </c>
      <c r="K14" s="156" t="s">
        <v>368</v>
      </c>
      <c r="L14" s="65">
        <v>140</v>
      </c>
      <c r="M14" s="65">
        <v>140</v>
      </c>
      <c r="N14" s="160">
        <v>45113</v>
      </c>
      <c r="O14" s="160">
        <v>45308</v>
      </c>
      <c r="P14" s="65"/>
      <c r="Q14" s="65"/>
      <c r="R14" s="65"/>
      <c r="S14" s="65"/>
      <c r="T14" s="65"/>
      <c r="U14" s="65"/>
      <c r="V14" s="65"/>
      <c r="W14" s="65">
        <v>87</v>
      </c>
      <c r="X14" s="65"/>
      <c r="Y14" s="65"/>
      <c r="Z14" s="65"/>
      <c r="AA14" s="161"/>
      <c r="AB14" s="60"/>
      <c r="AC14" s="61"/>
      <c r="AD14" s="61"/>
      <c r="AE14" s="61"/>
      <c r="AF14" s="61"/>
      <c r="AG14" s="61"/>
      <c r="AH14" s="61"/>
      <c r="AI14" s="61"/>
      <c r="AJ14" s="61"/>
      <c r="AK14" s="62"/>
    </row>
    <row r="15" spans="1:37" ht="15" customHeight="1" x14ac:dyDescent="0.35">
      <c r="A15" s="5"/>
      <c r="I15" s="15" t="s">
        <v>282</v>
      </c>
      <c r="J15" s="15" t="s">
        <v>131</v>
      </c>
      <c r="K15" s="156" t="s">
        <v>353</v>
      </c>
      <c r="L15" s="65">
        <v>80</v>
      </c>
      <c r="M15" s="65">
        <v>80</v>
      </c>
      <c r="N15" s="160">
        <v>45309</v>
      </c>
      <c r="O15" s="160">
        <v>45420</v>
      </c>
      <c r="P15" s="65"/>
      <c r="Q15" s="65"/>
      <c r="R15" s="65"/>
      <c r="S15" s="65"/>
      <c r="T15" s="65"/>
      <c r="U15" s="65"/>
      <c r="V15" s="65"/>
      <c r="W15" s="65">
        <v>106</v>
      </c>
      <c r="X15" s="65"/>
      <c r="Y15" s="65"/>
      <c r="Z15" s="65"/>
      <c r="AA15" s="161"/>
      <c r="AB15" s="60"/>
      <c r="AC15" s="61"/>
      <c r="AD15" s="61"/>
      <c r="AE15" s="61"/>
      <c r="AF15" s="61"/>
      <c r="AG15" s="61"/>
      <c r="AH15" s="61"/>
      <c r="AI15" s="61"/>
      <c r="AJ15" s="61"/>
      <c r="AK15" s="62"/>
    </row>
    <row r="16" spans="1:37" ht="15" customHeight="1" x14ac:dyDescent="0.35">
      <c r="A16" s="5"/>
      <c r="I16" s="9" t="s">
        <v>285</v>
      </c>
      <c r="J16" s="9" t="s">
        <v>149</v>
      </c>
      <c r="K16" s="156" t="s">
        <v>498</v>
      </c>
      <c r="L16" s="65">
        <v>107</v>
      </c>
      <c r="M16" s="65">
        <v>107</v>
      </c>
      <c r="N16" s="160">
        <v>45421</v>
      </c>
      <c r="O16" s="160">
        <v>45569</v>
      </c>
      <c r="P16" s="65"/>
      <c r="Q16" s="65"/>
      <c r="R16" s="65"/>
      <c r="S16" s="65"/>
      <c r="T16" s="65"/>
      <c r="U16" s="65"/>
      <c r="V16" s="65"/>
      <c r="W16" s="65">
        <v>135</v>
      </c>
      <c r="X16" s="65"/>
      <c r="Y16" s="65"/>
      <c r="Z16" s="65"/>
      <c r="AA16" s="161"/>
      <c r="AB16" s="60"/>
      <c r="AC16" s="61"/>
      <c r="AD16" s="61"/>
      <c r="AE16" s="61"/>
      <c r="AF16" s="61"/>
      <c r="AG16" s="61"/>
      <c r="AH16" s="61"/>
      <c r="AI16" s="61"/>
      <c r="AJ16" s="61"/>
      <c r="AK16" s="62"/>
    </row>
    <row r="17" spans="1:37" ht="15" customHeight="1" x14ac:dyDescent="0.35">
      <c r="A17" s="153"/>
      <c r="I17" s="15" t="s">
        <v>288</v>
      </c>
      <c r="J17" s="15" t="s">
        <v>149</v>
      </c>
      <c r="K17" s="156" t="s">
        <v>355</v>
      </c>
      <c r="L17" s="65">
        <v>170</v>
      </c>
      <c r="M17" s="65">
        <v>170</v>
      </c>
      <c r="N17" s="160">
        <v>45404</v>
      </c>
      <c r="O17" s="160">
        <v>45639</v>
      </c>
      <c r="P17" s="65"/>
      <c r="Q17" s="65"/>
      <c r="R17" s="65"/>
      <c r="S17" s="65"/>
      <c r="T17" s="65"/>
      <c r="U17" s="65"/>
      <c r="V17" s="65"/>
      <c r="W17" s="65">
        <v>114</v>
      </c>
      <c r="X17" s="65"/>
      <c r="Y17" s="65"/>
      <c r="Z17" s="65"/>
      <c r="AA17" s="161"/>
      <c r="AB17" s="60"/>
      <c r="AC17" s="61"/>
      <c r="AD17" s="61"/>
      <c r="AE17" s="61"/>
      <c r="AF17" s="61"/>
      <c r="AG17" s="61"/>
      <c r="AH17" s="61"/>
      <c r="AI17" s="61"/>
      <c r="AJ17" s="61"/>
      <c r="AK17" s="62"/>
    </row>
    <row r="18" spans="1:37" ht="15" customHeight="1" x14ac:dyDescent="0.35">
      <c r="A18" s="153"/>
      <c r="I18" s="15" t="s">
        <v>370</v>
      </c>
      <c r="J18" s="15" t="s">
        <v>149</v>
      </c>
      <c r="K18" s="156" t="s">
        <v>354</v>
      </c>
      <c r="L18" s="65">
        <v>90</v>
      </c>
      <c r="M18" s="65">
        <v>90</v>
      </c>
      <c r="N18" s="160">
        <v>45544</v>
      </c>
      <c r="O18" s="160">
        <v>45667</v>
      </c>
      <c r="P18" s="65"/>
      <c r="Q18" s="65"/>
      <c r="R18" s="65"/>
      <c r="S18" s="65"/>
      <c r="T18" s="65"/>
      <c r="U18" s="65"/>
      <c r="V18" s="65"/>
      <c r="W18" s="65">
        <v>126</v>
      </c>
      <c r="X18" s="65"/>
      <c r="Y18" s="65"/>
      <c r="Z18" s="65"/>
      <c r="AA18" s="161"/>
      <c r="AB18" s="60"/>
      <c r="AC18" s="61"/>
      <c r="AD18" s="61"/>
      <c r="AE18" s="61"/>
      <c r="AF18" s="61"/>
      <c r="AG18" s="61"/>
      <c r="AH18" s="61"/>
      <c r="AI18" s="61"/>
      <c r="AJ18" s="61"/>
      <c r="AK18" s="62"/>
    </row>
    <row r="19" spans="1:37" ht="15" customHeight="1" x14ac:dyDescent="0.35">
      <c r="A19" s="153"/>
      <c r="I19" s="9" t="s">
        <v>371</v>
      </c>
      <c r="J19" s="9" t="s">
        <v>326</v>
      </c>
      <c r="K19" s="156" t="s">
        <v>356</v>
      </c>
      <c r="L19" s="65">
        <v>29</v>
      </c>
      <c r="M19" s="65">
        <v>29</v>
      </c>
      <c r="N19" s="160">
        <v>45670</v>
      </c>
      <c r="O19" s="160">
        <v>45708</v>
      </c>
      <c r="P19" s="65"/>
      <c r="Q19" s="65"/>
      <c r="R19" s="65"/>
      <c r="S19" s="65"/>
      <c r="T19" s="65"/>
      <c r="U19" s="65"/>
      <c r="V19" s="65"/>
      <c r="W19" s="65">
        <v>138</v>
      </c>
      <c r="X19" s="65"/>
      <c r="Y19" s="65"/>
      <c r="Z19" s="65"/>
      <c r="AA19" s="161"/>
      <c r="AB19" s="60"/>
      <c r="AC19" s="61"/>
      <c r="AD19" s="61"/>
      <c r="AE19" s="61"/>
      <c r="AF19" s="61"/>
      <c r="AG19" s="61"/>
      <c r="AH19" s="61"/>
      <c r="AI19" s="61"/>
      <c r="AJ19" s="61"/>
      <c r="AK19" s="62"/>
    </row>
    <row r="20" spans="1:37" ht="15" customHeight="1" x14ac:dyDescent="0.35">
      <c r="A20" s="153"/>
      <c r="I20" s="13" t="s">
        <v>292</v>
      </c>
      <c r="J20" s="13" t="s">
        <v>326</v>
      </c>
      <c r="K20" s="156" t="s">
        <v>357</v>
      </c>
      <c r="L20" s="65">
        <v>21</v>
      </c>
      <c r="M20" s="65">
        <v>21</v>
      </c>
      <c r="N20" s="160">
        <v>45709</v>
      </c>
      <c r="O20" s="160">
        <v>45737</v>
      </c>
      <c r="P20" s="65"/>
      <c r="Q20" s="65"/>
      <c r="R20" s="65"/>
      <c r="S20" s="65"/>
      <c r="T20" s="65"/>
      <c r="U20" s="65"/>
      <c r="V20" s="65"/>
      <c r="W20" s="65">
        <v>146</v>
      </c>
      <c r="X20" s="65"/>
      <c r="Y20" s="65"/>
      <c r="Z20" s="65"/>
      <c r="AA20" s="161"/>
      <c r="AB20" s="60"/>
      <c r="AC20" s="61"/>
      <c r="AD20" s="61"/>
      <c r="AE20" s="61"/>
      <c r="AF20" s="61"/>
      <c r="AG20" s="61"/>
      <c r="AH20" s="61"/>
      <c r="AI20" s="61"/>
      <c r="AJ20" s="61"/>
      <c r="AK20" s="62"/>
    </row>
    <row r="21" spans="1:37" ht="15" customHeight="1" x14ac:dyDescent="0.35">
      <c r="A21" s="153"/>
      <c r="I21" s="6" t="s">
        <v>372</v>
      </c>
      <c r="J21" s="6" t="s">
        <v>326</v>
      </c>
      <c r="K21" s="156" t="s">
        <v>358</v>
      </c>
      <c r="L21" s="65">
        <v>5</v>
      </c>
      <c r="M21" s="65">
        <v>5</v>
      </c>
      <c r="N21" s="160">
        <v>45740</v>
      </c>
      <c r="O21" s="160">
        <v>45744</v>
      </c>
      <c r="P21" s="65"/>
      <c r="Q21" s="65"/>
      <c r="R21" s="65"/>
      <c r="S21" s="65"/>
      <c r="T21" s="65"/>
      <c r="U21" s="65"/>
      <c r="V21" s="65"/>
      <c r="W21" s="65">
        <v>162</v>
      </c>
      <c r="X21" s="65"/>
      <c r="Y21" s="65"/>
      <c r="Z21" s="65"/>
      <c r="AA21" s="161"/>
      <c r="AB21" s="60"/>
      <c r="AC21" s="61"/>
      <c r="AD21" s="61"/>
      <c r="AE21" s="61"/>
      <c r="AF21" s="61"/>
      <c r="AG21" s="61"/>
      <c r="AH21" s="61"/>
      <c r="AI21" s="61"/>
      <c r="AJ21" s="61"/>
      <c r="AK21" s="62"/>
    </row>
    <row r="22" spans="1:37" ht="15" customHeight="1" x14ac:dyDescent="0.35">
      <c r="I22" s="6"/>
      <c r="J22" s="6"/>
      <c r="K22" s="162" t="s">
        <v>500</v>
      </c>
      <c r="L22" s="163"/>
      <c r="M22" s="163"/>
      <c r="N22" s="164"/>
      <c r="O22" s="164">
        <f>O21</f>
        <v>45744</v>
      </c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60"/>
      <c r="AC22" s="61"/>
      <c r="AD22" s="61"/>
      <c r="AE22" s="61"/>
      <c r="AF22" s="61"/>
      <c r="AG22" s="61"/>
      <c r="AH22" s="61"/>
      <c r="AI22" s="61"/>
      <c r="AJ22" s="61"/>
      <c r="AK22" s="62"/>
    </row>
    <row r="23" spans="1:37" ht="39" x14ac:dyDescent="0.3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58" t="s">
        <v>8</v>
      </c>
      <c r="J23" s="58" t="s">
        <v>9</v>
      </c>
      <c r="K23" s="63" t="s">
        <v>10</v>
      </c>
      <c r="L23" s="63" t="s">
        <v>11</v>
      </c>
      <c r="M23" s="63" t="s">
        <v>12</v>
      </c>
      <c r="N23" s="63" t="s">
        <v>14</v>
      </c>
      <c r="O23" s="63" t="s">
        <v>15</v>
      </c>
      <c r="P23" s="63" t="s">
        <v>16</v>
      </c>
      <c r="Q23" s="63" t="s">
        <v>17</v>
      </c>
      <c r="R23" s="63" t="s">
        <v>18</v>
      </c>
      <c r="S23" s="63" t="s">
        <v>19</v>
      </c>
      <c r="T23" s="63" t="s">
        <v>20</v>
      </c>
      <c r="U23" s="63" t="s">
        <v>21</v>
      </c>
      <c r="V23" s="63" t="s">
        <v>22</v>
      </c>
      <c r="W23" s="63" t="s">
        <v>23</v>
      </c>
      <c r="X23" s="63" t="s">
        <v>24</v>
      </c>
      <c r="Y23" s="63" t="s">
        <v>25</v>
      </c>
      <c r="Z23" s="63" t="s">
        <v>26</v>
      </c>
      <c r="AA23" s="64" t="s">
        <v>27</v>
      </c>
      <c r="AB23" s="115" t="s">
        <v>261</v>
      </c>
      <c r="AC23" s="115" t="s">
        <v>262</v>
      </c>
      <c r="AD23" s="115" t="s">
        <v>259</v>
      </c>
      <c r="AE23" s="115" t="s">
        <v>260</v>
      </c>
      <c r="AF23" s="115" t="s">
        <v>261</v>
      </c>
      <c r="AG23" s="115" t="s">
        <v>262</v>
      </c>
      <c r="AH23" s="115" t="s">
        <v>259</v>
      </c>
      <c r="AI23" s="115" t="s">
        <v>260</v>
      </c>
      <c r="AJ23" s="115" t="s">
        <v>261</v>
      </c>
      <c r="AK23" s="115" t="s">
        <v>262</v>
      </c>
    </row>
    <row r="24" spans="1:37" x14ac:dyDescent="0.35">
      <c r="AB24" s="170">
        <v>2023</v>
      </c>
      <c r="AC24" s="170"/>
      <c r="AD24" s="170"/>
      <c r="AE24" s="170"/>
      <c r="AF24" s="170">
        <v>2024</v>
      </c>
      <c r="AG24" s="170"/>
      <c r="AH24" s="170"/>
      <c r="AI24" s="170"/>
      <c r="AJ24" s="170">
        <v>2025</v>
      </c>
      <c r="AK24" s="170"/>
    </row>
  </sheetData>
  <autoFilter ref="I2:I23" xr:uid="{8B735628-8678-4749-A611-81525EFCC809}"/>
  <mergeCells count="6">
    <mergeCell ref="AJ1:AK1"/>
    <mergeCell ref="AJ24:AK24"/>
    <mergeCell ref="AB1:AE1"/>
    <mergeCell ref="AF1:AI1"/>
    <mergeCell ref="AB24:AE24"/>
    <mergeCell ref="AF24:AI24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C905-2F41-42D2-A093-B11C93D40E06}">
  <sheetPr>
    <outlinePr summaryBelow="0"/>
  </sheetPr>
  <dimension ref="A2:AM45"/>
  <sheetViews>
    <sheetView showGridLines="0" zoomScale="85" zoomScaleNormal="85" workbookViewId="0">
      <selection activeCell="P26" sqref="P26"/>
    </sheetView>
  </sheetViews>
  <sheetFormatPr defaultRowHeight="14.5" outlineLevelRow="2" outlineLevelCol="1" x14ac:dyDescent="0.35"/>
  <cols>
    <col min="1" max="2" width="1.6328125" customWidth="1"/>
    <col min="3" max="10" width="7.54296875" hidden="1" customWidth="1" outlineLevel="1"/>
    <col min="11" max="11" width="14.54296875" hidden="1" customWidth="1" collapsed="1"/>
    <col min="12" max="12" width="14.54296875" hidden="1" customWidth="1"/>
    <col min="13" max="13" width="42.1796875" bestFit="1" customWidth="1"/>
    <col min="14" max="14" width="14.54296875" hidden="1" customWidth="1"/>
    <col min="15" max="17" width="14.54296875" customWidth="1"/>
    <col min="18" max="23" width="14.54296875" hidden="1" customWidth="1"/>
    <col min="24" max="24" width="25.453125" hidden="1" customWidth="1"/>
    <col min="25" max="28" width="14.54296875" hidden="1" customWidth="1"/>
    <col min="29" max="29" width="3.54296875" customWidth="1"/>
    <col min="30" max="41" width="8.453125" customWidth="1"/>
    <col min="42" max="42" width="5.81640625" customWidth="1"/>
    <col min="43" max="45" width="6.81640625" customWidth="1"/>
    <col min="46" max="46" width="4.1796875" customWidth="1"/>
    <col min="47" max="47" width="3.26953125" customWidth="1"/>
    <col min="48" max="50" width="6.81640625" customWidth="1"/>
    <col min="51" max="51" width="5.81640625" customWidth="1"/>
    <col min="52" max="52" width="1.453125" customWidth="1"/>
    <col min="53" max="56" width="6.81640625" customWidth="1"/>
    <col min="57" max="57" width="2.453125" customWidth="1"/>
    <col min="58" max="58" width="5" customWidth="1"/>
    <col min="59" max="61" width="6.81640625" customWidth="1"/>
    <col min="62" max="62" width="5" customWidth="1"/>
    <col min="63" max="63" width="2.453125" customWidth="1"/>
    <col min="64" max="71" width="6.81640625" customWidth="1"/>
    <col min="72" max="72" width="3.26953125" customWidth="1"/>
    <col min="73" max="73" width="4.1796875" customWidth="1"/>
    <col min="74" max="76" width="6.81640625" customWidth="1"/>
    <col min="77" max="77" width="5" customWidth="1"/>
    <col min="78" max="78" width="2.453125" customWidth="1"/>
    <col min="79" max="82" width="6.81640625" customWidth="1"/>
    <col min="83" max="83" width="1.453125" customWidth="1"/>
    <col min="84" max="84" width="5.81640625" customWidth="1"/>
    <col min="85" max="87" width="6.81640625" customWidth="1"/>
    <col min="88" max="88" width="4.1796875" customWidth="1"/>
    <col min="89" max="89" width="3.26953125" customWidth="1"/>
    <col min="90" max="92" width="6.81640625" customWidth="1"/>
    <col min="93" max="93" width="5" customWidth="1"/>
    <col min="94" max="94" width="2.453125" customWidth="1"/>
    <col min="95" max="98" width="6.81640625" customWidth="1"/>
    <col min="99" max="99" width="1.453125" customWidth="1"/>
    <col min="100" max="100" width="5.81640625" customWidth="1"/>
    <col min="101" max="103" width="6.81640625" customWidth="1"/>
    <col min="104" max="104" width="3.26953125" customWidth="1"/>
    <col min="105" max="105" width="4.1796875" customWidth="1"/>
    <col min="106" max="108" width="6.81640625" customWidth="1"/>
    <col min="109" max="109" width="5.81640625" customWidth="1"/>
    <col min="110" max="110" width="1.453125" customWidth="1"/>
    <col min="111" max="114" width="6.81640625" customWidth="1"/>
    <col min="115" max="115" width="1.453125" customWidth="1"/>
    <col min="116" max="116" width="5.81640625" customWidth="1"/>
    <col min="117" max="119" width="6.81640625" customWidth="1"/>
    <col min="120" max="120" width="4.1796875" customWidth="1"/>
    <col min="121" max="121" width="3.26953125" customWidth="1"/>
    <col min="122" max="129" width="6.81640625" customWidth="1"/>
    <col min="130" max="130" width="2.453125" customWidth="1"/>
    <col min="131" max="131" width="5" customWidth="1"/>
    <col min="132" max="134" width="6.81640625" customWidth="1"/>
    <col min="135" max="135" width="5" customWidth="1"/>
    <col min="136" max="136" width="2.453125" customWidth="1"/>
    <col min="137" max="144" width="6.81640625" customWidth="1"/>
    <col min="145" max="145" width="3.26953125" customWidth="1"/>
    <col min="146" max="146" width="4.1796875" customWidth="1"/>
    <col min="147" max="149" width="6.81640625" customWidth="1"/>
    <col min="150" max="150" width="5.81640625" customWidth="1"/>
    <col min="151" max="151" width="1.453125" customWidth="1"/>
    <col min="152" max="152" width="6.81640625" customWidth="1"/>
    <col min="153" max="739" width="1.54296875" customWidth="1"/>
  </cols>
  <sheetData>
    <row r="2" spans="1:39" x14ac:dyDescent="0.35">
      <c r="AD2" s="171">
        <v>2023</v>
      </c>
      <c r="AE2" s="171"/>
      <c r="AF2" s="171"/>
      <c r="AG2" s="171"/>
      <c r="AH2" s="171">
        <v>2024</v>
      </c>
      <c r="AI2" s="171"/>
      <c r="AJ2" s="171"/>
      <c r="AK2" s="171"/>
      <c r="AL2" s="171">
        <v>2025</v>
      </c>
      <c r="AM2" s="171"/>
    </row>
    <row r="3" spans="1:39" ht="36" customHeight="1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58" t="s">
        <v>8</v>
      </c>
      <c r="L3" s="58" t="s">
        <v>9</v>
      </c>
      <c r="M3" s="63" t="s">
        <v>10</v>
      </c>
      <c r="N3" s="63" t="s">
        <v>11</v>
      </c>
      <c r="O3" s="63" t="s">
        <v>12</v>
      </c>
      <c r="P3" s="63" t="s">
        <v>14</v>
      </c>
      <c r="Q3" s="63" t="s">
        <v>15</v>
      </c>
      <c r="R3" s="63" t="s">
        <v>16</v>
      </c>
      <c r="S3" s="63" t="s">
        <v>17</v>
      </c>
      <c r="T3" s="63" t="s">
        <v>18</v>
      </c>
      <c r="U3" s="63" t="s">
        <v>19</v>
      </c>
      <c r="V3" s="63" t="s">
        <v>20</v>
      </c>
      <c r="W3" s="63" t="s">
        <v>21</v>
      </c>
      <c r="X3" s="63" t="s">
        <v>22</v>
      </c>
      <c r="Y3" s="63" t="s">
        <v>23</v>
      </c>
      <c r="Z3" s="63" t="s">
        <v>24</v>
      </c>
      <c r="AA3" s="63" t="s">
        <v>25</v>
      </c>
      <c r="AB3" s="63" t="s">
        <v>26</v>
      </c>
      <c r="AC3" s="64" t="s">
        <v>27</v>
      </c>
      <c r="AD3" s="114" t="s">
        <v>261</v>
      </c>
      <c r="AE3" s="114" t="s">
        <v>262</v>
      </c>
      <c r="AF3" s="114" t="s">
        <v>259</v>
      </c>
      <c r="AG3" s="114" t="s">
        <v>260</v>
      </c>
      <c r="AH3" s="114" t="s">
        <v>261</v>
      </c>
      <c r="AI3" s="114" t="s">
        <v>262</v>
      </c>
      <c r="AJ3" s="114" t="s">
        <v>259</v>
      </c>
      <c r="AK3" s="114" t="s">
        <v>260</v>
      </c>
      <c r="AL3" s="114" t="s">
        <v>261</v>
      </c>
      <c r="AM3" s="114" t="s">
        <v>262</v>
      </c>
    </row>
    <row r="4" spans="1:39" ht="15" customHeight="1" x14ac:dyDescent="0.35">
      <c r="A4" s="48"/>
      <c r="B4" s="49"/>
      <c r="C4" s="23">
        <v>8</v>
      </c>
      <c r="K4" s="51" t="s">
        <v>40</v>
      </c>
      <c r="L4" s="51" t="s">
        <v>41</v>
      </c>
      <c r="M4" s="155" t="s">
        <v>359</v>
      </c>
      <c r="N4" s="51">
        <v>562</v>
      </c>
      <c r="O4" s="51">
        <v>562</v>
      </c>
      <c r="P4" s="52">
        <v>44986</v>
      </c>
      <c r="Q4" s="52">
        <v>45771</v>
      </c>
      <c r="R4" s="52">
        <v>44986</v>
      </c>
      <c r="S4" s="52">
        <v>45744</v>
      </c>
      <c r="T4" s="51"/>
      <c r="U4" s="51"/>
      <c r="V4" s="51"/>
      <c r="W4" s="51"/>
      <c r="X4" s="51"/>
      <c r="Y4" s="51">
        <v>0</v>
      </c>
      <c r="Z4" s="51"/>
      <c r="AA4" s="51"/>
      <c r="AB4" s="51"/>
      <c r="AC4" s="65"/>
      <c r="AD4" s="60"/>
      <c r="AE4" s="61"/>
      <c r="AF4" s="61"/>
      <c r="AG4" s="61"/>
      <c r="AH4" s="61"/>
      <c r="AI4" s="61"/>
      <c r="AJ4" s="61"/>
      <c r="AK4" s="61"/>
      <c r="AL4" s="61"/>
      <c r="AM4" s="62"/>
    </row>
    <row r="5" spans="1:39" ht="15" customHeight="1" outlineLevel="1" x14ac:dyDescent="0.35">
      <c r="A5" s="8"/>
      <c r="B5" s="6"/>
      <c r="C5" t="s">
        <v>49</v>
      </c>
      <c r="D5" s="2">
        <v>0.6</v>
      </c>
      <c r="K5" s="9" t="s">
        <v>501</v>
      </c>
      <c r="L5" s="10" t="s">
        <v>41</v>
      </c>
      <c r="M5" s="154" t="s">
        <v>213</v>
      </c>
      <c r="N5" s="9"/>
      <c r="O5" s="9"/>
      <c r="P5" s="11">
        <v>44986</v>
      </c>
      <c r="Q5" s="11"/>
      <c r="R5" s="11">
        <v>44986</v>
      </c>
      <c r="S5" s="11"/>
      <c r="T5" s="9"/>
      <c r="U5" s="9"/>
      <c r="V5" s="9"/>
      <c r="W5" s="9"/>
      <c r="X5" s="9"/>
      <c r="Y5" s="9">
        <v>0</v>
      </c>
      <c r="Z5" s="9"/>
      <c r="AA5" s="9"/>
      <c r="AB5" s="9"/>
      <c r="AC5" s="65"/>
      <c r="AD5" s="60"/>
      <c r="AE5" s="61"/>
      <c r="AF5" s="61"/>
      <c r="AG5" s="61"/>
      <c r="AH5" s="61"/>
      <c r="AI5" s="61"/>
      <c r="AJ5" s="61"/>
      <c r="AK5" s="61"/>
      <c r="AL5" s="61"/>
      <c r="AM5" s="62"/>
    </row>
    <row r="6" spans="1:39" ht="15" customHeight="1" outlineLevel="1" x14ac:dyDescent="0.35">
      <c r="A6" s="19"/>
      <c r="B6" s="20"/>
      <c r="C6" s="23">
        <v>8</v>
      </c>
      <c r="K6" s="25" t="s">
        <v>71</v>
      </c>
      <c r="L6" s="26" t="s">
        <v>72</v>
      </c>
      <c r="M6" s="27" t="s">
        <v>373</v>
      </c>
      <c r="N6" s="25">
        <v>120</v>
      </c>
      <c r="O6" s="25">
        <v>120</v>
      </c>
      <c r="P6" s="28">
        <v>44986</v>
      </c>
      <c r="Q6" s="28">
        <v>45153</v>
      </c>
      <c r="R6" s="28">
        <v>44986</v>
      </c>
      <c r="S6" s="28">
        <v>45084</v>
      </c>
      <c r="T6" s="25"/>
      <c r="U6" s="25"/>
      <c r="V6" s="25"/>
      <c r="W6" s="25"/>
      <c r="X6" s="25"/>
      <c r="Y6" s="25">
        <v>0</v>
      </c>
      <c r="Z6" s="25"/>
      <c r="AA6" s="25"/>
      <c r="AB6" s="25"/>
      <c r="AC6" s="65"/>
      <c r="AD6" s="60"/>
      <c r="AE6" s="61"/>
      <c r="AF6" s="61"/>
      <c r="AG6" s="61"/>
      <c r="AH6" s="61"/>
      <c r="AI6" s="61"/>
      <c r="AJ6" s="61"/>
      <c r="AK6" s="61"/>
      <c r="AL6" s="61"/>
      <c r="AM6" s="62"/>
    </row>
    <row r="7" spans="1:39" ht="15" customHeight="1" outlineLevel="2" x14ac:dyDescent="0.35">
      <c r="A7" s="19"/>
      <c r="B7" s="24"/>
      <c r="C7" s="165"/>
      <c r="K7" s="9" t="s">
        <v>265</v>
      </c>
      <c r="L7" s="9" t="s">
        <v>72</v>
      </c>
      <c r="M7" s="29" t="s">
        <v>346</v>
      </c>
      <c r="N7" s="9">
        <v>10</v>
      </c>
      <c r="O7" s="9">
        <v>10</v>
      </c>
      <c r="P7" s="11">
        <v>44986</v>
      </c>
      <c r="Q7" s="11">
        <v>44999</v>
      </c>
      <c r="R7" s="11">
        <v>44986</v>
      </c>
      <c r="S7" s="11">
        <v>44999</v>
      </c>
      <c r="T7" s="9"/>
      <c r="U7" s="9"/>
      <c r="V7" s="9"/>
      <c r="W7" s="9"/>
      <c r="X7" s="9" t="s">
        <v>502</v>
      </c>
      <c r="Y7" s="9">
        <v>0</v>
      </c>
      <c r="Z7" s="9"/>
      <c r="AA7" s="9"/>
      <c r="AB7" s="9"/>
      <c r="AC7" s="65"/>
      <c r="AD7" s="60"/>
      <c r="AE7" s="61"/>
      <c r="AF7" s="61"/>
      <c r="AG7" s="61"/>
      <c r="AH7" s="61"/>
      <c r="AI7" s="61"/>
      <c r="AJ7" s="61"/>
      <c r="AK7" s="61"/>
      <c r="AL7" s="61"/>
      <c r="AM7" s="62"/>
    </row>
    <row r="8" spans="1:39" ht="15" customHeight="1" outlineLevel="2" x14ac:dyDescent="0.35">
      <c r="A8" s="19"/>
      <c r="B8" s="24"/>
      <c r="C8" s="165"/>
      <c r="K8" s="15" t="s">
        <v>360</v>
      </c>
      <c r="L8" s="16" t="s">
        <v>72</v>
      </c>
      <c r="M8" s="31" t="s">
        <v>376</v>
      </c>
      <c r="N8" s="15">
        <v>40</v>
      </c>
      <c r="O8" s="15">
        <v>40</v>
      </c>
      <c r="P8" s="18">
        <v>45000</v>
      </c>
      <c r="Q8" s="18">
        <v>45055</v>
      </c>
      <c r="R8" s="18">
        <v>45000</v>
      </c>
      <c r="S8" s="18">
        <v>45055</v>
      </c>
      <c r="T8" s="15"/>
      <c r="U8" s="15"/>
      <c r="V8" s="15"/>
      <c r="W8" s="15"/>
      <c r="X8" s="15" t="s">
        <v>269</v>
      </c>
      <c r="Y8" s="15">
        <v>17</v>
      </c>
      <c r="Z8" s="15"/>
      <c r="AA8" s="15"/>
      <c r="AB8" s="15"/>
      <c r="AC8" s="65"/>
      <c r="AD8" s="60"/>
      <c r="AE8" s="61"/>
      <c r="AF8" s="61"/>
      <c r="AG8" s="61"/>
      <c r="AH8" s="61"/>
      <c r="AI8" s="61"/>
      <c r="AJ8" s="61"/>
      <c r="AK8" s="61"/>
      <c r="AL8" s="61"/>
      <c r="AM8" s="62"/>
    </row>
    <row r="9" spans="1:39" ht="15" customHeight="1" outlineLevel="2" x14ac:dyDescent="0.35">
      <c r="A9" s="19"/>
      <c r="B9" s="24"/>
      <c r="C9" s="165"/>
      <c r="K9" s="15" t="s">
        <v>267</v>
      </c>
      <c r="L9" s="15" t="s">
        <v>72</v>
      </c>
      <c r="M9" s="31" t="s">
        <v>377</v>
      </c>
      <c r="N9" s="15">
        <v>30</v>
      </c>
      <c r="O9" s="15">
        <v>30</v>
      </c>
      <c r="P9" s="18">
        <v>45056</v>
      </c>
      <c r="Q9" s="18">
        <v>45097</v>
      </c>
      <c r="R9" s="18">
        <v>45000</v>
      </c>
      <c r="S9" s="18">
        <v>45055</v>
      </c>
      <c r="T9" s="15"/>
      <c r="U9" s="15"/>
      <c r="V9" s="15"/>
      <c r="W9" s="15"/>
      <c r="X9" s="15" t="s">
        <v>511</v>
      </c>
      <c r="Y9" s="15">
        <v>17</v>
      </c>
      <c r="Z9" s="15"/>
      <c r="AA9" s="15"/>
      <c r="AB9" s="15"/>
      <c r="AC9" s="65"/>
      <c r="AD9" s="60"/>
      <c r="AE9" s="61"/>
      <c r="AF9" s="61"/>
      <c r="AG9" s="61"/>
      <c r="AH9" s="61"/>
      <c r="AI9" s="61"/>
      <c r="AJ9" s="61"/>
      <c r="AK9" s="61"/>
      <c r="AL9" s="61"/>
      <c r="AM9" s="62"/>
    </row>
    <row r="10" spans="1:39" ht="15" customHeight="1" outlineLevel="2" x14ac:dyDescent="0.35">
      <c r="A10" s="19"/>
      <c r="B10" s="24"/>
      <c r="C10" s="165"/>
      <c r="K10" s="15" t="s">
        <v>361</v>
      </c>
      <c r="L10" s="15" t="s">
        <v>72</v>
      </c>
      <c r="M10" s="31" t="s">
        <v>378</v>
      </c>
      <c r="N10" s="15">
        <v>40</v>
      </c>
      <c r="O10" s="15">
        <v>40</v>
      </c>
      <c r="P10" s="18">
        <v>45098</v>
      </c>
      <c r="Q10" s="18">
        <v>45153</v>
      </c>
      <c r="R10" s="18">
        <v>45000</v>
      </c>
      <c r="S10" s="18">
        <v>45055</v>
      </c>
      <c r="T10" s="15"/>
      <c r="U10" s="15"/>
      <c r="V10" s="15"/>
      <c r="W10" s="15"/>
      <c r="X10" s="15" t="s">
        <v>512</v>
      </c>
      <c r="Y10" s="15">
        <v>197</v>
      </c>
      <c r="Z10" s="15"/>
      <c r="AA10" s="15"/>
      <c r="AB10" s="15"/>
      <c r="AC10" s="65"/>
      <c r="AD10" s="60"/>
      <c r="AE10" s="61"/>
      <c r="AF10" s="61"/>
      <c r="AG10" s="61"/>
      <c r="AH10" s="61"/>
      <c r="AI10" s="61"/>
      <c r="AJ10" s="61"/>
      <c r="AK10" s="61"/>
      <c r="AL10" s="61"/>
      <c r="AM10" s="62"/>
    </row>
    <row r="11" spans="1:39" ht="15" customHeight="1" outlineLevel="2" x14ac:dyDescent="0.35">
      <c r="A11" s="19"/>
      <c r="B11" s="24"/>
      <c r="C11" s="165"/>
      <c r="K11" s="15" t="s">
        <v>271</v>
      </c>
      <c r="L11" s="15" t="s">
        <v>72</v>
      </c>
      <c r="M11" s="31" t="s">
        <v>382</v>
      </c>
      <c r="N11" s="15">
        <v>80</v>
      </c>
      <c r="O11" s="15">
        <v>80</v>
      </c>
      <c r="P11" s="18">
        <v>45000</v>
      </c>
      <c r="Q11" s="18">
        <v>45111</v>
      </c>
      <c r="R11" s="18">
        <v>45000</v>
      </c>
      <c r="S11" s="18">
        <v>45084</v>
      </c>
      <c r="T11" s="15"/>
      <c r="U11" s="15"/>
      <c r="V11" s="15"/>
      <c r="W11" s="15"/>
      <c r="X11" s="15" t="s">
        <v>269</v>
      </c>
      <c r="Y11" s="15">
        <v>0</v>
      </c>
      <c r="Z11" s="15"/>
      <c r="AA11" s="15"/>
      <c r="AB11" s="15"/>
      <c r="AC11" s="65"/>
      <c r="AD11" s="60"/>
      <c r="AE11" s="61"/>
      <c r="AF11" s="61"/>
      <c r="AG11" s="61"/>
      <c r="AH11" s="61"/>
      <c r="AI11" s="61"/>
      <c r="AJ11" s="61"/>
      <c r="AK11" s="61"/>
      <c r="AL11" s="61"/>
      <c r="AM11" s="62"/>
    </row>
    <row r="12" spans="1:39" ht="15" customHeight="1" outlineLevel="1" x14ac:dyDescent="0.35">
      <c r="A12" s="19"/>
      <c r="B12" s="20"/>
      <c r="C12" s="23">
        <v>8</v>
      </c>
      <c r="K12" s="25" t="s">
        <v>81</v>
      </c>
      <c r="L12" s="26" t="s">
        <v>82</v>
      </c>
      <c r="M12" s="27" t="s">
        <v>383</v>
      </c>
      <c r="N12" s="25">
        <v>297</v>
      </c>
      <c r="O12" s="25">
        <v>297</v>
      </c>
      <c r="P12" s="28">
        <v>45112</v>
      </c>
      <c r="Q12" s="28">
        <v>45526</v>
      </c>
      <c r="R12" s="28">
        <v>45085</v>
      </c>
      <c r="S12" s="28">
        <v>45499</v>
      </c>
      <c r="T12" s="25"/>
      <c r="U12" s="25"/>
      <c r="V12" s="25"/>
      <c r="W12" s="25"/>
      <c r="X12" s="25"/>
      <c r="Y12" s="25">
        <v>0</v>
      </c>
      <c r="Z12" s="25"/>
      <c r="AA12" s="25"/>
      <c r="AB12" s="25"/>
      <c r="AC12" s="65"/>
      <c r="AD12" s="60"/>
      <c r="AE12" s="61"/>
      <c r="AF12" s="61"/>
      <c r="AG12" s="61"/>
      <c r="AH12" s="61"/>
      <c r="AI12" s="61"/>
      <c r="AJ12" s="61"/>
      <c r="AK12" s="61"/>
      <c r="AL12" s="61"/>
      <c r="AM12" s="62"/>
    </row>
    <row r="13" spans="1:39" ht="15" customHeight="1" outlineLevel="2" x14ac:dyDescent="0.35">
      <c r="A13" s="19"/>
      <c r="B13" s="24"/>
      <c r="C13" s="152"/>
      <c r="K13" s="9" t="s">
        <v>363</v>
      </c>
      <c r="L13" s="10" t="s">
        <v>82</v>
      </c>
      <c r="M13" s="29" t="s">
        <v>385</v>
      </c>
      <c r="N13" s="9">
        <v>40</v>
      </c>
      <c r="O13" s="9">
        <v>40</v>
      </c>
      <c r="P13" s="11">
        <v>45112</v>
      </c>
      <c r="Q13" s="11">
        <v>45167</v>
      </c>
      <c r="R13" s="11">
        <v>45085</v>
      </c>
      <c r="S13" s="11">
        <v>45140</v>
      </c>
      <c r="T13" s="9"/>
      <c r="U13" s="9"/>
      <c r="V13" s="9"/>
      <c r="W13" s="9"/>
      <c r="X13" s="15" t="s">
        <v>275</v>
      </c>
      <c r="Y13" s="9">
        <v>0</v>
      </c>
      <c r="Z13" s="9"/>
      <c r="AA13" s="9"/>
      <c r="AB13" s="9"/>
      <c r="AC13" s="65"/>
      <c r="AD13" s="60"/>
      <c r="AE13" s="61"/>
      <c r="AF13" s="61"/>
      <c r="AG13" s="61"/>
      <c r="AH13" s="61"/>
      <c r="AI13" s="61"/>
      <c r="AJ13" s="61"/>
      <c r="AK13" s="61"/>
      <c r="AL13" s="61"/>
      <c r="AM13" s="62"/>
    </row>
    <row r="14" spans="1:39" ht="15" customHeight="1" outlineLevel="2" x14ac:dyDescent="0.35">
      <c r="A14" s="19"/>
      <c r="B14" s="24"/>
      <c r="C14" s="152" t="s">
        <v>223</v>
      </c>
      <c r="K14" s="15" t="s">
        <v>273</v>
      </c>
      <c r="L14" s="15" t="s">
        <v>82</v>
      </c>
      <c r="M14" s="31" t="s">
        <v>386</v>
      </c>
      <c r="N14" s="15">
        <v>167</v>
      </c>
      <c r="O14" s="15">
        <v>167</v>
      </c>
      <c r="P14" s="18">
        <v>45168</v>
      </c>
      <c r="Q14" s="18">
        <v>45400</v>
      </c>
      <c r="R14" s="18">
        <v>45141</v>
      </c>
      <c r="S14" s="18">
        <v>45373</v>
      </c>
      <c r="T14" s="15"/>
      <c r="U14" s="15"/>
      <c r="V14" s="15"/>
      <c r="W14" s="15"/>
      <c r="X14" s="15" t="s">
        <v>387</v>
      </c>
      <c r="Y14" s="15">
        <v>0</v>
      </c>
      <c r="Z14" s="15"/>
      <c r="AA14" s="15"/>
      <c r="AB14" s="15"/>
      <c r="AC14" s="65"/>
      <c r="AD14" s="60"/>
      <c r="AE14" s="61"/>
      <c r="AF14" s="61"/>
      <c r="AG14" s="61"/>
      <c r="AH14" s="61"/>
      <c r="AI14" s="61"/>
      <c r="AJ14" s="61"/>
      <c r="AK14" s="61"/>
      <c r="AL14" s="61"/>
      <c r="AM14" s="62"/>
    </row>
    <row r="15" spans="1:39" ht="15" customHeight="1" outlineLevel="2" x14ac:dyDescent="0.35">
      <c r="A15" s="19"/>
      <c r="B15" s="24"/>
      <c r="C15" s="152"/>
      <c r="K15" s="15" t="s">
        <v>364</v>
      </c>
      <c r="L15" s="15" t="s">
        <v>82</v>
      </c>
      <c r="M15" s="31" t="s">
        <v>388</v>
      </c>
      <c r="N15" s="15">
        <v>50</v>
      </c>
      <c r="O15" s="15">
        <v>50</v>
      </c>
      <c r="P15" s="18">
        <v>45401</v>
      </c>
      <c r="Q15" s="18">
        <v>45470</v>
      </c>
      <c r="R15" s="18">
        <v>45376</v>
      </c>
      <c r="S15" s="18">
        <v>45443</v>
      </c>
      <c r="T15" s="15"/>
      <c r="U15" s="15"/>
      <c r="V15" s="15"/>
      <c r="W15" s="15"/>
      <c r="X15" s="15" t="s">
        <v>389</v>
      </c>
      <c r="Y15" s="15">
        <v>0</v>
      </c>
      <c r="Z15" s="15"/>
      <c r="AA15" s="15"/>
      <c r="AB15" s="15"/>
      <c r="AC15" s="65"/>
      <c r="AD15" s="60"/>
      <c r="AE15" s="61"/>
      <c r="AF15" s="61"/>
      <c r="AG15" s="61"/>
      <c r="AH15" s="61"/>
      <c r="AI15" s="61"/>
      <c r="AJ15" s="61"/>
      <c r="AK15" s="61"/>
      <c r="AL15" s="61"/>
      <c r="AM15" s="62"/>
    </row>
    <row r="16" spans="1:39" ht="15" customHeight="1" outlineLevel="2" x14ac:dyDescent="0.35">
      <c r="A16" s="19"/>
      <c r="B16" s="24"/>
      <c r="C16" s="152"/>
      <c r="K16" s="15" t="s">
        <v>276</v>
      </c>
      <c r="L16" s="15" t="s">
        <v>82</v>
      </c>
      <c r="M16" s="31" t="s">
        <v>391</v>
      </c>
      <c r="N16" s="15">
        <v>20</v>
      </c>
      <c r="O16" s="15">
        <v>20</v>
      </c>
      <c r="P16" s="18">
        <v>45471</v>
      </c>
      <c r="Q16" s="18">
        <v>45498</v>
      </c>
      <c r="R16" s="18">
        <v>45446</v>
      </c>
      <c r="S16" s="18">
        <v>45471</v>
      </c>
      <c r="T16" s="15"/>
      <c r="U16" s="15"/>
      <c r="V16" s="15"/>
      <c r="W16" s="15"/>
      <c r="X16" s="15" t="s">
        <v>392</v>
      </c>
      <c r="Y16" s="15">
        <v>0</v>
      </c>
      <c r="Z16" s="15"/>
      <c r="AA16" s="15"/>
      <c r="AB16" s="15"/>
      <c r="AC16" s="65"/>
      <c r="AD16" s="60"/>
      <c r="AE16" s="61"/>
      <c r="AF16" s="61"/>
      <c r="AG16" s="61"/>
      <c r="AH16" s="61"/>
      <c r="AI16" s="61"/>
      <c r="AJ16" s="61"/>
      <c r="AK16" s="61"/>
      <c r="AL16" s="61"/>
      <c r="AM16" s="62"/>
    </row>
    <row r="17" spans="1:39" ht="15" customHeight="1" outlineLevel="2" x14ac:dyDescent="0.35">
      <c r="A17" s="19"/>
      <c r="B17" s="24"/>
      <c r="C17" s="152"/>
      <c r="K17" s="15" t="s">
        <v>366</v>
      </c>
      <c r="L17" s="15" t="s">
        <v>82</v>
      </c>
      <c r="M17" s="31" t="s">
        <v>393</v>
      </c>
      <c r="N17" s="15">
        <v>20</v>
      </c>
      <c r="O17" s="15">
        <v>20</v>
      </c>
      <c r="P17" s="18">
        <v>45499</v>
      </c>
      <c r="Q17" s="18">
        <v>45526</v>
      </c>
      <c r="R17" s="18">
        <v>45474</v>
      </c>
      <c r="S17" s="18">
        <v>45499</v>
      </c>
      <c r="T17" s="15"/>
      <c r="U17" s="15"/>
      <c r="V17" s="15"/>
      <c r="W17" s="15"/>
      <c r="X17" s="15" t="s">
        <v>394</v>
      </c>
      <c r="Y17" s="15">
        <v>0</v>
      </c>
      <c r="Z17" s="15"/>
      <c r="AA17" s="15"/>
      <c r="AB17" s="15"/>
      <c r="AC17" s="65"/>
      <c r="AD17" s="60"/>
      <c r="AE17" s="61"/>
      <c r="AF17" s="61"/>
      <c r="AG17" s="61"/>
      <c r="AH17" s="61"/>
      <c r="AI17" s="61"/>
      <c r="AJ17" s="61"/>
      <c r="AK17" s="61"/>
      <c r="AL17" s="61"/>
      <c r="AM17" s="62"/>
    </row>
    <row r="18" spans="1:39" ht="15" customHeight="1" outlineLevel="1" x14ac:dyDescent="0.35">
      <c r="A18" s="19"/>
      <c r="B18" s="20"/>
      <c r="C18" s="23">
        <v>8</v>
      </c>
      <c r="K18" s="25" t="s">
        <v>119</v>
      </c>
      <c r="L18" s="26" t="s">
        <v>120</v>
      </c>
      <c r="M18" s="27" t="s">
        <v>395</v>
      </c>
      <c r="N18" s="25">
        <v>240</v>
      </c>
      <c r="O18" s="25">
        <v>240</v>
      </c>
      <c r="P18" s="28">
        <v>45112</v>
      </c>
      <c r="Q18" s="28">
        <v>45447</v>
      </c>
      <c r="R18" s="28">
        <v>45085</v>
      </c>
      <c r="S18" s="28">
        <v>45420</v>
      </c>
      <c r="T18" s="25"/>
      <c r="U18" s="25"/>
      <c r="V18" s="25"/>
      <c r="W18" s="25"/>
      <c r="X18" s="25"/>
      <c r="Y18" s="25">
        <v>7</v>
      </c>
      <c r="Z18" s="25"/>
      <c r="AA18" s="25"/>
      <c r="AB18" s="25"/>
      <c r="AC18" s="65"/>
      <c r="AD18" s="60"/>
      <c r="AE18" s="61"/>
      <c r="AF18" s="61"/>
      <c r="AG18" s="61"/>
      <c r="AH18" s="61"/>
      <c r="AI18" s="61"/>
      <c r="AJ18" s="61"/>
      <c r="AK18" s="61"/>
      <c r="AL18" s="61"/>
      <c r="AM18" s="62"/>
    </row>
    <row r="19" spans="1:39" ht="15" customHeight="1" outlineLevel="2" x14ac:dyDescent="0.35">
      <c r="A19" s="19"/>
      <c r="B19" s="24"/>
      <c r="C19" s="152"/>
      <c r="K19" s="9" t="s">
        <v>280</v>
      </c>
      <c r="L19" s="10" t="s">
        <v>120</v>
      </c>
      <c r="M19" s="29" t="s">
        <v>399</v>
      </c>
      <c r="N19" s="9">
        <v>120</v>
      </c>
      <c r="O19" s="9">
        <v>120</v>
      </c>
      <c r="P19" s="11">
        <v>45112</v>
      </c>
      <c r="Q19" s="11">
        <v>45279</v>
      </c>
      <c r="R19" s="11">
        <v>45085</v>
      </c>
      <c r="S19" s="11">
        <v>45252</v>
      </c>
      <c r="T19" s="9"/>
      <c r="U19" s="9"/>
      <c r="V19" s="9"/>
      <c r="W19" s="9"/>
      <c r="X19" s="15" t="s">
        <v>512</v>
      </c>
      <c r="Y19" s="9">
        <v>7</v>
      </c>
      <c r="Z19" s="9"/>
      <c r="AA19" s="9"/>
      <c r="AB19" s="9"/>
      <c r="AC19" s="65"/>
      <c r="AD19" s="60"/>
      <c r="AE19" s="61"/>
      <c r="AF19" s="61"/>
      <c r="AG19" s="61"/>
      <c r="AH19" s="61"/>
      <c r="AI19" s="61"/>
      <c r="AJ19" s="61"/>
      <c r="AK19" s="61"/>
      <c r="AL19" s="61"/>
      <c r="AM19" s="62"/>
    </row>
    <row r="20" spans="1:39" ht="15" customHeight="1" outlineLevel="2" x14ac:dyDescent="0.35">
      <c r="A20" s="19"/>
      <c r="B20" s="24"/>
      <c r="C20" s="152"/>
      <c r="K20" s="15" t="s">
        <v>367</v>
      </c>
      <c r="L20" s="15" t="s">
        <v>120</v>
      </c>
      <c r="M20" s="31" t="s">
        <v>400</v>
      </c>
      <c r="N20" s="15">
        <v>60</v>
      </c>
      <c r="O20" s="15">
        <v>60</v>
      </c>
      <c r="P20" s="18">
        <v>45364</v>
      </c>
      <c r="Q20" s="18">
        <v>45447</v>
      </c>
      <c r="R20" s="18">
        <v>45337</v>
      </c>
      <c r="S20" s="18">
        <v>45420</v>
      </c>
      <c r="T20" s="15"/>
      <c r="U20" s="15"/>
      <c r="V20" s="15"/>
      <c r="W20" s="15"/>
      <c r="X20" s="15" t="s">
        <v>290</v>
      </c>
      <c r="Y20" s="15">
        <v>7</v>
      </c>
      <c r="Z20" s="15"/>
      <c r="AA20" s="15"/>
      <c r="AB20" s="15"/>
      <c r="AC20" s="65"/>
      <c r="AD20" s="60"/>
      <c r="AE20" s="61"/>
      <c r="AF20" s="61"/>
      <c r="AG20" s="61"/>
      <c r="AH20" s="61"/>
      <c r="AI20" s="61"/>
      <c r="AJ20" s="61"/>
      <c r="AK20" s="61"/>
      <c r="AL20" s="61"/>
      <c r="AM20" s="62"/>
    </row>
    <row r="21" spans="1:39" ht="15" customHeight="1" outlineLevel="2" x14ac:dyDescent="0.35">
      <c r="A21" s="19"/>
      <c r="B21" s="24"/>
      <c r="C21" s="152" t="s">
        <v>231</v>
      </c>
      <c r="K21" s="15" t="s">
        <v>282</v>
      </c>
      <c r="L21" s="15" t="s">
        <v>120</v>
      </c>
      <c r="M21" s="31" t="s">
        <v>404</v>
      </c>
      <c r="N21" s="15">
        <v>80</v>
      </c>
      <c r="O21" s="15">
        <v>80</v>
      </c>
      <c r="P21" s="18">
        <v>45196</v>
      </c>
      <c r="Q21" s="18">
        <v>45307</v>
      </c>
      <c r="R21" s="18">
        <v>45099</v>
      </c>
      <c r="S21" s="18">
        <v>45210</v>
      </c>
      <c r="T21" s="15"/>
      <c r="U21" s="15"/>
      <c r="V21" s="15"/>
      <c r="W21" s="15"/>
      <c r="X21" s="15" t="s">
        <v>513</v>
      </c>
      <c r="Y21" s="15">
        <v>27</v>
      </c>
      <c r="Z21" s="15"/>
      <c r="AA21" s="15"/>
      <c r="AB21" s="15"/>
      <c r="AC21" s="65"/>
      <c r="AD21" s="60"/>
      <c r="AE21" s="61"/>
      <c r="AF21" s="61"/>
      <c r="AG21" s="61"/>
      <c r="AH21" s="61"/>
      <c r="AI21" s="61"/>
      <c r="AJ21" s="61"/>
      <c r="AK21" s="61"/>
      <c r="AL21" s="61"/>
      <c r="AM21" s="62"/>
    </row>
    <row r="22" spans="1:39" ht="15" customHeight="1" outlineLevel="2" x14ac:dyDescent="0.35">
      <c r="A22" s="19"/>
      <c r="B22" s="24"/>
      <c r="C22" s="152"/>
      <c r="K22" s="15" t="s">
        <v>369</v>
      </c>
      <c r="L22" s="15" t="s">
        <v>120</v>
      </c>
      <c r="M22" s="31" t="s">
        <v>405</v>
      </c>
      <c r="N22" s="15">
        <v>80</v>
      </c>
      <c r="O22" s="15">
        <v>80</v>
      </c>
      <c r="P22" s="18">
        <v>45308</v>
      </c>
      <c r="Q22" s="18">
        <v>45419</v>
      </c>
      <c r="R22" s="18">
        <v>45211</v>
      </c>
      <c r="S22" s="18">
        <v>45322</v>
      </c>
      <c r="T22" s="15"/>
      <c r="U22" s="15"/>
      <c r="V22" s="15"/>
      <c r="W22" s="15"/>
      <c r="X22" s="15" t="s">
        <v>287</v>
      </c>
      <c r="Y22" s="15">
        <v>27</v>
      </c>
      <c r="Z22" s="15"/>
      <c r="AA22" s="15"/>
      <c r="AB22" s="15"/>
      <c r="AC22" s="65"/>
      <c r="AD22" s="60"/>
      <c r="AE22" s="61"/>
      <c r="AF22" s="61"/>
      <c r="AG22" s="61"/>
      <c r="AH22" s="61"/>
      <c r="AI22" s="61"/>
      <c r="AJ22" s="61"/>
      <c r="AK22" s="61"/>
      <c r="AL22" s="61"/>
      <c r="AM22" s="62"/>
    </row>
    <row r="23" spans="1:39" ht="15" customHeight="1" outlineLevel="2" x14ac:dyDescent="0.35">
      <c r="A23" s="19"/>
      <c r="B23" s="24"/>
      <c r="C23" s="152"/>
      <c r="K23" s="15" t="s">
        <v>285</v>
      </c>
      <c r="L23" s="15" t="s">
        <v>120</v>
      </c>
      <c r="M23" s="31" t="s">
        <v>351</v>
      </c>
      <c r="N23" s="15">
        <v>60</v>
      </c>
      <c r="O23" s="15">
        <v>60</v>
      </c>
      <c r="P23" s="18">
        <v>45280</v>
      </c>
      <c r="Q23" s="18">
        <v>45363</v>
      </c>
      <c r="R23" s="18">
        <v>45253</v>
      </c>
      <c r="S23" s="18">
        <v>45336</v>
      </c>
      <c r="T23" s="15"/>
      <c r="U23" s="15"/>
      <c r="V23" s="15"/>
      <c r="W23" s="15"/>
      <c r="X23" s="15" t="s">
        <v>284</v>
      </c>
      <c r="Y23" s="15">
        <v>7</v>
      </c>
      <c r="Z23" s="15"/>
      <c r="AA23" s="15"/>
      <c r="AB23" s="15"/>
      <c r="AC23" s="65"/>
      <c r="AD23" s="60"/>
      <c r="AE23" s="61"/>
      <c r="AF23" s="61"/>
      <c r="AG23" s="61"/>
      <c r="AH23" s="61"/>
      <c r="AI23" s="61"/>
      <c r="AJ23" s="61"/>
      <c r="AK23" s="61"/>
      <c r="AL23" s="61"/>
      <c r="AM23" s="62"/>
    </row>
    <row r="24" spans="1:39" ht="15" customHeight="1" outlineLevel="1" x14ac:dyDescent="0.35">
      <c r="A24" s="19"/>
      <c r="B24" s="20"/>
      <c r="C24" s="23">
        <v>8</v>
      </c>
      <c r="K24" s="25" t="s">
        <v>130</v>
      </c>
      <c r="L24" s="26" t="s">
        <v>131</v>
      </c>
      <c r="M24" s="27" t="s">
        <v>409</v>
      </c>
      <c r="N24" s="25">
        <v>220</v>
      </c>
      <c r="O24" s="25">
        <v>220</v>
      </c>
      <c r="P24" s="28">
        <v>45140</v>
      </c>
      <c r="Q24" s="28">
        <v>45447</v>
      </c>
      <c r="R24" s="28">
        <v>45113</v>
      </c>
      <c r="S24" s="28">
        <v>45420</v>
      </c>
      <c r="T24" s="25"/>
      <c r="U24" s="25"/>
      <c r="V24" s="25"/>
      <c r="W24" s="25"/>
      <c r="X24" s="25"/>
      <c r="Y24" s="25">
        <v>7</v>
      </c>
      <c r="Z24" s="25"/>
      <c r="AA24" s="25"/>
      <c r="AB24" s="25"/>
      <c r="AC24" s="65"/>
      <c r="AD24" s="60"/>
      <c r="AE24" s="61"/>
      <c r="AF24" s="61"/>
      <c r="AG24" s="61"/>
      <c r="AH24" s="61"/>
      <c r="AI24" s="61"/>
      <c r="AJ24" s="61"/>
      <c r="AK24" s="61"/>
      <c r="AL24" s="61"/>
      <c r="AM24" s="62"/>
    </row>
    <row r="25" spans="1:39" ht="15" customHeight="1" outlineLevel="2" x14ac:dyDescent="0.35">
      <c r="A25" s="19"/>
      <c r="B25" s="24"/>
      <c r="C25" s="72"/>
      <c r="K25" s="9" t="s">
        <v>370</v>
      </c>
      <c r="L25" s="10" t="s">
        <v>131</v>
      </c>
      <c r="M25" s="29" t="s">
        <v>413</v>
      </c>
      <c r="N25" s="9">
        <v>140</v>
      </c>
      <c r="O25" s="9">
        <v>140</v>
      </c>
      <c r="P25" s="11">
        <v>45140</v>
      </c>
      <c r="Q25" s="11">
        <v>45335</v>
      </c>
      <c r="R25" s="11">
        <v>45113</v>
      </c>
      <c r="S25" s="11">
        <v>45308</v>
      </c>
      <c r="T25" s="9"/>
      <c r="U25" s="9"/>
      <c r="V25" s="9"/>
      <c r="W25" s="9"/>
      <c r="X25" s="15" t="s">
        <v>414</v>
      </c>
      <c r="Y25" s="9">
        <v>7</v>
      </c>
      <c r="Z25" s="9"/>
      <c r="AA25" s="9"/>
      <c r="AB25" s="9"/>
      <c r="AC25" s="65"/>
      <c r="AD25" s="60"/>
      <c r="AE25" s="61"/>
      <c r="AF25" s="61"/>
      <c r="AG25" s="61"/>
      <c r="AH25" s="61"/>
      <c r="AI25" s="61"/>
      <c r="AJ25" s="61"/>
      <c r="AK25" s="61"/>
      <c r="AL25" s="61"/>
      <c r="AM25" s="62"/>
    </row>
    <row r="26" spans="1:39" ht="15" customHeight="1" outlineLevel="2" x14ac:dyDescent="0.35">
      <c r="A26" s="19"/>
      <c r="B26" s="24"/>
      <c r="C26" s="72"/>
      <c r="K26" s="15" t="s">
        <v>288</v>
      </c>
      <c r="L26" s="15" t="s">
        <v>131</v>
      </c>
      <c r="M26" s="31" t="s">
        <v>415</v>
      </c>
      <c r="N26" s="15">
        <v>80</v>
      </c>
      <c r="O26" s="15">
        <v>80</v>
      </c>
      <c r="P26" s="18">
        <v>45336</v>
      </c>
      <c r="Q26" s="18">
        <v>45447</v>
      </c>
      <c r="R26" s="18">
        <v>45309</v>
      </c>
      <c r="S26" s="18">
        <v>45420</v>
      </c>
      <c r="T26" s="15"/>
      <c r="U26" s="15"/>
      <c r="V26" s="15"/>
      <c r="W26" s="15"/>
      <c r="X26" s="15" t="s">
        <v>416</v>
      </c>
      <c r="Y26" s="15">
        <v>7</v>
      </c>
      <c r="Z26" s="15"/>
      <c r="AA26" s="15"/>
      <c r="AB26" s="15"/>
      <c r="AC26" s="65"/>
      <c r="AD26" s="60"/>
      <c r="AE26" s="61"/>
      <c r="AF26" s="61"/>
      <c r="AG26" s="61"/>
      <c r="AH26" s="61"/>
      <c r="AI26" s="61"/>
      <c r="AJ26" s="61"/>
      <c r="AK26" s="61"/>
      <c r="AL26" s="61"/>
      <c r="AM26" s="62"/>
    </row>
    <row r="27" spans="1:39" ht="15" customHeight="1" outlineLevel="2" x14ac:dyDescent="0.35">
      <c r="A27" s="19"/>
      <c r="B27" s="24"/>
      <c r="C27" s="72"/>
      <c r="K27" s="15" t="s">
        <v>371</v>
      </c>
      <c r="L27" s="15" t="s">
        <v>131</v>
      </c>
      <c r="M27" s="31" t="s">
        <v>420</v>
      </c>
      <c r="N27" s="15">
        <v>100</v>
      </c>
      <c r="O27" s="15">
        <v>100</v>
      </c>
      <c r="P27" s="18">
        <v>45140</v>
      </c>
      <c r="Q27" s="18">
        <v>45279</v>
      </c>
      <c r="R27" s="18">
        <v>45113</v>
      </c>
      <c r="S27" s="18">
        <v>45308</v>
      </c>
      <c r="T27" s="15"/>
      <c r="U27" s="15"/>
      <c r="V27" s="15"/>
      <c r="W27" s="15"/>
      <c r="X27" s="15" t="s">
        <v>414</v>
      </c>
      <c r="Y27" s="15">
        <v>57</v>
      </c>
      <c r="Z27" s="15"/>
      <c r="AA27" s="15"/>
      <c r="AB27" s="15"/>
      <c r="AC27" s="65"/>
      <c r="AD27" s="60"/>
      <c r="AE27" s="61"/>
      <c r="AF27" s="61"/>
      <c r="AG27" s="61"/>
      <c r="AH27" s="61"/>
      <c r="AI27" s="61"/>
      <c r="AJ27" s="61"/>
      <c r="AK27" s="61"/>
      <c r="AL27" s="61"/>
      <c r="AM27" s="62"/>
    </row>
    <row r="28" spans="1:39" ht="15" customHeight="1" outlineLevel="2" x14ac:dyDescent="0.35">
      <c r="A28" s="19"/>
      <c r="B28" s="24"/>
      <c r="C28" s="72"/>
      <c r="K28" s="15" t="s">
        <v>292</v>
      </c>
      <c r="L28" s="15" t="s">
        <v>131</v>
      </c>
      <c r="M28" s="31" t="s">
        <v>421</v>
      </c>
      <c r="N28" s="15">
        <v>70</v>
      </c>
      <c r="O28" s="15">
        <v>70</v>
      </c>
      <c r="P28" s="18">
        <v>45280</v>
      </c>
      <c r="Q28" s="18">
        <v>45377</v>
      </c>
      <c r="R28" s="18">
        <v>45309</v>
      </c>
      <c r="S28" s="18">
        <v>45420</v>
      </c>
      <c r="T28" s="15"/>
      <c r="U28" s="15"/>
      <c r="V28" s="15"/>
      <c r="W28" s="15"/>
      <c r="X28" s="15" t="s">
        <v>422</v>
      </c>
      <c r="Y28" s="15">
        <v>57</v>
      </c>
      <c r="Z28" s="15"/>
      <c r="AA28" s="15"/>
      <c r="AB28" s="15"/>
      <c r="AC28" s="65"/>
      <c r="AD28" s="60"/>
      <c r="AE28" s="61"/>
      <c r="AF28" s="61"/>
      <c r="AG28" s="61"/>
      <c r="AH28" s="61"/>
      <c r="AI28" s="61"/>
      <c r="AJ28" s="61"/>
      <c r="AK28" s="61"/>
      <c r="AL28" s="61"/>
      <c r="AM28" s="62"/>
    </row>
    <row r="29" spans="1:39" ht="15" customHeight="1" outlineLevel="1" x14ac:dyDescent="0.35">
      <c r="A29" s="19"/>
      <c r="B29" s="20"/>
      <c r="C29" s="23">
        <v>8</v>
      </c>
      <c r="K29" s="25" t="s">
        <v>148</v>
      </c>
      <c r="L29" s="26" t="s">
        <v>149</v>
      </c>
      <c r="M29" s="27" t="s">
        <v>423</v>
      </c>
      <c r="N29" s="25">
        <v>107</v>
      </c>
      <c r="O29" s="25">
        <v>107</v>
      </c>
      <c r="P29" s="28">
        <v>45448</v>
      </c>
      <c r="Q29" s="28">
        <v>45596</v>
      </c>
      <c r="R29" s="28">
        <v>45421</v>
      </c>
      <c r="S29" s="28">
        <v>45569</v>
      </c>
      <c r="T29" s="25"/>
      <c r="U29" s="25"/>
      <c r="V29" s="25"/>
      <c r="W29" s="25"/>
      <c r="X29" s="25"/>
      <c r="Y29" s="25">
        <v>0</v>
      </c>
      <c r="Z29" s="25"/>
      <c r="AA29" s="25"/>
      <c r="AB29" s="25"/>
      <c r="AC29" s="65"/>
      <c r="AD29" s="60"/>
      <c r="AE29" s="61"/>
      <c r="AF29" s="61"/>
      <c r="AG29" s="61"/>
      <c r="AH29" s="61"/>
      <c r="AI29" s="61"/>
      <c r="AJ29" s="61"/>
      <c r="AK29" s="61"/>
      <c r="AL29" s="61"/>
      <c r="AM29" s="62"/>
    </row>
    <row r="30" spans="1:39" ht="15" customHeight="1" outlineLevel="2" x14ac:dyDescent="0.35">
      <c r="A30" s="19"/>
      <c r="B30" s="24"/>
      <c r="C30" s="72"/>
      <c r="K30" s="9" t="s">
        <v>372</v>
      </c>
      <c r="L30" s="10" t="s">
        <v>149</v>
      </c>
      <c r="M30" s="29" t="s">
        <v>427</v>
      </c>
      <c r="N30" s="9">
        <v>40</v>
      </c>
      <c r="O30" s="9">
        <v>40</v>
      </c>
      <c r="P30" s="11">
        <v>45448</v>
      </c>
      <c r="Q30" s="11">
        <v>45503</v>
      </c>
      <c r="R30" s="11">
        <v>45421</v>
      </c>
      <c r="S30" s="11">
        <v>45476</v>
      </c>
      <c r="T30" s="9"/>
      <c r="U30" s="9"/>
      <c r="V30" s="9"/>
      <c r="W30" s="9"/>
      <c r="X30" s="15" t="s">
        <v>428</v>
      </c>
      <c r="Y30" s="9">
        <v>7</v>
      </c>
      <c r="Z30" s="9"/>
      <c r="AA30" s="9"/>
      <c r="AB30" s="9"/>
      <c r="AC30" s="65"/>
      <c r="AD30" s="60"/>
      <c r="AE30" s="61"/>
      <c r="AF30" s="61"/>
      <c r="AG30" s="61"/>
      <c r="AH30" s="61"/>
      <c r="AI30" s="61"/>
      <c r="AJ30" s="61"/>
      <c r="AK30" s="61"/>
      <c r="AL30" s="61"/>
      <c r="AM30" s="62"/>
    </row>
    <row r="31" spans="1:39" ht="15" customHeight="1" outlineLevel="2" x14ac:dyDescent="0.35">
      <c r="A31" s="19"/>
      <c r="B31" s="24"/>
      <c r="C31" s="72"/>
      <c r="K31" s="15" t="s">
        <v>295</v>
      </c>
      <c r="L31" s="15" t="s">
        <v>149</v>
      </c>
      <c r="M31" s="31" t="s">
        <v>429</v>
      </c>
      <c r="N31" s="15">
        <v>40</v>
      </c>
      <c r="O31" s="15">
        <v>40</v>
      </c>
      <c r="P31" s="18">
        <v>45504</v>
      </c>
      <c r="Q31" s="18">
        <v>45559</v>
      </c>
      <c r="R31" s="18">
        <v>45477</v>
      </c>
      <c r="S31" s="18">
        <v>45532</v>
      </c>
      <c r="T31" s="15"/>
      <c r="U31" s="15"/>
      <c r="V31" s="15"/>
      <c r="W31" s="15"/>
      <c r="X31" s="15" t="s">
        <v>430</v>
      </c>
      <c r="Y31" s="15">
        <v>7</v>
      </c>
      <c r="Z31" s="15"/>
      <c r="AA31" s="15"/>
      <c r="AB31" s="15"/>
      <c r="AC31" s="65"/>
      <c r="AD31" s="60"/>
      <c r="AE31" s="61"/>
      <c r="AF31" s="61"/>
      <c r="AG31" s="61"/>
      <c r="AH31" s="61"/>
      <c r="AI31" s="61"/>
      <c r="AJ31" s="61"/>
      <c r="AK31" s="61"/>
      <c r="AL31" s="61"/>
      <c r="AM31" s="62"/>
    </row>
    <row r="32" spans="1:39" ht="15" customHeight="1" outlineLevel="2" x14ac:dyDescent="0.35">
      <c r="A32" s="19"/>
      <c r="B32" s="24"/>
      <c r="C32" s="72"/>
      <c r="K32" s="15" t="s">
        <v>434</v>
      </c>
      <c r="L32" s="15" t="s">
        <v>149</v>
      </c>
      <c r="M32" s="31" t="s">
        <v>435</v>
      </c>
      <c r="N32" s="15">
        <v>25</v>
      </c>
      <c r="O32" s="15">
        <v>25</v>
      </c>
      <c r="P32" s="18">
        <v>45527</v>
      </c>
      <c r="Q32" s="18">
        <v>45561</v>
      </c>
      <c r="R32" s="18">
        <v>45502</v>
      </c>
      <c r="S32" s="18">
        <v>45534</v>
      </c>
      <c r="T32" s="15"/>
      <c r="U32" s="15"/>
      <c r="V32" s="15"/>
      <c r="W32" s="15"/>
      <c r="X32" s="15" t="s">
        <v>436</v>
      </c>
      <c r="Y32" s="15">
        <v>0</v>
      </c>
      <c r="Z32" s="15"/>
      <c r="AA32" s="15"/>
      <c r="AB32" s="15"/>
      <c r="AC32" s="65"/>
      <c r="AD32" s="60"/>
      <c r="AE32" s="61"/>
      <c r="AF32" s="61"/>
      <c r="AG32" s="61"/>
      <c r="AH32" s="61"/>
      <c r="AI32" s="61"/>
      <c r="AJ32" s="61"/>
      <c r="AK32" s="61"/>
      <c r="AL32" s="61"/>
      <c r="AM32" s="62"/>
    </row>
    <row r="33" spans="1:39" ht="15" customHeight="1" outlineLevel="2" x14ac:dyDescent="0.35">
      <c r="A33" s="19"/>
      <c r="B33" s="24"/>
      <c r="C33" s="72"/>
      <c r="K33" s="15" t="s">
        <v>298</v>
      </c>
      <c r="L33" s="15" t="s">
        <v>149</v>
      </c>
      <c r="M33" s="31" t="s">
        <v>437</v>
      </c>
      <c r="N33" s="15">
        <v>25</v>
      </c>
      <c r="O33" s="15">
        <v>25</v>
      </c>
      <c r="P33" s="18">
        <v>45562</v>
      </c>
      <c r="Q33" s="18">
        <v>45596</v>
      </c>
      <c r="R33" s="18">
        <v>45537</v>
      </c>
      <c r="S33" s="18">
        <v>45569</v>
      </c>
      <c r="T33" s="15"/>
      <c r="U33" s="15"/>
      <c r="V33" s="15"/>
      <c r="W33" s="15"/>
      <c r="X33" s="15" t="s">
        <v>438</v>
      </c>
      <c r="Y33" s="15">
        <v>0</v>
      </c>
      <c r="Z33" s="15"/>
      <c r="AA33" s="15"/>
      <c r="AB33" s="15"/>
      <c r="AC33" s="65"/>
      <c r="AD33" s="60"/>
      <c r="AE33" s="61"/>
      <c r="AF33" s="61"/>
      <c r="AG33" s="61"/>
      <c r="AH33" s="61"/>
      <c r="AI33" s="61"/>
      <c r="AJ33" s="61"/>
      <c r="AK33" s="61"/>
      <c r="AL33" s="61"/>
      <c r="AM33" s="62"/>
    </row>
    <row r="34" spans="1:39" ht="15" customHeight="1" outlineLevel="1" x14ac:dyDescent="0.35">
      <c r="A34" s="19"/>
      <c r="B34" s="20"/>
      <c r="C34" s="23">
        <v>8</v>
      </c>
      <c r="K34" s="25" t="s">
        <v>325</v>
      </c>
      <c r="L34" s="26" t="s">
        <v>326</v>
      </c>
      <c r="M34" s="27" t="s">
        <v>439</v>
      </c>
      <c r="N34" s="25">
        <v>190</v>
      </c>
      <c r="O34" s="25">
        <v>190</v>
      </c>
      <c r="P34" s="28">
        <v>45429</v>
      </c>
      <c r="Q34" s="28">
        <v>45694</v>
      </c>
      <c r="R34" s="28">
        <v>45404</v>
      </c>
      <c r="S34" s="28">
        <v>45667</v>
      </c>
      <c r="T34" s="25"/>
      <c r="U34" s="25"/>
      <c r="V34" s="25"/>
      <c r="W34" s="25"/>
      <c r="X34" s="25"/>
      <c r="Y34" s="25">
        <v>0</v>
      </c>
      <c r="Z34" s="25"/>
      <c r="AA34" s="25"/>
      <c r="AB34" s="25"/>
      <c r="AC34" s="65"/>
      <c r="AD34" s="60"/>
      <c r="AE34" s="61"/>
      <c r="AF34" s="61"/>
      <c r="AG34" s="61"/>
      <c r="AH34" s="61"/>
      <c r="AI34" s="61"/>
      <c r="AJ34" s="61"/>
      <c r="AK34" s="61"/>
      <c r="AL34" s="61"/>
      <c r="AM34" s="62"/>
    </row>
    <row r="35" spans="1:39" ht="15" customHeight="1" outlineLevel="2" x14ac:dyDescent="0.35">
      <c r="A35" s="19"/>
      <c r="B35" s="24"/>
      <c r="C35" s="166"/>
      <c r="K35" s="9" t="s">
        <v>440</v>
      </c>
      <c r="L35" s="9" t="s">
        <v>326</v>
      </c>
      <c r="M35" s="29" t="s">
        <v>441</v>
      </c>
      <c r="N35" s="9">
        <v>150</v>
      </c>
      <c r="O35" s="9">
        <v>150</v>
      </c>
      <c r="P35" s="11">
        <v>45429</v>
      </c>
      <c r="Q35" s="11">
        <v>45638</v>
      </c>
      <c r="R35" s="11">
        <v>45404</v>
      </c>
      <c r="S35" s="11">
        <v>45611</v>
      </c>
      <c r="T35" s="9"/>
      <c r="U35" s="9"/>
      <c r="V35" s="9"/>
      <c r="W35" s="9"/>
      <c r="X35" s="15" t="s">
        <v>507</v>
      </c>
      <c r="Y35" s="9">
        <v>0</v>
      </c>
      <c r="Z35" s="9"/>
      <c r="AA35" s="9"/>
      <c r="AB35" s="9"/>
      <c r="AC35" s="65"/>
      <c r="AD35" s="60"/>
      <c r="AE35" s="61"/>
      <c r="AF35" s="61"/>
      <c r="AG35" s="61"/>
      <c r="AH35" s="61"/>
      <c r="AI35" s="61"/>
      <c r="AJ35" s="61"/>
      <c r="AK35" s="61"/>
      <c r="AL35" s="61"/>
      <c r="AM35" s="62"/>
    </row>
    <row r="36" spans="1:39" ht="15" customHeight="1" outlineLevel="2" x14ac:dyDescent="0.35">
      <c r="A36" s="19"/>
      <c r="B36" s="24"/>
      <c r="C36" s="166"/>
      <c r="K36" s="15" t="s">
        <v>305</v>
      </c>
      <c r="L36" s="15" t="s">
        <v>326</v>
      </c>
      <c r="M36" s="31" t="s">
        <v>442</v>
      </c>
      <c r="N36" s="15">
        <v>110</v>
      </c>
      <c r="O36" s="15">
        <v>110</v>
      </c>
      <c r="P36" s="18">
        <v>45513</v>
      </c>
      <c r="Q36" s="18">
        <v>45666</v>
      </c>
      <c r="R36" s="18">
        <v>45488</v>
      </c>
      <c r="S36" s="18">
        <v>45639</v>
      </c>
      <c r="T36" s="15"/>
      <c r="U36" s="15"/>
      <c r="V36" s="15"/>
      <c r="W36" s="15"/>
      <c r="X36" s="15" t="s">
        <v>443</v>
      </c>
      <c r="Y36" s="15">
        <v>0</v>
      </c>
      <c r="Z36" s="15"/>
      <c r="AA36" s="15"/>
      <c r="AB36" s="15"/>
      <c r="AC36" s="65"/>
      <c r="AD36" s="60"/>
      <c r="AE36" s="61"/>
      <c r="AF36" s="61"/>
      <c r="AG36" s="61"/>
      <c r="AH36" s="61"/>
      <c r="AI36" s="61"/>
      <c r="AJ36" s="61"/>
      <c r="AK36" s="61"/>
      <c r="AL36" s="61"/>
      <c r="AM36" s="62"/>
    </row>
    <row r="37" spans="1:39" ht="15" customHeight="1" outlineLevel="2" x14ac:dyDescent="0.35">
      <c r="A37" s="19"/>
      <c r="B37" s="24"/>
      <c r="C37" s="166"/>
      <c r="K37" s="15" t="s">
        <v>444</v>
      </c>
      <c r="L37" s="15" t="s">
        <v>326</v>
      </c>
      <c r="M37" s="31" t="s">
        <v>445</v>
      </c>
      <c r="N37" s="15">
        <v>90</v>
      </c>
      <c r="O37" s="15">
        <v>90</v>
      </c>
      <c r="P37" s="18">
        <v>45569</v>
      </c>
      <c r="Q37" s="18">
        <v>45694</v>
      </c>
      <c r="R37" s="18">
        <v>45544</v>
      </c>
      <c r="S37" s="18">
        <v>45667</v>
      </c>
      <c r="T37" s="15"/>
      <c r="U37" s="15"/>
      <c r="V37" s="15"/>
      <c r="W37" s="15"/>
      <c r="X37" s="15" t="s">
        <v>446</v>
      </c>
      <c r="Y37" s="15">
        <v>0</v>
      </c>
      <c r="Z37" s="15"/>
      <c r="AA37" s="15"/>
      <c r="AB37" s="15"/>
      <c r="AC37" s="65"/>
      <c r="AD37" s="60"/>
      <c r="AE37" s="61"/>
      <c r="AF37" s="61"/>
      <c r="AG37" s="61"/>
      <c r="AH37" s="61"/>
      <c r="AI37" s="61"/>
      <c r="AJ37" s="61"/>
      <c r="AK37" s="61"/>
      <c r="AL37" s="61"/>
      <c r="AM37" s="62"/>
    </row>
    <row r="38" spans="1:39" ht="15" customHeight="1" outlineLevel="1" x14ac:dyDescent="0.35">
      <c r="A38" s="19"/>
      <c r="B38" s="20"/>
      <c r="C38" s="23">
        <v>8</v>
      </c>
      <c r="K38" s="25" t="s">
        <v>337</v>
      </c>
      <c r="L38" s="26" t="s">
        <v>338</v>
      </c>
      <c r="M38" s="27" t="s">
        <v>327</v>
      </c>
      <c r="N38" s="25">
        <v>55</v>
      </c>
      <c r="O38" s="25">
        <v>55</v>
      </c>
      <c r="P38" s="28">
        <v>45695</v>
      </c>
      <c r="Q38" s="28">
        <v>45771</v>
      </c>
      <c r="R38" s="28">
        <v>45670</v>
      </c>
      <c r="S38" s="28">
        <v>45744</v>
      </c>
      <c r="T38" s="25"/>
      <c r="U38" s="25"/>
      <c r="V38" s="25"/>
      <c r="W38" s="25"/>
      <c r="X38" s="25"/>
      <c r="Y38" s="25">
        <v>0</v>
      </c>
      <c r="Z38" s="25"/>
      <c r="AA38" s="25"/>
      <c r="AB38" s="25"/>
      <c r="AC38" s="65"/>
      <c r="AD38" s="60"/>
      <c r="AE38" s="61"/>
      <c r="AF38" s="61"/>
      <c r="AG38" s="61"/>
      <c r="AH38" s="61"/>
      <c r="AI38" s="61"/>
      <c r="AJ38" s="61"/>
      <c r="AK38" s="61"/>
      <c r="AL38" s="61"/>
      <c r="AM38" s="62"/>
    </row>
    <row r="39" spans="1:39" ht="15" customHeight="1" outlineLevel="2" x14ac:dyDescent="0.35">
      <c r="A39" s="19"/>
      <c r="B39" s="24"/>
      <c r="C39" s="166"/>
      <c r="K39" s="9" t="s">
        <v>308</v>
      </c>
      <c r="L39" s="9" t="s">
        <v>338</v>
      </c>
      <c r="M39" s="29" t="s">
        <v>447</v>
      </c>
      <c r="N39" s="9">
        <v>29</v>
      </c>
      <c r="O39" s="9">
        <v>29</v>
      </c>
      <c r="P39" s="11">
        <v>45695</v>
      </c>
      <c r="Q39" s="11">
        <v>45735</v>
      </c>
      <c r="R39" s="11">
        <v>45670</v>
      </c>
      <c r="S39" s="11">
        <v>45708</v>
      </c>
      <c r="T39" s="9"/>
      <c r="U39" s="9"/>
      <c r="V39" s="9"/>
      <c r="W39" s="9"/>
      <c r="X39" s="15" t="s">
        <v>514</v>
      </c>
      <c r="Y39" s="9">
        <v>0</v>
      </c>
      <c r="Z39" s="9"/>
      <c r="AA39" s="9"/>
      <c r="AB39" s="9"/>
      <c r="AC39" s="65"/>
      <c r="AD39" s="60"/>
      <c r="AE39" s="61"/>
      <c r="AF39" s="61"/>
      <c r="AG39" s="61"/>
      <c r="AH39" s="61"/>
      <c r="AI39" s="61"/>
      <c r="AJ39" s="61"/>
      <c r="AK39" s="61"/>
      <c r="AL39" s="61"/>
      <c r="AM39" s="62"/>
    </row>
    <row r="40" spans="1:39" ht="15" customHeight="1" outlineLevel="2" x14ac:dyDescent="0.35">
      <c r="A40" s="19"/>
      <c r="B40" s="24"/>
      <c r="C40" s="166"/>
      <c r="K40" s="15" t="s">
        <v>449</v>
      </c>
      <c r="L40" s="15" t="s">
        <v>338</v>
      </c>
      <c r="M40" s="31" t="s">
        <v>450</v>
      </c>
      <c r="N40" s="15">
        <v>21</v>
      </c>
      <c r="O40" s="15">
        <v>21</v>
      </c>
      <c r="P40" s="18">
        <v>45736</v>
      </c>
      <c r="Q40" s="18">
        <v>45764</v>
      </c>
      <c r="R40" s="18">
        <v>45709</v>
      </c>
      <c r="S40" s="18">
        <v>45737</v>
      </c>
      <c r="T40" s="15"/>
      <c r="U40" s="15"/>
      <c r="V40" s="15"/>
      <c r="W40" s="15"/>
      <c r="X40" s="15" t="s">
        <v>313</v>
      </c>
      <c r="Y40" s="15">
        <v>0</v>
      </c>
      <c r="Z40" s="15"/>
      <c r="AA40" s="15"/>
      <c r="AB40" s="15"/>
      <c r="AC40" s="65"/>
      <c r="AD40" s="60"/>
      <c r="AE40" s="61"/>
      <c r="AF40" s="61"/>
      <c r="AG40" s="61"/>
      <c r="AH40" s="61"/>
      <c r="AI40" s="61"/>
      <c r="AJ40" s="61"/>
      <c r="AK40" s="61"/>
      <c r="AL40" s="61"/>
      <c r="AM40" s="62"/>
    </row>
    <row r="41" spans="1:39" ht="15" customHeight="1" outlineLevel="2" x14ac:dyDescent="0.35">
      <c r="A41" s="19"/>
      <c r="B41" s="24"/>
      <c r="C41" s="166"/>
      <c r="K41" s="13" t="s">
        <v>311</v>
      </c>
      <c r="L41" s="13" t="s">
        <v>338</v>
      </c>
      <c r="M41" s="30" t="s">
        <v>358</v>
      </c>
      <c r="N41" s="13">
        <v>5</v>
      </c>
      <c r="O41" s="13">
        <v>5</v>
      </c>
      <c r="P41" s="14">
        <v>45765</v>
      </c>
      <c r="Q41" s="14">
        <v>45771</v>
      </c>
      <c r="R41" s="14">
        <v>45740</v>
      </c>
      <c r="S41" s="14">
        <v>45744</v>
      </c>
      <c r="T41" s="13"/>
      <c r="U41" s="13"/>
      <c r="V41" s="13"/>
      <c r="W41" s="13"/>
      <c r="X41" s="15" t="s">
        <v>451</v>
      </c>
      <c r="Y41" s="13">
        <v>0</v>
      </c>
      <c r="Z41" s="13"/>
      <c r="AA41" s="13"/>
      <c r="AB41" s="13"/>
      <c r="AC41" s="65"/>
      <c r="AD41" s="60"/>
      <c r="AE41" s="61"/>
      <c r="AF41" s="61"/>
      <c r="AG41" s="61"/>
      <c r="AH41" s="61"/>
      <c r="AI41" s="61"/>
      <c r="AJ41" s="61"/>
      <c r="AK41" s="61"/>
      <c r="AL41" s="61"/>
      <c r="AM41" s="62"/>
    </row>
    <row r="42" spans="1:39" ht="15" customHeight="1" outlineLevel="2" x14ac:dyDescent="0.35">
      <c r="A42" s="19"/>
      <c r="B42" s="24"/>
      <c r="D42" s="2">
        <v>0.6</v>
      </c>
      <c r="K42" s="6" t="s">
        <v>317</v>
      </c>
      <c r="L42" s="6" t="s">
        <v>338</v>
      </c>
      <c r="M42" s="47" t="s">
        <v>339</v>
      </c>
      <c r="N42" s="6"/>
      <c r="O42" s="6"/>
      <c r="P42" s="44"/>
      <c r="Q42" s="44">
        <v>45771</v>
      </c>
      <c r="R42" s="44"/>
      <c r="S42" s="44">
        <v>45744</v>
      </c>
      <c r="T42" s="6"/>
      <c r="U42" s="6"/>
      <c r="V42" s="6"/>
      <c r="W42" s="6"/>
      <c r="X42" s="15" t="s">
        <v>503</v>
      </c>
      <c r="Y42" s="6">
        <v>0</v>
      </c>
      <c r="Z42" s="6"/>
      <c r="AA42" s="6"/>
      <c r="AB42" s="6"/>
      <c r="AC42" s="65"/>
      <c r="AD42" s="60"/>
      <c r="AE42" s="61"/>
      <c r="AF42" s="61"/>
      <c r="AG42" s="61"/>
      <c r="AH42" s="61"/>
      <c r="AI42" s="61"/>
      <c r="AJ42" s="61"/>
      <c r="AK42" s="61"/>
      <c r="AL42" s="61"/>
      <c r="AM42" s="62"/>
    </row>
    <row r="43" spans="1:39" ht="39" x14ac:dyDescent="0.35">
      <c r="C43" s="1" t="s">
        <v>0</v>
      </c>
      <c r="D43" s="1" t="s">
        <v>1</v>
      </c>
      <c r="E43" s="1" t="s">
        <v>2</v>
      </c>
      <c r="F43" s="1" t="s">
        <v>3</v>
      </c>
      <c r="G43" s="1" t="s">
        <v>4</v>
      </c>
      <c r="H43" s="1" t="s">
        <v>5</v>
      </c>
      <c r="I43" s="1" t="s">
        <v>6</v>
      </c>
      <c r="J43" s="1" t="s">
        <v>7</v>
      </c>
      <c r="K43" s="58" t="s">
        <v>8</v>
      </c>
      <c r="L43" s="58" t="s">
        <v>9</v>
      </c>
      <c r="M43" s="63" t="s">
        <v>10</v>
      </c>
      <c r="N43" s="63" t="s">
        <v>11</v>
      </c>
      <c r="O43" s="63" t="s">
        <v>12</v>
      </c>
      <c r="P43" s="63" t="s">
        <v>14</v>
      </c>
      <c r="Q43" s="63" t="s">
        <v>15</v>
      </c>
      <c r="R43" s="63" t="s">
        <v>16</v>
      </c>
      <c r="S43" s="63" t="s">
        <v>17</v>
      </c>
      <c r="T43" s="63" t="s">
        <v>18</v>
      </c>
      <c r="U43" s="63" t="s">
        <v>19</v>
      </c>
      <c r="V43" s="63" t="s">
        <v>20</v>
      </c>
      <c r="W43" s="63" t="s">
        <v>21</v>
      </c>
      <c r="X43" s="63" t="s">
        <v>22</v>
      </c>
      <c r="Y43" s="63" t="s">
        <v>23</v>
      </c>
      <c r="Z43" s="63" t="s">
        <v>24</v>
      </c>
      <c r="AA43" s="63" t="s">
        <v>25</v>
      </c>
      <c r="AB43" s="63" t="s">
        <v>26</v>
      </c>
      <c r="AC43" s="64" t="s">
        <v>27</v>
      </c>
      <c r="AD43" s="115" t="s">
        <v>261</v>
      </c>
      <c r="AE43" s="115" t="s">
        <v>262</v>
      </c>
      <c r="AF43" s="115" t="s">
        <v>259</v>
      </c>
      <c r="AG43" s="115" t="s">
        <v>260</v>
      </c>
      <c r="AH43" s="115" t="s">
        <v>261</v>
      </c>
      <c r="AI43" s="115" t="s">
        <v>262</v>
      </c>
      <c r="AJ43" s="115" t="s">
        <v>259</v>
      </c>
      <c r="AK43" s="115" t="s">
        <v>260</v>
      </c>
      <c r="AL43" s="115" t="s">
        <v>261</v>
      </c>
      <c r="AM43" s="115" t="s">
        <v>262</v>
      </c>
    </row>
    <row r="44" spans="1:39" x14ac:dyDescent="0.35">
      <c r="AD44" s="171">
        <v>2023</v>
      </c>
      <c r="AE44" s="171"/>
      <c r="AF44" s="171"/>
      <c r="AG44" s="171"/>
      <c r="AH44" s="171">
        <v>2024</v>
      </c>
      <c r="AI44" s="171"/>
      <c r="AJ44" s="171"/>
      <c r="AK44" s="171"/>
      <c r="AL44" s="171">
        <v>2025</v>
      </c>
      <c r="AM44" s="171"/>
    </row>
    <row r="45" spans="1:39" x14ac:dyDescent="0.35"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</row>
  </sheetData>
  <mergeCells count="6">
    <mergeCell ref="AD44:AG44"/>
    <mergeCell ref="AH44:AK44"/>
    <mergeCell ref="AL2:AM2"/>
    <mergeCell ref="AL44:AM44"/>
    <mergeCell ref="AD2:AG2"/>
    <mergeCell ref="AH2:A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2095-D639-49E3-B32B-8B6E49F85D35}">
  <sheetPr>
    <outlinePr summaryBelow="0"/>
  </sheetPr>
  <dimension ref="A2:AN56"/>
  <sheetViews>
    <sheetView showGridLines="0" zoomScale="85" zoomScaleNormal="85" workbookViewId="0">
      <selection activeCell="R35" sqref="R35"/>
    </sheetView>
  </sheetViews>
  <sheetFormatPr defaultRowHeight="14.5" outlineLevelRow="3" outlineLevelCol="1" x14ac:dyDescent="0.35"/>
  <cols>
    <col min="1" max="3" width="1.6328125" customWidth="1"/>
    <col min="4" max="11" width="7.54296875" hidden="1" customWidth="1" outlineLevel="1"/>
    <col min="12" max="12" width="14.54296875" hidden="1" customWidth="1" collapsed="1"/>
    <col min="13" max="13" width="14.54296875" hidden="1" customWidth="1"/>
    <col min="14" max="14" width="42.1796875" bestFit="1" customWidth="1"/>
    <col min="15" max="15" width="14.54296875" hidden="1" customWidth="1"/>
    <col min="16" max="18" width="14.54296875" customWidth="1"/>
    <col min="19" max="24" width="14.54296875" hidden="1" customWidth="1"/>
    <col min="25" max="25" width="25.453125" hidden="1" customWidth="1"/>
    <col min="26" max="27" width="14.54296875" customWidth="1"/>
    <col min="28" max="29" width="14.54296875" hidden="1" customWidth="1"/>
    <col min="30" max="30" width="3.54296875" customWidth="1"/>
    <col min="31" max="42" width="8.453125" customWidth="1"/>
    <col min="43" max="1593" width="1.6328125" customWidth="1"/>
  </cols>
  <sheetData>
    <row r="2" spans="1:40" x14ac:dyDescent="0.35">
      <c r="AE2" s="171">
        <v>2023</v>
      </c>
      <c r="AF2" s="171"/>
      <c r="AG2" s="171"/>
      <c r="AH2" s="171"/>
      <c r="AI2" s="171">
        <v>2024</v>
      </c>
      <c r="AJ2" s="171"/>
      <c r="AK2" s="171"/>
      <c r="AL2" s="171"/>
      <c r="AM2" s="171">
        <v>2025</v>
      </c>
      <c r="AN2" s="171"/>
    </row>
    <row r="3" spans="1:40" ht="36" customHeight="1" x14ac:dyDescent="0.3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58" t="s">
        <v>8</v>
      </c>
      <c r="M3" s="58" t="s">
        <v>9</v>
      </c>
      <c r="N3" s="63" t="s">
        <v>10</v>
      </c>
      <c r="O3" s="63" t="s">
        <v>11</v>
      </c>
      <c r="P3" s="63" t="s">
        <v>12</v>
      </c>
      <c r="Q3" s="63" t="s">
        <v>14</v>
      </c>
      <c r="R3" s="63" t="s">
        <v>15</v>
      </c>
      <c r="S3" s="63" t="s">
        <v>16</v>
      </c>
      <c r="T3" s="63" t="s">
        <v>17</v>
      </c>
      <c r="U3" s="63" t="s">
        <v>18</v>
      </c>
      <c r="V3" s="63" t="s">
        <v>19</v>
      </c>
      <c r="W3" s="63" t="s">
        <v>20</v>
      </c>
      <c r="X3" s="63" t="s">
        <v>21</v>
      </c>
      <c r="Y3" s="63" t="s">
        <v>22</v>
      </c>
      <c r="Z3" s="63" t="s">
        <v>23</v>
      </c>
      <c r="AA3" s="63" t="s">
        <v>24</v>
      </c>
      <c r="AB3" s="63" t="s">
        <v>25</v>
      </c>
      <c r="AC3" s="63" t="s">
        <v>26</v>
      </c>
      <c r="AD3" s="64" t="s">
        <v>27</v>
      </c>
      <c r="AE3" s="114" t="s">
        <v>261</v>
      </c>
      <c r="AF3" s="114" t="s">
        <v>262</v>
      </c>
      <c r="AG3" s="114" t="s">
        <v>259</v>
      </c>
      <c r="AH3" s="114" t="s">
        <v>260</v>
      </c>
      <c r="AI3" s="114" t="s">
        <v>261</v>
      </c>
      <c r="AJ3" s="114" t="s">
        <v>262</v>
      </c>
      <c r="AK3" s="114" t="s">
        <v>259</v>
      </c>
      <c r="AL3" s="114" t="s">
        <v>260</v>
      </c>
      <c r="AM3" s="114" t="s">
        <v>261</v>
      </c>
      <c r="AN3" s="114" t="s">
        <v>262</v>
      </c>
    </row>
    <row r="4" spans="1:40" ht="15" customHeight="1" x14ac:dyDescent="0.35">
      <c r="A4" s="48"/>
      <c r="B4" s="49"/>
      <c r="C4" s="49"/>
      <c r="D4" s="23">
        <v>8</v>
      </c>
      <c r="L4" s="51" t="s">
        <v>40</v>
      </c>
      <c r="M4" s="51" t="s">
        <v>41</v>
      </c>
      <c r="N4" s="155" t="s">
        <v>359</v>
      </c>
      <c r="O4" s="51">
        <v>555</v>
      </c>
      <c r="P4" s="51">
        <v>402</v>
      </c>
      <c r="Q4" s="52">
        <v>44986</v>
      </c>
      <c r="R4" s="52">
        <v>45762</v>
      </c>
      <c r="S4" s="52">
        <v>44986</v>
      </c>
      <c r="T4" s="52">
        <v>45744</v>
      </c>
      <c r="U4" s="52">
        <v>44986</v>
      </c>
      <c r="V4" s="52">
        <v>45401</v>
      </c>
      <c r="W4" s="51"/>
      <c r="X4" s="51"/>
      <c r="Y4" s="51"/>
      <c r="Z4" s="51">
        <v>0</v>
      </c>
      <c r="AA4" s="51"/>
      <c r="AB4" s="51"/>
      <c r="AC4" s="51"/>
      <c r="AD4" s="65"/>
      <c r="AE4" s="60"/>
      <c r="AF4" s="61"/>
      <c r="AG4" s="61"/>
      <c r="AH4" s="61"/>
      <c r="AI4" s="61"/>
      <c r="AJ4" s="61"/>
      <c r="AK4" s="61"/>
      <c r="AL4" s="61"/>
      <c r="AM4" s="61"/>
      <c r="AN4" s="62"/>
    </row>
    <row r="5" spans="1:40" ht="15" customHeight="1" outlineLevel="1" x14ac:dyDescent="0.35">
      <c r="A5" s="8"/>
      <c r="B5" s="6"/>
      <c r="C5" s="6"/>
      <c r="D5" s="23" t="s">
        <v>49</v>
      </c>
      <c r="E5" s="2">
        <v>0.6</v>
      </c>
      <c r="L5" s="9" t="s">
        <v>501</v>
      </c>
      <c r="M5" s="10" t="s">
        <v>41</v>
      </c>
      <c r="N5" s="154" t="s">
        <v>213</v>
      </c>
      <c r="O5" s="9"/>
      <c r="P5" s="9"/>
      <c r="Q5" s="11">
        <v>44986</v>
      </c>
      <c r="R5" s="11"/>
      <c r="S5" s="11">
        <v>44986</v>
      </c>
      <c r="T5" s="11"/>
      <c r="U5" s="11">
        <v>44986</v>
      </c>
      <c r="V5" s="11"/>
      <c r="W5" s="9"/>
      <c r="X5" s="9"/>
      <c r="Y5" s="9"/>
      <c r="Z5" s="9"/>
      <c r="AA5" s="9"/>
      <c r="AB5" s="9"/>
      <c r="AC5" s="9"/>
      <c r="AD5" s="65"/>
      <c r="AE5" s="60"/>
      <c r="AF5" s="61"/>
      <c r="AG5" s="61"/>
      <c r="AH5" s="61"/>
      <c r="AI5" s="61"/>
      <c r="AJ5" s="61"/>
      <c r="AK5" s="61"/>
      <c r="AL5" s="61"/>
      <c r="AM5" s="61"/>
      <c r="AN5" s="62"/>
    </row>
    <row r="6" spans="1:40" ht="15" customHeight="1" outlineLevel="1" x14ac:dyDescent="0.35">
      <c r="A6" s="19"/>
      <c r="B6" s="20"/>
      <c r="C6" s="21"/>
      <c r="D6" s="23">
        <v>8</v>
      </c>
      <c r="L6" s="25" t="s">
        <v>71</v>
      </c>
      <c r="M6" s="26" t="s">
        <v>72</v>
      </c>
      <c r="N6" s="27" t="s">
        <v>373</v>
      </c>
      <c r="O6" s="25">
        <v>120</v>
      </c>
      <c r="P6" s="25">
        <v>0</v>
      </c>
      <c r="Q6" s="28">
        <v>44986</v>
      </c>
      <c r="R6" s="28">
        <v>45153</v>
      </c>
      <c r="S6" s="28">
        <v>44986</v>
      </c>
      <c r="T6" s="28">
        <v>45084</v>
      </c>
      <c r="U6" s="28">
        <v>44986</v>
      </c>
      <c r="V6" s="28">
        <v>45153</v>
      </c>
      <c r="W6" s="25"/>
      <c r="X6" s="25"/>
      <c r="Y6" s="25"/>
      <c r="Z6" s="25">
        <v>0</v>
      </c>
      <c r="AA6" s="25"/>
      <c r="AB6" s="25"/>
      <c r="AC6" s="25"/>
      <c r="AD6" s="65"/>
      <c r="AE6" s="60"/>
      <c r="AF6" s="61"/>
      <c r="AG6" s="61"/>
      <c r="AH6" s="61"/>
      <c r="AI6" s="61"/>
      <c r="AJ6" s="61"/>
      <c r="AK6" s="61"/>
      <c r="AL6" s="61"/>
      <c r="AM6" s="61"/>
      <c r="AN6" s="62"/>
    </row>
    <row r="7" spans="1:40" ht="15" customHeight="1" outlineLevel="2" x14ac:dyDescent="0.35">
      <c r="A7" s="19"/>
      <c r="B7" s="24"/>
      <c r="C7" s="6"/>
      <c r="L7" s="9" t="s">
        <v>265</v>
      </c>
      <c r="M7" s="9" t="s">
        <v>72</v>
      </c>
      <c r="N7" s="29" t="s">
        <v>346</v>
      </c>
      <c r="O7" s="9">
        <v>10</v>
      </c>
      <c r="P7" s="9">
        <v>0</v>
      </c>
      <c r="Q7" s="11">
        <v>44986</v>
      </c>
      <c r="R7" s="11">
        <v>44999</v>
      </c>
      <c r="S7" s="11">
        <v>44986</v>
      </c>
      <c r="T7" s="11">
        <v>44999</v>
      </c>
      <c r="U7" s="11">
        <v>44986</v>
      </c>
      <c r="V7" s="11">
        <v>44999</v>
      </c>
      <c r="W7" s="9"/>
      <c r="X7" s="9"/>
      <c r="Y7" s="9" t="s">
        <v>502</v>
      </c>
      <c r="Z7" s="9"/>
      <c r="AA7" s="12">
        <v>1</v>
      </c>
      <c r="AB7" s="9"/>
      <c r="AC7" s="9"/>
      <c r="AD7" s="65"/>
      <c r="AE7" s="60"/>
      <c r="AF7" s="61"/>
      <c r="AG7" s="61"/>
      <c r="AH7" s="61"/>
      <c r="AI7" s="61"/>
      <c r="AJ7" s="61"/>
      <c r="AK7" s="61"/>
      <c r="AL7" s="61"/>
      <c r="AM7" s="61"/>
      <c r="AN7" s="62"/>
    </row>
    <row r="8" spans="1:40" ht="15" customHeight="1" outlineLevel="2" x14ac:dyDescent="0.35">
      <c r="A8" s="19"/>
      <c r="B8" s="33"/>
      <c r="C8" s="34"/>
      <c r="D8" s="23">
        <v>8</v>
      </c>
      <c r="L8" s="36" t="s">
        <v>374</v>
      </c>
      <c r="M8" s="37" t="s">
        <v>375</v>
      </c>
      <c r="N8" s="38" t="s">
        <v>217</v>
      </c>
      <c r="O8" s="36">
        <v>110</v>
      </c>
      <c r="P8" s="36">
        <v>0</v>
      </c>
      <c r="Q8" s="39">
        <v>45000</v>
      </c>
      <c r="R8" s="39">
        <v>45153</v>
      </c>
      <c r="S8" s="39">
        <v>45000</v>
      </c>
      <c r="T8" s="39">
        <v>45055</v>
      </c>
      <c r="U8" s="39">
        <v>45000</v>
      </c>
      <c r="V8" s="39">
        <v>45153</v>
      </c>
      <c r="W8" s="36"/>
      <c r="X8" s="36"/>
      <c r="Y8" s="36"/>
      <c r="Z8" s="36"/>
      <c r="AA8" s="36"/>
      <c r="AB8" s="36"/>
      <c r="AC8" s="36"/>
      <c r="AD8" s="65"/>
      <c r="AE8" s="60"/>
      <c r="AF8" s="61"/>
      <c r="AG8" s="61"/>
      <c r="AH8" s="61"/>
      <c r="AI8" s="61"/>
      <c r="AJ8" s="61"/>
      <c r="AK8" s="61"/>
      <c r="AL8" s="61"/>
      <c r="AM8" s="61"/>
      <c r="AN8" s="62"/>
    </row>
    <row r="9" spans="1:40" ht="15" customHeight="1" outlineLevel="3" x14ac:dyDescent="0.35">
      <c r="A9" s="19"/>
      <c r="B9" s="33"/>
      <c r="C9" s="35"/>
      <c r="L9" s="9" t="s">
        <v>360</v>
      </c>
      <c r="M9" s="9" t="s">
        <v>375</v>
      </c>
      <c r="N9" s="40" t="s">
        <v>376</v>
      </c>
      <c r="O9" s="9">
        <v>40</v>
      </c>
      <c r="P9" s="9">
        <v>0</v>
      </c>
      <c r="Q9" s="11">
        <v>45000</v>
      </c>
      <c r="R9" s="11">
        <v>45055</v>
      </c>
      <c r="S9" s="11">
        <v>45000</v>
      </c>
      <c r="T9" s="11">
        <v>45055</v>
      </c>
      <c r="U9" s="11">
        <v>45000</v>
      </c>
      <c r="V9" s="11">
        <v>45055</v>
      </c>
      <c r="W9" s="9"/>
      <c r="X9" s="9"/>
      <c r="Y9" s="9" t="s">
        <v>269</v>
      </c>
      <c r="Z9" s="9"/>
      <c r="AA9" s="12">
        <v>1</v>
      </c>
      <c r="AB9" s="9"/>
      <c r="AC9" s="9"/>
      <c r="AD9" s="65"/>
      <c r="AE9" s="60"/>
      <c r="AF9" s="61"/>
      <c r="AG9" s="61"/>
      <c r="AH9" s="61"/>
      <c r="AI9" s="61"/>
      <c r="AJ9" s="61"/>
      <c r="AK9" s="61"/>
      <c r="AL9" s="61"/>
      <c r="AM9" s="61"/>
      <c r="AN9" s="62"/>
    </row>
    <row r="10" spans="1:40" ht="15" customHeight="1" outlineLevel="3" x14ac:dyDescent="0.35">
      <c r="A10" s="19"/>
      <c r="B10" s="33"/>
      <c r="C10" s="35"/>
      <c r="L10" s="15" t="s">
        <v>267</v>
      </c>
      <c r="M10" s="15" t="s">
        <v>375</v>
      </c>
      <c r="N10" s="41" t="s">
        <v>377</v>
      </c>
      <c r="O10" s="15">
        <v>30</v>
      </c>
      <c r="P10" s="15">
        <v>0</v>
      </c>
      <c r="Q10" s="18">
        <v>45056</v>
      </c>
      <c r="R10" s="18">
        <v>45097</v>
      </c>
      <c r="S10" s="18">
        <v>45000</v>
      </c>
      <c r="T10" s="18">
        <v>45055</v>
      </c>
      <c r="U10" s="18">
        <v>45056</v>
      </c>
      <c r="V10" s="18">
        <v>45097</v>
      </c>
      <c r="W10" s="15"/>
      <c r="X10" s="15"/>
      <c r="Y10" s="15" t="s">
        <v>509</v>
      </c>
      <c r="Z10" s="15"/>
      <c r="AA10" s="32">
        <v>1</v>
      </c>
      <c r="AB10" s="15"/>
      <c r="AC10" s="15"/>
      <c r="AD10" s="65"/>
      <c r="AE10" s="60"/>
      <c r="AF10" s="61"/>
      <c r="AG10" s="61"/>
      <c r="AH10" s="61"/>
      <c r="AI10" s="61"/>
      <c r="AJ10" s="61"/>
      <c r="AK10" s="61"/>
      <c r="AL10" s="61"/>
      <c r="AM10" s="61"/>
      <c r="AN10" s="62"/>
    </row>
    <row r="11" spans="1:40" ht="15" customHeight="1" outlineLevel="3" x14ac:dyDescent="0.35">
      <c r="A11" s="19"/>
      <c r="B11" s="33"/>
      <c r="C11" s="35"/>
      <c r="L11" s="15" t="s">
        <v>361</v>
      </c>
      <c r="M11" s="15" t="s">
        <v>375</v>
      </c>
      <c r="N11" s="41" t="s">
        <v>378</v>
      </c>
      <c r="O11" s="15">
        <v>40</v>
      </c>
      <c r="P11" s="15">
        <v>0</v>
      </c>
      <c r="Q11" s="18">
        <v>45098</v>
      </c>
      <c r="R11" s="18">
        <v>45153</v>
      </c>
      <c r="S11" s="18">
        <v>45000</v>
      </c>
      <c r="T11" s="18">
        <v>45055</v>
      </c>
      <c r="U11" s="18">
        <v>45098</v>
      </c>
      <c r="V11" s="18">
        <v>45153</v>
      </c>
      <c r="W11" s="15"/>
      <c r="X11" s="15"/>
      <c r="Y11" s="15" t="s">
        <v>508</v>
      </c>
      <c r="Z11" s="15"/>
      <c r="AA11" s="32">
        <v>1</v>
      </c>
      <c r="AB11" s="15"/>
      <c r="AC11" s="15"/>
      <c r="AD11" s="65"/>
      <c r="AE11" s="60"/>
      <c r="AF11" s="61"/>
      <c r="AG11" s="61"/>
      <c r="AH11" s="61"/>
      <c r="AI11" s="61"/>
      <c r="AJ11" s="61"/>
      <c r="AK11" s="61"/>
      <c r="AL11" s="61"/>
      <c r="AM11" s="61"/>
      <c r="AN11" s="62"/>
    </row>
    <row r="12" spans="1:40" ht="15" customHeight="1" outlineLevel="2" x14ac:dyDescent="0.35">
      <c r="A12" s="19"/>
      <c r="B12" s="33"/>
      <c r="C12" s="34"/>
      <c r="D12" s="23">
        <v>8</v>
      </c>
      <c r="L12" s="36" t="s">
        <v>379</v>
      </c>
      <c r="M12" s="37" t="s">
        <v>380</v>
      </c>
      <c r="N12" s="38" t="s">
        <v>381</v>
      </c>
      <c r="O12" s="36">
        <v>80</v>
      </c>
      <c r="P12" s="36">
        <v>0</v>
      </c>
      <c r="Q12" s="39">
        <v>45000</v>
      </c>
      <c r="R12" s="39">
        <v>45111</v>
      </c>
      <c r="S12" s="39">
        <v>45000</v>
      </c>
      <c r="T12" s="39">
        <v>45084</v>
      </c>
      <c r="U12" s="39">
        <v>45000</v>
      </c>
      <c r="V12" s="39">
        <v>45111</v>
      </c>
      <c r="W12" s="36"/>
      <c r="X12" s="36"/>
      <c r="Y12" s="36"/>
      <c r="Z12" s="36">
        <v>0</v>
      </c>
      <c r="AA12" s="36"/>
      <c r="AB12" s="36"/>
      <c r="AC12" s="36"/>
      <c r="AD12" s="65"/>
      <c r="AE12" s="60"/>
      <c r="AF12" s="61"/>
      <c r="AG12" s="61"/>
      <c r="AH12" s="61"/>
      <c r="AI12" s="61"/>
      <c r="AJ12" s="61"/>
      <c r="AK12" s="61"/>
      <c r="AL12" s="61"/>
      <c r="AM12" s="61"/>
      <c r="AN12" s="62"/>
    </row>
    <row r="13" spans="1:40" ht="15" customHeight="1" outlineLevel="3" x14ac:dyDescent="0.35">
      <c r="A13" s="19"/>
      <c r="B13" s="33"/>
      <c r="C13" s="35"/>
      <c r="L13" s="9" t="s">
        <v>271</v>
      </c>
      <c r="M13" s="9" t="s">
        <v>380</v>
      </c>
      <c r="N13" s="40" t="s">
        <v>382</v>
      </c>
      <c r="O13" s="9">
        <v>80</v>
      </c>
      <c r="P13" s="9">
        <v>0</v>
      </c>
      <c r="Q13" s="11">
        <v>45000</v>
      </c>
      <c r="R13" s="11">
        <v>45111</v>
      </c>
      <c r="S13" s="11">
        <v>45000</v>
      </c>
      <c r="T13" s="11">
        <v>45084</v>
      </c>
      <c r="U13" s="11">
        <v>45000</v>
      </c>
      <c r="V13" s="11">
        <v>45111</v>
      </c>
      <c r="W13" s="9"/>
      <c r="X13" s="9"/>
      <c r="Y13" s="9" t="s">
        <v>269</v>
      </c>
      <c r="Z13" s="9"/>
      <c r="AA13" s="12">
        <v>1</v>
      </c>
      <c r="AB13" s="9"/>
      <c r="AC13" s="9"/>
      <c r="AD13" s="65"/>
      <c r="AE13" s="60"/>
      <c r="AF13" s="61"/>
      <c r="AG13" s="61"/>
      <c r="AH13" s="61"/>
      <c r="AI13" s="61"/>
      <c r="AJ13" s="61"/>
      <c r="AK13" s="61"/>
      <c r="AL13" s="61"/>
      <c r="AM13" s="61"/>
      <c r="AN13" s="62"/>
    </row>
    <row r="14" spans="1:40" ht="15" customHeight="1" outlineLevel="1" x14ac:dyDescent="0.35">
      <c r="A14" s="19"/>
      <c r="B14" s="20"/>
      <c r="C14" s="22"/>
      <c r="D14" s="23">
        <v>8</v>
      </c>
      <c r="L14" s="25" t="s">
        <v>81</v>
      </c>
      <c r="M14" s="26" t="s">
        <v>82</v>
      </c>
      <c r="N14" s="27" t="s">
        <v>383</v>
      </c>
      <c r="O14" s="25">
        <v>275</v>
      </c>
      <c r="P14" s="25">
        <v>212</v>
      </c>
      <c r="Q14" s="28">
        <v>45112</v>
      </c>
      <c r="R14" s="28">
        <v>45496</v>
      </c>
      <c r="S14" s="28">
        <v>45085</v>
      </c>
      <c r="T14" s="28">
        <v>45499</v>
      </c>
      <c r="U14" s="28">
        <v>45112</v>
      </c>
      <c r="V14" s="28">
        <v>45401</v>
      </c>
      <c r="W14" s="25"/>
      <c r="X14" s="25"/>
      <c r="Y14" s="25"/>
      <c r="Z14" s="25">
        <v>15</v>
      </c>
      <c r="AA14" s="25"/>
      <c r="AB14" s="25"/>
      <c r="AC14" s="25"/>
      <c r="AD14" s="65"/>
      <c r="AE14" s="60"/>
      <c r="AF14" s="61"/>
      <c r="AG14" s="61"/>
      <c r="AH14" s="61"/>
      <c r="AI14" s="61"/>
      <c r="AJ14" s="61"/>
      <c r="AK14" s="61"/>
      <c r="AL14" s="61"/>
      <c r="AM14" s="61"/>
      <c r="AN14" s="62"/>
    </row>
    <row r="15" spans="1:40" ht="15" customHeight="1" outlineLevel="2" x14ac:dyDescent="0.35">
      <c r="A15" s="19"/>
      <c r="B15" s="33"/>
      <c r="C15" s="34"/>
      <c r="D15" s="23">
        <v>8</v>
      </c>
      <c r="L15" s="36" t="s">
        <v>84</v>
      </c>
      <c r="M15" s="37" t="s">
        <v>85</v>
      </c>
      <c r="N15" s="38" t="s">
        <v>384</v>
      </c>
      <c r="O15" s="36">
        <v>235</v>
      </c>
      <c r="P15" s="36">
        <v>172</v>
      </c>
      <c r="Q15" s="39">
        <v>45112</v>
      </c>
      <c r="R15" s="39">
        <v>45440</v>
      </c>
      <c r="S15" s="39">
        <v>45085</v>
      </c>
      <c r="T15" s="39">
        <v>45443</v>
      </c>
      <c r="U15" s="39">
        <v>45112</v>
      </c>
      <c r="V15" s="39">
        <v>45401</v>
      </c>
      <c r="W15" s="36"/>
      <c r="X15" s="36"/>
      <c r="Y15" s="36"/>
      <c r="Z15" s="36">
        <v>15</v>
      </c>
      <c r="AA15" s="36"/>
      <c r="AB15" s="36"/>
      <c r="AC15" s="36"/>
      <c r="AD15" s="65"/>
      <c r="AE15" s="60"/>
      <c r="AF15" s="61"/>
      <c r="AG15" s="61"/>
      <c r="AH15" s="61"/>
      <c r="AI15" s="61"/>
      <c r="AJ15" s="61"/>
      <c r="AK15" s="61"/>
      <c r="AL15" s="61"/>
      <c r="AM15" s="61"/>
      <c r="AN15" s="62"/>
    </row>
    <row r="16" spans="1:40" ht="15" customHeight="1" outlineLevel="3" x14ac:dyDescent="0.35">
      <c r="A16" s="19"/>
      <c r="B16" s="33"/>
      <c r="C16" s="35"/>
      <c r="L16" s="9" t="s">
        <v>363</v>
      </c>
      <c r="M16" s="9" t="s">
        <v>85</v>
      </c>
      <c r="N16" s="40" t="s">
        <v>385</v>
      </c>
      <c r="O16" s="9">
        <v>40</v>
      </c>
      <c r="P16" s="9">
        <v>0</v>
      </c>
      <c r="Q16" s="11">
        <v>45112</v>
      </c>
      <c r="R16" s="11">
        <v>45167</v>
      </c>
      <c r="S16" s="11">
        <v>45085</v>
      </c>
      <c r="T16" s="11">
        <v>45140</v>
      </c>
      <c r="U16" s="11">
        <v>45112</v>
      </c>
      <c r="V16" s="11">
        <v>45167</v>
      </c>
      <c r="W16" s="9"/>
      <c r="X16" s="9"/>
      <c r="Y16" s="9" t="s">
        <v>504</v>
      </c>
      <c r="Z16" s="9"/>
      <c r="AA16" s="12">
        <v>1</v>
      </c>
      <c r="AB16" s="9"/>
      <c r="AC16" s="9"/>
      <c r="AD16" s="65"/>
      <c r="AE16" s="60"/>
      <c r="AF16" s="61"/>
      <c r="AG16" s="61"/>
      <c r="AH16" s="61"/>
      <c r="AI16" s="61"/>
      <c r="AJ16" s="61"/>
      <c r="AK16" s="61"/>
      <c r="AL16" s="61"/>
      <c r="AM16" s="61"/>
      <c r="AN16" s="62"/>
    </row>
    <row r="17" spans="1:40" ht="15" customHeight="1" outlineLevel="3" x14ac:dyDescent="0.35">
      <c r="A17" s="19"/>
      <c r="B17" s="33"/>
      <c r="C17" s="35"/>
      <c r="L17" s="15" t="s">
        <v>273</v>
      </c>
      <c r="M17" s="15" t="s">
        <v>85</v>
      </c>
      <c r="N17" s="41" t="s">
        <v>386</v>
      </c>
      <c r="O17" s="15">
        <v>167</v>
      </c>
      <c r="P17" s="15">
        <v>144</v>
      </c>
      <c r="Q17" s="18">
        <v>45168</v>
      </c>
      <c r="R17" s="18">
        <v>45400</v>
      </c>
      <c r="S17" s="18">
        <v>45141</v>
      </c>
      <c r="T17" s="18">
        <v>45373</v>
      </c>
      <c r="U17" s="18">
        <v>45168</v>
      </c>
      <c r="V17" s="18"/>
      <c r="W17" s="168"/>
      <c r="X17" s="15"/>
      <c r="Y17" s="15" t="s">
        <v>387</v>
      </c>
      <c r="Z17" s="15">
        <v>15</v>
      </c>
      <c r="AA17" s="32">
        <v>0.15</v>
      </c>
      <c r="AB17" s="15"/>
      <c r="AC17" s="15"/>
      <c r="AD17" s="65"/>
      <c r="AE17" s="60"/>
      <c r="AF17" s="61"/>
      <c r="AG17" s="61"/>
      <c r="AH17" s="61"/>
      <c r="AI17" s="61"/>
      <c r="AJ17" s="61"/>
      <c r="AK17" s="61"/>
      <c r="AL17" s="61"/>
      <c r="AM17" s="61"/>
      <c r="AN17" s="62"/>
    </row>
    <row r="18" spans="1:40" ht="15" customHeight="1" outlineLevel="3" x14ac:dyDescent="0.35">
      <c r="A18" s="19"/>
      <c r="B18" s="33"/>
      <c r="C18" s="35"/>
      <c r="L18" s="15" t="s">
        <v>364</v>
      </c>
      <c r="M18" s="15" t="s">
        <v>85</v>
      </c>
      <c r="N18" s="41" t="s">
        <v>388</v>
      </c>
      <c r="O18" s="15">
        <v>28</v>
      </c>
      <c r="P18" s="15">
        <v>28</v>
      </c>
      <c r="Q18" s="18">
        <v>45401</v>
      </c>
      <c r="R18" s="18">
        <v>45440</v>
      </c>
      <c r="S18" s="18">
        <v>45376</v>
      </c>
      <c r="T18" s="18">
        <v>45443</v>
      </c>
      <c r="U18" s="18">
        <v>45401</v>
      </c>
      <c r="V18" s="18"/>
      <c r="W18" s="168">
        <v>45401</v>
      </c>
      <c r="X18" s="15"/>
      <c r="Y18" s="15" t="s">
        <v>389</v>
      </c>
      <c r="Z18" s="15">
        <v>15</v>
      </c>
      <c r="AA18" s="15"/>
      <c r="AB18" s="15"/>
      <c r="AC18" s="15"/>
      <c r="AD18" s="65"/>
      <c r="AE18" s="60"/>
      <c r="AF18" s="61"/>
      <c r="AG18" s="61"/>
      <c r="AH18" s="61"/>
      <c r="AI18" s="61"/>
      <c r="AJ18" s="61"/>
      <c r="AK18" s="61"/>
      <c r="AL18" s="61"/>
      <c r="AM18" s="61"/>
      <c r="AN18" s="62"/>
    </row>
    <row r="19" spans="1:40" ht="15" customHeight="1" outlineLevel="2" x14ac:dyDescent="0.35">
      <c r="A19" s="19"/>
      <c r="B19" s="33"/>
      <c r="C19" s="34"/>
      <c r="D19" s="23">
        <v>8</v>
      </c>
      <c r="L19" s="36" t="s">
        <v>96</v>
      </c>
      <c r="M19" s="37" t="s">
        <v>97</v>
      </c>
      <c r="N19" s="38" t="s">
        <v>390</v>
      </c>
      <c r="O19" s="36">
        <v>40</v>
      </c>
      <c r="P19" s="36">
        <v>40</v>
      </c>
      <c r="Q19" s="39">
        <v>45441</v>
      </c>
      <c r="R19" s="39">
        <v>45496</v>
      </c>
      <c r="S19" s="39">
        <v>45446</v>
      </c>
      <c r="T19" s="39">
        <v>45499</v>
      </c>
      <c r="U19" s="39"/>
      <c r="V19" s="39"/>
      <c r="W19" s="36"/>
      <c r="X19" s="36"/>
      <c r="Y19" s="36"/>
      <c r="Z19" s="36">
        <v>15</v>
      </c>
      <c r="AA19" s="36"/>
      <c r="AB19" s="36"/>
      <c r="AC19" s="36"/>
      <c r="AD19" s="65"/>
      <c r="AE19" s="60"/>
      <c r="AF19" s="61"/>
      <c r="AG19" s="61"/>
      <c r="AH19" s="61"/>
      <c r="AI19" s="61"/>
      <c r="AJ19" s="61"/>
      <c r="AK19" s="61"/>
      <c r="AL19" s="61"/>
      <c r="AM19" s="61"/>
      <c r="AN19" s="62"/>
    </row>
    <row r="20" spans="1:40" ht="15" customHeight="1" outlineLevel="3" x14ac:dyDescent="0.35">
      <c r="A20" s="19"/>
      <c r="B20" s="33"/>
      <c r="C20" s="35"/>
      <c r="L20" s="9" t="s">
        <v>276</v>
      </c>
      <c r="M20" s="9" t="s">
        <v>97</v>
      </c>
      <c r="N20" s="40" t="s">
        <v>391</v>
      </c>
      <c r="O20" s="9">
        <v>20</v>
      </c>
      <c r="P20" s="9">
        <v>20</v>
      </c>
      <c r="Q20" s="11">
        <v>45441</v>
      </c>
      <c r="R20" s="11">
        <v>45468</v>
      </c>
      <c r="S20" s="11">
        <v>45446</v>
      </c>
      <c r="T20" s="11">
        <v>45471</v>
      </c>
      <c r="U20" s="11"/>
      <c r="V20" s="11"/>
      <c r="W20" s="9"/>
      <c r="X20" s="9"/>
      <c r="Y20" s="9" t="s">
        <v>392</v>
      </c>
      <c r="Z20" s="9">
        <v>15</v>
      </c>
      <c r="AA20" s="9"/>
      <c r="AB20" s="9"/>
      <c r="AC20" s="9"/>
      <c r="AD20" s="65"/>
      <c r="AE20" s="60"/>
      <c r="AF20" s="61"/>
      <c r="AG20" s="61"/>
      <c r="AH20" s="61"/>
      <c r="AI20" s="61"/>
      <c r="AJ20" s="61"/>
      <c r="AK20" s="61"/>
      <c r="AL20" s="61"/>
      <c r="AM20" s="61"/>
      <c r="AN20" s="62"/>
    </row>
    <row r="21" spans="1:40" ht="15" customHeight="1" outlineLevel="3" x14ac:dyDescent="0.35">
      <c r="A21" s="19"/>
      <c r="B21" s="33"/>
      <c r="C21" s="35"/>
      <c r="L21" s="15" t="s">
        <v>366</v>
      </c>
      <c r="M21" s="15" t="s">
        <v>97</v>
      </c>
      <c r="N21" s="41" t="s">
        <v>393</v>
      </c>
      <c r="O21" s="15">
        <v>20</v>
      </c>
      <c r="P21" s="15">
        <v>20</v>
      </c>
      <c r="Q21" s="18">
        <v>45469</v>
      </c>
      <c r="R21" s="18">
        <v>45496</v>
      </c>
      <c r="S21" s="18">
        <v>45474</v>
      </c>
      <c r="T21" s="18">
        <v>45499</v>
      </c>
      <c r="U21" s="18"/>
      <c r="V21" s="18"/>
      <c r="W21" s="15"/>
      <c r="X21" s="15"/>
      <c r="Y21" s="15" t="s">
        <v>394</v>
      </c>
      <c r="Z21" s="15">
        <v>15</v>
      </c>
      <c r="AA21" s="15"/>
      <c r="AB21" s="15"/>
      <c r="AC21" s="15"/>
      <c r="AD21" s="65"/>
      <c r="AE21" s="60"/>
      <c r="AF21" s="61"/>
      <c r="AG21" s="61"/>
      <c r="AH21" s="61"/>
      <c r="AI21" s="61"/>
      <c r="AJ21" s="61"/>
      <c r="AK21" s="61"/>
      <c r="AL21" s="61"/>
      <c r="AM21" s="61"/>
      <c r="AN21" s="62"/>
    </row>
    <row r="22" spans="1:40" ht="15" customHeight="1" outlineLevel="1" x14ac:dyDescent="0.35">
      <c r="A22" s="19"/>
      <c r="B22" s="20"/>
      <c r="C22" s="22"/>
      <c r="D22" s="23">
        <v>8</v>
      </c>
      <c r="L22" s="25" t="s">
        <v>119</v>
      </c>
      <c r="M22" s="26" t="s">
        <v>120</v>
      </c>
      <c r="N22" s="27" t="s">
        <v>395</v>
      </c>
      <c r="O22" s="25">
        <v>240</v>
      </c>
      <c r="P22" s="25">
        <v>177</v>
      </c>
      <c r="Q22" s="28">
        <v>45112</v>
      </c>
      <c r="R22" s="28">
        <v>45447</v>
      </c>
      <c r="S22" s="28">
        <v>45085</v>
      </c>
      <c r="T22" s="28">
        <v>45420</v>
      </c>
      <c r="U22" s="28">
        <v>45112</v>
      </c>
      <c r="V22" s="28">
        <v>45112</v>
      </c>
      <c r="W22" s="25"/>
      <c r="X22" s="25"/>
      <c r="Y22" s="25"/>
      <c r="Z22" s="25">
        <v>0</v>
      </c>
      <c r="AA22" s="25"/>
      <c r="AB22" s="25"/>
      <c r="AC22" s="25"/>
      <c r="AD22" s="65"/>
      <c r="AE22" s="60"/>
      <c r="AF22" s="61"/>
      <c r="AG22" s="61"/>
      <c r="AH22" s="61"/>
      <c r="AI22" s="61"/>
      <c r="AJ22" s="61"/>
      <c r="AK22" s="61"/>
      <c r="AL22" s="61"/>
      <c r="AM22" s="61"/>
      <c r="AN22" s="62"/>
    </row>
    <row r="23" spans="1:40" ht="15" customHeight="1" outlineLevel="2" x14ac:dyDescent="0.35">
      <c r="A23" s="19"/>
      <c r="B23" s="33"/>
      <c r="C23" s="34"/>
      <c r="D23" s="23">
        <v>8</v>
      </c>
      <c r="L23" s="36" t="s">
        <v>396</v>
      </c>
      <c r="M23" s="37" t="s">
        <v>397</v>
      </c>
      <c r="N23" s="38" t="s">
        <v>398</v>
      </c>
      <c r="O23" s="36">
        <v>240</v>
      </c>
      <c r="P23" s="36">
        <v>177</v>
      </c>
      <c r="Q23" s="39">
        <v>45112</v>
      </c>
      <c r="R23" s="39">
        <v>45447</v>
      </c>
      <c r="S23" s="39">
        <v>45085</v>
      </c>
      <c r="T23" s="39">
        <v>45420</v>
      </c>
      <c r="U23" s="39">
        <v>45112</v>
      </c>
      <c r="V23" s="39">
        <v>45112</v>
      </c>
      <c r="W23" s="36"/>
      <c r="X23" s="36"/>
      <c r="Y23" s="36"/>
      <c r="Z23" s="36">
        <v>0</v>
      </c>
      <c r="AA23" s="36"/>
      <c r="AB23" s="36"/>
      <c r="AC23" s="36"/>
      <c r="AD23" s="65"/>
      <c r="AE23" s="60"/>
      <c r="AF23" s="61"/>
      <c r="AG23" s="61"/>
      <c r="AH23" s="61"/>
      <c r="AI23" s="61"/>
      <c r="AJ23" s="61"/>
      <c r="AK23" s="61"/>
      <c r="AL23" s="61"/>
      <c r="AM23" s="61"/>
      <c r="AN23" s="62"/>
    </row>
    <row r="24" spans="1:40" ht="15" customHeight="1" outlineLevel="3" x14ac:dyDescent="0.35">
      <c r="A24" s="19"/>
      <c r="B24" s="33"/>
      <c r="C24" s="35"/>
      <c r="L24" s="9" t="s">
        <v>280</v>
      </c>
      <c r="M24" s="9" t="s">
        <v>397</v>
      </c>
      <c r="N24" s="40" t="s">
        <v>399</v>
      </c>
      <c r="O24" s="9">
        <v>120</v>
      </c>
      <c r="P24" s="9">
        <v>57</v>
      </c>
      <c r="Q24" s="11">
        <v>45112</v>
      </c>
      <c r="R24" s="11">
        <v>45279</v>
      </c>
      <c r="S24" s="11">
        <v>45085</v>
      </c>
      <c r="T24" s="11">
        <v>45252</v>
      </c>
      <c r="U24" s="11">
        <v>45112</v>
      </c>
      <c r="V24" s="11"/>
      <c r="W24" s="169"/>
      <c r="X24" s="9"/>
      <c r="Y24" s="9" t="s">
        <v>505</v>
      </c>
      <c r="Z24" s="9">
        <v>0</v>
      </c>
      <c r="AA24" s="12">
        <v>0.4</v>
      </c>
      <c r="AB24" s="9"/>
      <c r="AC24" s="9"/>
      <c r="AD24" s="65"/>
      <c r="AE24" s="60"/>
      <c r="AF24" s="61"/>
      <c r="AG24" s="61"/>
      <c r="AH24" s="61"/>
      <c r="AI24" s="61"/>
      <c r="AJ24" s="61"/>
      <c r="AK24" s="61"/>
      <c r="AL24" s="61"/>
      <c r="AM24" s="61"/>
      <c r="AN24" s="62"/>
    </row>
    <row r="25" spans="1:40" ht="15" customHeight="1" outlineLevel="3" x14ac:dyDescent="0.35">
      <c r="A25" s="19"/>
      <c r="B25" s="33"/>
      <c r="C25" s="35"/>
      <c r="L25" s="15" t="s">
        <v>367</v>
      </c>
      <c r="M25" s="15" t="s">
        <v>397</v>
      </c>
      <c r="N25" s="41" t="s">
        <v>400</v>
      </c>
      <c r="O25" s="15">
        <v>60</v>
      </c>
      <c r="P25" s="15">
        <v>60</v>
      </c>
      <c r="Q25" s="18">
        <v>45364</v>
      </c>
      <c r="R25" s="18">
        <v>45447</v>
      </c>
      <c r="S25" s="18">
        <v>45337</v>
      </c>
      <c r="T25" s="18">
        <v>45420</v>
      </c>
      <c r="U25" s="15"/>
      <c r="V25" s="15"/>
      <c r="W25" s="15"/>
      <c r="X25" s="15"/>
      <c r="Y25" s="15" t="s">
        <v>290</v>
      </c>
      <c r="Z25" s="15">
        <v>0</v>
      </c>
      <c r="AA25" s="15"/>
      <c r="AB25" s="15"/>
      <c r="AC25" s="15"/>
      <c r="AD25" s="65"/>
      <c r="AE25" s="60"/>
      <c r="AF25" s="61"/>
      <c r="AG25" s="61"/>
      <c r="AH25" s="61"/>
      <c r="AI25" s="61"/>
      <c r="AJ25" s="61"/>
      <c r="AK25" s="61"/>
      <c r="AL25" s="61"/>
      <c r="AM25" s="61"/>
      <c r="AN25" s="62"/>
    </row>
    <row r="26" spans="1:40" ht="15" customHeight="1" outlineLevel="2" x14ac:dyDescent="0.35">
      <c r="A26" s="19"/>
      <c r="B26" s="33"/>
      <c r="C26" s="34"/>
      <c r="D26" s="23">
        <v>8</v>
      </c>
      <c r="L26" s="36" t="s">
        <v>401</v>
      </c>
      <c r="M26" s="37" t="s">
        <v>402</v>
      </c>
      <c r="N26" s="38" t="s">
        <v>403</v>
      </c>
      <c r="O26" s="36">
        <v>160</v>
      </c>
      <c r="P26" s="36">
        <v>160</v>
      </c>
      <c r="Q26" s="39">
        <v>45201</v>
      </c>
      <c r="R26" s="39">
        <v>45422</v>
      </c>
      <c r="S26" s="39">
        <v>45099</v>
      </c>
      <c r="T26" s="39">
        <v>45322</v>
      </c>
      <c r="U26" s="36"/>
      <c r="V26" s="36"/>
      <c r="W26" s="36"/>
      <c r="X26" s="36"/>
      <c r="Y26" s="36"/>
      <c r="Z26" s="36">
        <v>17</v>
      </c>
      <c r="AA26" s="36"/>
      <c r="AB26" s="36"/>
      <c r="AC26" s="36"/>
      <c r="AD26" s="65"/>
      <c r="AE26" s="60"/>
      <c r="AF26" s="61"/>
      <c r="AG26" s="61"/>
      <c r="AH26" s="61"/>
      <c r="AI26" s="61"/>
      <c r="AJ26" s="61"/>
      <c r="AK26" s="61"/>
      <c r="AL26" s="61"/>
      <c r="AM26" s="61"/>
      <c r="AN26" s="62"/>
    </row>
    <row r="27" spans="1:40" ht="15" customHeight="1" outlineLevel="3" x14ac:dyDescent="0.35">
      <c r="A27" s="19"/>
      <c r="B27" s="33"/>
      <c r="C27" s="35"/>
      <c r="L27" s="9" t="s">
        <v>282</v>
      </c>
      <c r="M27" s="9" t="s">
        <v>402</v>
      </c>
      <c r="N27" s="40" t="s">
        <v>404</v>
      </c>
      <c r="O27" s="9">
        <v>80</v>
      </c>
      <c r="P27" s="9">
        <v>80</v>
      </c>
      <c r="Q27" s="11">
        <v>45201</v>
      </c>
      <c r="R27" s="11">
        <v>45310</v>
      </c>
      <c r="S27" s="11">
        <v>45099</v>
      </c>
      <c r="T27" s="11">
        <v>45210</v>
      </c>
      <c r="U27" s="9"/>
      <c r="V27" s="9"/>
      <c r="W27" s="9"/>
      <c r="X27" s="9"/>
      <c r="Y27" s="9" t="s">
        <v>510</v>
      </c>
      <c r="Z27" s="9">
        <v>17</v>
      </c>
      <c r="AA27" s="9"/>
      <c r="AB27" s="9"/>
      <c r="AC27" s="9"/>
      <c r="AD27" s="65"/>
      <c r="AE27" s="60"/>
      <c r="AF27" s="61"/>
      <c r="AG27" s="61"/>
      <c r="AH27" s="61"/>
      <c r="AI27" s="61"/>
      <c r="AJ27" s="61"/>
      <c r="AK27" s="61"/>
      <c r="AL27" s="61"/>
      <c r="AM27" s="61"/>
      <c r="AN27" s="62"/>
    </row>
    <row r="28" spans="1:40" ht="15" customHeight="1" outlineLevel="3" x14ac:dyDescent="0.35">
      <c r="A28" s="19"/>
      <c r="B28" s="33"/>
      <c r="C28" s="35"/>
      <c r="L28" s="15" t="s">
        <v>369</v>
      </c>
      <c r="M28" s="15" t="s">
        <v>402</v>
      </c>
      <c r="N28" s="41" t="s">
        <v>405</v>
      </c>
      <c r="O28" s="15">
        <v>80</v>
      </c>
      <c r="P28" s="15">
        <v>80</v>
      </c>
      <c r="Q28" s="18">
        <v>45313</v>
      </c>
      <c r="R28" s="18">
        <v>45422</v>
      </c>
      <c r="S28" s="18">
        <v>45211</v>
      </c>
      <c r="T28" s="18">
        <v>45322</v>
      </c>
      <c r="U28" s="15"/>
      <c r="V28" s="15"/>
      <c r="W28" s="15"/>
      <c r="X28" s="15"/>
      <c r="Y28" s="15" t="s">
        <v>287</v>
      </c>
      <c r="Z28" s="15">
        <v>17</v>
      </c>
      <c r="AA28" s="15"/>
      <c r="AB28" s="15"/>
      <c r="AC28" s="15"/>
      <c r="AD28" s="65"/>
      <c r="AE28" s="60"/>
      <c r="AF28" s="61"/>
      <c r="AG28" s="61"/>
      <c r="AH28" s="61"/>
      <c r="AI28" s="61"/>
      <c r="AJ28" s="61"/>
      <c r="AK28" s="61"/>
      <c r="AL28" s="61"/>
      <c r="AM28" s="61"/>
      <c r="AN28" s="62"/>
    </row>
    <row r="29" spans="1:40" ht="15" customHeight="1" outlineLevel="2" x14ac:dyDescent="0.35">
      <c r="A29" s="19"/>
      <c r="B29" s="33"/>
      <c r="C29" s="34"/>
      <c r="D29" s="23">
        <v>8</v>
      </c>
      <c r="L29" s="36" t="s">
        <v>406</v>
      </c>
      <c r="M29" s="37" t="s">
        <v>407</v>
      </c>
      <c r="N29" s="38" t="s">
        <v>408</v>
      </c>
      <c r="O29" s="36">
        <v>60</v>
      </c>
      <c r="P29" s="36">
        <v>60</v>
      </c>
      <c r="Q29" s="39">
        <v>45280</v>
      </c>
      <c r="R29" s="39">
        <v>45363</v>
      </c>
      <c r="S29" s="39">
        <v>45253</v>
      </c>
      <c r="T29" s="39">
        <v>45336</v>
      </c>
      <c r="U29" s="36"/>
      <c r="V29" s="36"/>
      <c r="W29" s="36"/>
      <c r="X29" s="36"/>
      <c r="Y29" s="36"/>
      <c r="Z29" s="36">
        <v>0</v>
      </c>
      <c r="AA29" s="36"/>
      <c r="AB29" s="36"/>
      <c r="AC29" s="36"/>
      <c r="AD29" s="65"/>
      <c r="AE29" s="60"/>
      <c r="AF29" s="61"/>
      <c r="AG29" s="61"/>
      <c r="AH29" s="61"/>
      <c r="AI29" s="61"/>
      <c r="AJ29" s="61"/>
      <c r="AK29" s="61"/>
      <c r="AL29" s="61"/>
      <c r="AM29" s="61"/>
      <c r="AN29" s="62"/>
    </row>
    <row r="30" spans="1:40" ht="15" customHeight="1" outlineLevel="3" x14ac:dyDescent="0.35">
      <c r="A30" s="19"/>
      <c r="B30" s="33"/>
      <c r="C30" s="35"/>
      <c r="L30" s="9" t="s">
        <v>285</v>
      </c>
      <c r="M30" s="9" t="s">
        <v>407</v>
      </c>
      <c r="N30" s="40" t="s">
        <v>351</v>
      </c>
      <c r="O30" s="9">
        <v>60</v>
      </c>
      <c r="P30" s="9">
        <v>60</v>
      </c>
      <c r="Q30" s="11">
        <v>45280</v>
      </c>
      <c r="R30" s="11">
        <v>45363</v>
      </c>
      <c r="S30" s="11">
        <v>45253</v>
      </c>
      <c r="T30" s="11">
        <v>45336</v>
      </c>
      <c r="U30" s="9"/>
      <c r="V30" s="9"/>
      <c r="W30" s="9"/>
      <c r="X30" s="9"/>
      <c r="Y30" s="9" t="s">
        <v>284</v>
      </c>
      <c r="Z30" s="9">
        <v>0</v>
      </c>
      <c r="AA30" s="9"/>
      <c r="AB30" s="9"/>
      <c r="AC30" s="9"/>
      <c r="AD30" s="65"/>
      <c r="AE30" s="60"/>
      <c r="AF30" s="61"/>
      <c r="AG30" s="61"/>
      <c r="AH30" s="61"/>
      <c r="AI30" s="61"/>
      <c r="AJ30" s="61"/>
      <c r="AK30" s="61"/>
      <c r="AL30" s="61"/>
      <c r="AM30" s="61"/>
      <c r="AN30" s="62"/>
    </row>
    <row r="31" spans="1:40" ht="15" customHeight="1" outlineLevel="1" x14ac:dyDescent="0.35">
      <c r="A31" s="19"/>
      <c r="B31" s="20"/>
      <c r="C31" s="22"/>
      <c r="D31" s="23">
        <v>8</v>
      </c>
      <c r="L31" s="25" t="s">
        <v>130</v>
      </c>
      <c r="M31" s="26" t="s">
        <v>131</v>
      </c>
      <c r="N31" s="27" t="s">
        <v>409</v>
      </c>
      <c r="O31" s="25">
        <v>179</v>
      </c>
      <c r="P31" s="25">
        <v>153</v>
      </c>
      <c r="Q31" s="28">
        <v>45163</v>
      </c>
      <c r="R31" s="28">
        <v>45413</v>
      </c>
      <c r="S31" s="28">
        <v>45113</v>
      </c>
      <c r="T31" s="28">
        <v>45420</v>
      </c>
      <c r="U31" s="42">
        <v>45163</v>
      </c>
      <c r="V31" s="42">
        <v>45176</v>
      </c>
      <c r="W31" s="25"/>
      <c r="X31" s="25"/>
      <c r="Y31" s="25"/>
      <c r="Z31" s="25">
        <v>24</v>
      </c>
      <c r="AA31" s="25"/>
      <c r="AB31" s="25"/>
      <c r="AC31" s="25"/>
      <c r="AD31" s="65"/>
      <c r="AE31" s="60"/>
      <c r="AF31" s="61"/>
      <c r="AG31" s="61"/>
      <c r="AH31" s="61"/>
      <c r="AI31" s="61"/>
      <c r="AJ31" s="61"/>
      <c r="AK31" s="61"/>
      <c r="AL31" s="61"/>
      <c r="AM31" s="61"/>
      <c r="AN31" s="62"/>
    </row>
    <row r="32" spans="1:40" ht="15" customHeight="1" outlineLevel="2" x14ac:dyDescent="0.35">
      <c r="A32" s="19"/>
      <c r="B32" s="33"/>
      <c r="C32" s="34"/>
      <c r="D32" s="23">
        <v>8</v>
      </c>
      <c r="L32" s="36" t="s">
        <v>410</v>
      </c>
      <c r="M32" s="37" t="s">
        <v>411</v>
      </c>
      <c r="N32" s="38" t="s">
        <v>412</v>
      </c>
      <c r="O32" s="36">
        <v>179</v>
      </c>
      <c r="P32" s="36">
        <v>153</v>
      </c>
      <c r="Q32" s="39">
        <v>45163</v>
      </c>
      <c r="R32" s="39">
        <v>45413</v>
      </c>
      <c r="S32" s="39">
        <v>45113</v>
      </c>
      <c r="T32" s="39">
        <v>45420</v>
      </c>
      <c r="U32" s="167">
        <v>45163</v>
      </c>
      <c r="V32" s="167">
        <v>45163</v>
      </c>
      <c r="W32" s="36"/>
      <c r="X32" s="36"/>
      <c r="Y32" s="36"/>
      <c r="Z32" s="36">
        <v>24</v>
      </c>
      <c r="AA32" s="36"/>
      <c r="AB32" s="36"/>
      <c r="AC32" s="36"/>
      <c r="AD32" s="65"/>
      <c r="AE32" s="60"/>
      <c r="AF32" s="61"/>
      <c r="AG32" s="61"/>
      <c r="AH32" s="61"/>
      <c r="AI32" s="61"/>
      <c r="AJ32" s="61"/>
      <c r="AK32" s="61"/>
      <c r="AL32" s="61"/>
      <c r="AM32" s="61"/>
      <c r="AN32" s="62"/>
    </row>
    <row r="33" spans="1:40" ht="15" customHeight="1" outlineLevel="3" x14ac:dyDescent="0.35">
      <c r="A33" s="19"/>
      <c r="B33" s="33"/>
      <c r="C33" s="35"/>
      <c r="L33" s="9" t="s">
        <v>370</v>
      </c>
      <c r="M33" s="9" t="s">
        <v>411</v>
      </c>
      <c r="N33" s="40" t="s">
        <v>413</v>
      </c>
      <c r="O33" s="9">
        <v>99</v>
      </c>
      <c r="P33" s="9">
        <v>73</v>
      </c>
      <c r="Q33" s="11">
        <v>45163</v>
      </c>
      <c r="R33" s="11">
        <v>45301</v>
      </c>
      <c r="S33" s="11">
        <v>45113</v>
      </c>
      <c r="T33" s="11">
        <v>45308</v>
      </c>
      <c r="U33" s="11">
        <v>45163</v>
      </c>
      <c r="V33" s="9"/>
      <c r="W33" s="169"/>
      <c r="X33" s="9"/>
      <c r="Y33" s="9" t="s">
        <v>506</v>
      </c>
      <c r="Z33" s="9">
        <v>24</v>
      </c>
      <c r="AA33" s="12">
        <v>0.1</v>
      </c>
      <c r="AB33" s="9"/>
      <c r="AC33" s="9"/>
      <c r="AD33" s="65"/>
      <c r="AE33" s="60"/>
      <c r="AF33" s="61"/>
      <c r="AG33" s="61"/>
      <c r="AH33" s="61"/>
      <c r="AI33" s="61"/>
      <c r="AJ33" s="61"/>
      <c r="AK33" s="61"/>
      <c r="AL33" s="61"/>
      <c r="AM33" s="61"/>
      <c r="AN33" s="62"/>
    </row>
    <row r="34" spans="1:40" ht="15" customHeight="1" outlineLevel="3" x14ac:dyDescent="0.35">
      <c r="A34" s="19"/>
      <c r="B34" s="33"/>
      <c r="C34" s="35"/>
      <c r="L34" s="15" t="s">
        <v>288</v>
      </c>
      <c r="M34" s="15" t="s">
        <v>411</v>
      </c>
      <c r="N34" s="41" t="s">
        <v>415</v>
      </c>
      <c r="O34" s="15">
        <v>80</v>
      </c>
      <c r="P34" s="15">
        <v>80</v>
      </c>
      <c r="Q34" s="18">
        <v>45302</v>
      </c>
      <c r="R34" s="18">
        <v>45413</v>
      </c>
      <c r="S34" s="18">
        <v>45309</v>
      </c>
      <c r="T34" s="18">
        <v>45420</v>
      </c>
      <c r="U34" s="15"/>
      <c r="V34" s="15"/>
      <c r="W34" s="15"/>
      <c r="X34" s="15"/>
      <c r="Y34" s="15" t="s">
        <v>416</v>
      </c>
      <c r="Z34" s="15">
        <v>24</v>
      </c>
      <c r="AA34" s="15"/>
      <c r="AB34" s="15"/>
      <c r="AC34" s="15"/>
      <c r="AD34" s="65"/>
      <c r="AE34" s="60"/>
      <c r="AF34" s="61"/>
      <c r="AG34" s="61"/>
      <c r="AH34" s="61"/>
      <c r="AI34" s="61"/>
      <c r="AJ34" s="61"/>
      <c r="AK34" s="61"/>
      <c r="AL34" s="61"/>
      <c r="AM34" s="61"/>
      <c r="AN34" s="62"/>
    </row>
    <row r="35" spans="1:40" ht="15" customHeight="1" outlineLevel="2" x14ac:dyDescent="0.35">
      <c r="A35" s="19"/>
      <c r="B35" s="33"/>
      <c r="C35" s="34"/>
      <c r="D35" s="23">
        <v>8</v>
      </c>
      <c r="L35" s="36" t="s">
        <v>417</v>
      </c>
      <c r="M35" s="37" t="s">
        <v>418</v>
      </c>
      <c r="N35" s="38" t="s">
        <v>419</v>
      </c>
      <c r="O35" s="36">
        <v>116</v>
      </c>
      <c r="P35" s="36">
        <v>99</v>
      </c>
      <c r="Q35" s="39">
        <v>45176</v>
      </c>
      <c r="R35" s="39">
        <v>45337</v>
      </c>
      <c r="S35" s="39">
        <v>45113</v>
      </c>
      <c r="T35" s="39">
        <v>45420</v>
      </c>
      <c r="U35" s="167">
        <v>45176</v>
      </c>
      <c r="V35" s="167">
        <v>45176</v>
      </c>
      <c r="W35" s="36"/>
      <c r="X35" s="36"/>
      <c r="Y35" s="36"/>
      <c r="Z35" s="36">
        <v>78</v>
      </c>
      <c r="AA35" s="36"/>
      <c r="AB35" s="36"/>
      <c r="AC35" s="36"/>
      <c r="AD35" s="65"/>
      <c r="AE35" s="60"/>
      <c r="AF35" s="61"/>
      <c r="AG35" s="61"/>
      <c r="AH35" s="61"/>
      <c r="AI35" s="61"/>
      <c r="AJ35" s="61"/>
      <c r="AK35" s="61"/>
      <c r="AL35" s="61"/>
      <c r="AM35" s="61"/>
      <c r="AN35" s="62"/>
    </row>
    <row r="36" spans="1:40" ht="15" customHeight="1" outlineLevel="3" x14ac:dyDescent="0.35">
      <c r="A36" s="19"/>
      <c r="B36" s="33"/>
      <c r="C36" s="35"/>
      <c r="L36" s="9" t="s">
        <v>371</v>
      </c>
      <c r="M36" s="9" t="s">
        <v>418</v>
      </c>
      <c r="N36" s="40" t="s">
        <v>420</v>
      </c>
      <c r="O36" s="9">
        <v>46</v>
      </c>
      <c r="P36" s="9">
        <v>29</v>
      </c>
      <c r="Q36" s="11">
        <v>45176</v>
      </c>
      <c r="R36" s="11">
        <v>45239</v>
      </c>
      <c r="S36" s="11">
        <v>45113</v>
      </c>
      <c r="T36" s="11">
        <v>45308</v>
      </c>
      <c r="U36" s="11">
        <v>45176</v>
      </c>
      <c r="V36" s="9"/>
      <c r="W36" s="169"/>
      <c r="X36" s="9"/>
      <c r="Y36" s="9" t="s">
        <v>506</v>
      </c>
      <c r="Z36" s="9">
        <v>78</v>
      </c>
      <c r="AA36" s="12">
        <v>0.6</v>
      </c>
      <c r="AB36" s="9"/>
      <c r="AC36" s="9"/>
      <c r="AD36" s="65"/>
      <c r="AE36" s="60"/>
      <c r="AF36" s="61"/>
      <c r="AG36" s="61"/>
      <c r="AH36" s="61"/>
      <c r="AI36" s="61"/>
      <c r="AJ36" s="61"/>
      <c r="AK36" s="61"/>
      <c r="AL36" s="61"/>
      <c r="AM36" s="61"/>
      <c r="AN36" s="62"/>
    </row>
    <row r="37" spans="1:40" ht="15" customHeight="1" outlineLevel="3" x14ac:dyDescent="0.35">
      <c r="A37" s="19"/>
      <c r="B37" s="33"/>
      <c r="C37" s="35"/>
      <c r="L37" s="15" t="s">
        <v>292</v>
      </c>
      <c r="M37" s="15" t="s">
        <v>418</v>
      </c>
      <c r="N37" s="41" t="s">
        <v>421</v>
      </c>
      <c r="O37" s="15">
        <v>70</v>
      </c>
      <c r="P37" s="15">
        <v>70</v>
      </c>
      <c r="Q37" s="18">
        <v>45240</v>
      </c>
      <c r="R37" s="18">
        <v>45337</v>
      </c>
      <c r="S37" s="18">
        <v>45309</v>
      </c>
      <c r="T37" s="18">
        <v>45420</v>
      </c>
      <c r="U37" s="15"/>
      <c r="V37" s="15"/>
      <c r="W37" s="15"/>
      <c r="X37" s="15"/>
      <c r="Y37" s="15" t="s">
        <v>422</v>
      </c>
      <c r="Z37" s="15">
        <v>78</v>
      </c>
      <c r="AA37" s="15"/>
      <c r="AB37" s="15"/>
      <c r="AC37" s="15"/>
      <c r="AD37" s="65"/>
      <c r="AE37" s="60"/>
      <c r="AF37" s="61"/>
      <c r="AG37" s="61"/>
      <c r="AH37" s="61"/>
      <c r="AI37" s="61"/>
      <c r="AJ37" s="61"/>
      <c r="AK37" s="61"/>
      <c r="AL37" s="61"/>
      <c r="AM37" s="61"/>
      <c r="AN37" s="62"/>
    </row>
    <row r="38" spans="1:40" ht="15" customHeight="1" outlineLevel="1" x14ac:dyDescent="0.35">
      <c r="A38" s="19"/>
      <c r="B38" s="20"/>
      <c r="C38" s="22"/>
      <c r="D38" s="23">
        <v>8</v>
      </c>
      <c r="L38" s="25" t="s">
        <v>148</v>
      </c>
      <c r="M38" s="26" t="s">
        <v>149</v>
      </c>
      <c r="N38" s="27" t="s">
        <v>423</v>
      </c>
      <c r="O38" s="25">
        <v>85</v>
      </c>
      <c r="P38" s="25">
        <v>85</v>
      </c>
      <c r="Q38" s="28">
        <v>45448</v>
      </c>
      <c r="R38" s="28">
        <v>45566</v>
      </c>
      <c r="S38" s="28">
        <v>45421</v>
      </c>
      <c r="T38" s="28">
        <v>45569</v>
      </c>
      <c r="U38" s="25"/>
      <c r="V38" s="25"/>
      <c r="W38" s="25"/>
      <c r="X38" s="25"/>
      <c r="Y38" s="25"/>
      <c r="Z38" s="25">
        <v>0</v>
      </c>
      <c r="AA38" s="25"/>
      <c r="AB38" s="25"/>
      <c r="AC38" s="25"/>
      <c r="AD38" s="65"/>
      <c r="AE38" s="60"/>
      <c r="AF38" s="61"/>
      <c r="AG38" s="61"/>
      <c r="AH38" s="61"/>
      <c r="AI38" s="61"/>
      <c r="AJ38" s="61"/>
      <c r="AK38" s="61"/>
      <c r="AL38" s="61"/>
      <c r="AM38" s="61"/>
      <c r="AN38" s="62"/>
    </row>
    <row r="39" spans="1:40" ht="15" customHeight="1" outlineLevel="2" x14ac:dyDescent="0.35">
      <c r="A39" s="19"/>
      <c r="B39" s="33"/>
      <c r="C39" s="34"/>
      <c r="D39" s="23">
        <v>8</v>
      </c>
      <c r="L39" s="36" t="s">
        <v>424</v>
      </c>
      <c r="M39" s="37" t="s">
        <v>425</v>
      </c>
      <c r="N39" s="38" t="s">
        <v>426</v>
      </c>
      <c r="O39" s="36">
        <v>80</v>
      </c>
      <c r="P39" s="36">
        <v>80</v>
      </c>
      <c r="Q39" s="39">
        <v>45448</v>
      </c>
      <c r="R39" s="39">
        <v>45559</v>
      </c>
      <c r="S39" s="39">
        <v>45421</v>
      </c>
      <c r="T39" s="39">
        <v>45532</v>
      </c>
      <c r="U39" s="36"/>
      <c r="V39" s="36"/>
      <c r="W39" s="36"/>
      <c r="X39" s="36"/>
      <c r="Y39" s="36"/>
      <c r="Z39" s="36">
        <v>0</v>
      </c>
      <c r="AA39" s="36"/>
      <c r="AB39" s="36"/>
      <c r="AC39" s="36"/>
      <c r="AD39" s="65"/>
      <c r="AE39" s="60"/>
      <c r="AF39" s="61"/>
      <c r="AG39" s="61"/>
      <c r="AH39" s="61"/>
      <c r="AI39" s="61"/>
      <c r="AJ39" s="61"/>
      <c r="AK39" s="61"/>
      <c r="AL39" s="61"/>
      <c r="AM39" s="61"/>
      <c r="AN39" s="62"/>
    </row>
    <row r="40" spans="1:40" ht="15" customHeight="1" outlineLevel="3" x14ac:dyDescent="0.35">
      <c r="A40" s="19"/>
      <c r="B40" s="33"/>
      <c r="C40" s="35"/>
      <c r="L40" s="9" t="s">
        <v>372</v>
      </c>
      <c r="M40" s="9" t="s">
        <v>425</v>
      </c>
      <c r="N40" s="40" t="s">
        <v>427</v>
      </c>
      <c r="O40" s="9">
        <v>40</v>
      </c>
      <c r="P40" s="9">
        <v>40</v>
      </c>
      <c r="Q40" s="11">
        <v>45448</v>
      </c>
      <c r="R40" s="11">
        <v>45503</v>
      </c>
      <c r="S40" s="11">
        <v>45421</v>
      </c>
      <c r="T40" s="11">
        <v>45476</v>
      </c>
      <c r="U40" s="9"/>
      <c r="V40" s="9"/>
      <c r="W40" s="9"/>
      <c r="X40" s="9"/>
      <c r="Y40" s="9" t="s">
        <v>428</v>
      </c>
      <c r="Z40" s="9">
        <v>0</v>
      </c>
      <c r="AA40" s="9"/>
      <c r="AB40" s="9"/>
      <c r="AC40" s="9"/>
      <c r="AD40" s="65"/>
      <c r="AE40" s="60"/>
      <c r="AF40" s="61"/>
      <c r="AG40" s="61"/>
      <c r="AH40" s="61"/>
      <c r="AI40" s="61"/>
      <c r="AJ40" s="61"/>
      <c r="AK40" s="61"/>
      <c r="AL40" s="61"/>
      <c r="AM40" s="61"/>
      <c r="AN40" s="62"/>
    </row>
    <row r="41" spans="1:40" ht="15" customHeight="1" outlineLevel="3" x14ac:dyDescent="0.35">
      <c r="A41" s="19"/>
      <c r="B41" s="33"/>
      <c r="C41" s="35"/>
      <c r="L41" s="15" t="s">
        <v>295</v>
      </c>
      <c r="M41" s="15" t="s">
        <v>425</v>
      </c>
      <c r="N41" s="41" t="s">
        <v>429</v>
      </c>
      <c r="O41" s="15">
        <v>40</v>
      </c>
      <c r="P41" s="15">
        <v>40</v>
      </c>
      <c r="Q41" s="18">
        <v>45504</v>
      </c>
      <c r="R41" s="18">
        <v>45559</v>
      </c>
      <c r="S41" s="18">
        <v>45477</v>
      </c>
      <c r="T41" s="18">
        <v>45532</v>
      </c>
      <c r="U41" s="15"/>
      <c r="V41" s="15"/>
      <c r="W41" s="15"/>
      <c r="X41" s="15"/>
      <c r="Y41" s="15" t="s">
        <v>430</v>
      </c>
      <c r="Z41" s="15">
        <v>0</v>
      </c>
      <c r="AA41" s="15"/>
      <c r="AB41" s="15"/>
      <c r="AC41" s="15"/>
      <c r="AD41" s="65"/>
      <c r="AE41" s="60"/>
      <c r="AF41" s="61"/>
      <c r="AG41" s="61"/>
      <c r="AH41" s="61"/>
      <c r="AI41" s="61"/>
      <c r="AJ41" s="61"/>
      <c r="AK41" s="61"/>
      <c r="AL41" s="61"/>
      <c r="AM41" s="61"/>
      <c r="AN41" s="62"/>
    </row>
    <row r="42" spans="1:40" ht="15" customHeight="1" outlineLevel="2" x14ac:dyDescent="0.35">
      <c r="A42" s="19"/>
      <c r="B42" s="33"/>
      <c r="C42" s="34"/>
      <c r="D42" s="23">
        <v>8</v>
      </c>
      <c r="L42" s="36" t="s">
        <v>431</v>
      </c>
      <c r="M42" s="37" t="s">
        <v>432</v>
      </c>
      <c r="N42" s="38" t="s">
        <v>433</v>
      </c>
      <c r="O42" s="36">
        <v>50</v>
      </c>
      <c r="P42" s="36">
        <v>50</v>
      </c>
      <c r="Q42" s="39">
        <v>45497</v>
      </c>
      <c r="R42" s="39">
        <v>45566</v>
      </c>
      <c r="S42" s="39">
        <v>45502</v>
      </c>
      <c r="T42" s="39">
        <v>45569</v>
      </c>
      <c r="U42" s="36"/>
      <c r="V42" s="36"/>
      <c r="W42" s="36"/>
      <c r="X42" s="36"/>
      <c r="Y42" s="36"/>
      <c r="Z42" s="36">
        <v>15</v>
      </c>
      <c r="AA42" s="36"/>
      <c r="AB42" s="36"/>
      <c r="AC42" s="36"/>
      <c r="AD42" s="65"/>
      <c r="AE42" s="60"/>
      <c r="AF42" s="61"/>
      <c r="AG42" s="61"/>
      <c r="AH42" s="61"/>
      <c r="AI42" s="61"/>
      <c r="AJ42" s="61"/>
      <c r="AK42" s="61"/>
      <c r="AL42" s="61"/>
      <c r="AM42" s="61"/>
      <c r="AN42" s="62"/>
    </row>
    <row r="43" spans="1:40" ht="15" customHeight="1" outlineLevel="3" x14ac:dyDescent="0.35">
      <c r="A43" s="19"/>
      <c r="B43" s="33"/>
      <c r="C43" s="35"/>
      <c r="L43" s="9" t="s">
        <v>434</v>
      </c>
      <c r="M43" s="9" t="s">
        <v>432</v>
      </c>
      <c r="N43" s="40" t="s">
        <v>435</v>
      </c>
      <c r="O43" s="9">
        <v>25</v>
      </c>
      <c r="P43" s="9">
        <v>25</v>
      </c>
      <c r="Q43" s="11">
        <v>45497</v>
      </c>
      <c r="R43" s="11">
        <v>45531</v>
      </c>
      <c r="S43" s="11">
        <v>45502</v>
      </c>
      <c r="T43" s="11">
        <v>45534</v>
      </c>
      <c r="U43" s="9"/>
      <c r="V43" s="9"/>
      <c r="W43" s="9"/>
      <c r="X43" s="9"/>
      <c r="Y43" s="9" t="s">
        <v>436</v>
      </c>
      <c r="Z43" s="9">
        <v>15</v>
      </c>
      <c r="AA43" s="9"/>
      <c r="AB43" s="9"/>
      <c r="AC43" s="9"/>
      <c r="AD43" s="65"/>
      <c r="AE43" s="60"/>
      <c r="AF43" s="61"/>
      <c r="AG43" s="61"/>
      <c r="AH43" s="61"/>
      <c r="AI43" s="61"/>
      <c r="AJ43" s="61"/>
      <c r="AK43" s="61"/>
      <c r="AL43" s="61"/>
      <c r="AM43" s="61"/>
      <c r="AN43" s="62"/>
    </row>
    <row r="44" spans="1:40" ht="15" customHeight="1" outlineLevel="3" x14ac:dyDescent="0.35">
      <c r="A44" s="19"/>
      <c r="B44" s="33"/>
      <c r="C44" s="35"/>
      <c r="L44" s="15" t="s">
        <v>298</v>
      </c>
      <c r="M44" s="15" t="s">
        <v>432</v>
      </c>
      <c r="N44" s="41" t="s">
        <v>437</v>
      </c>
      <c r="O44" s="15">
        <v>25</v>
      </c>
      <c r="P44" s="15">
        <v>25</v>
      </c>
      <c r="Q44" s="18">
        <v>45532</v>
      </c>
      <c r="R44" s="18">
        <v>45566</v>
      </c>
      <c r="S44" s="18">
        <v>45537</v>
      </c>
      <c r="T44" s="18">
        <v>45569</v>
      </c>
      <c r="U44" s="15"/>
      <c r="V44" s="15"/>
      <c r="W44" s="15"/>
      <c r="X44" s="15"/>
      <c r="Y44" s="15" t="s">
        <v>438</v>
      </c>
      <c r="Z44" s="15">
        <v>15</v>
      </c>
      <c r="AA44" s="15"/>
      <c r="AB44" s="15"/>
      <c r="AC44" s="15"/>
      <c r="AD44" s="65"/>
      <c r="AE44" s="60"/>
      <c r="AF44" s="61"/>
      <c r="AG44" s="61"/>
      <c r="AH44" s="61"/>
      <c r="AI44" s="61"/>
      <c r="AJ44" s="61"/>
      <c r="AK44" s="61"/>
      <c r="AL44" s="61"/>
      <c r="AM44" s="61"/>
      <c r="AN44" s="62"/>
    </row>
    <row r="45" spans="1:40" ht="15" customHeight="1" outlineLevel="1" x14ac:dyDescent="0.35">
      <c r="A45" s="19"/>
      <c r="B45" s="20"/>
      <c r="C45" s="21"/>
      <c r="D45" s="23">
        <v>8</v>
      </c>
      <c r="L45" s="25" t="s">
        <v>325</v>
      </c>
      <c r="M45" s="26" t="s">
        <v>326</v>
      </c>
      <c r="N45" s="27" t="s">
        <v>439</v>
      </c>
      <c r="O45" s="25">
        <v>205</v>
      </c>
      <c r="P45" s="25">
        <v>205</v>
      </c>
      <c r="Q45" s="28">
        <v>45399</v>
      </c>
      <c r="R45" s="28">
        <v>45685</v>
      </c>
      <c r="S45" s="28">
        <v>45404</v>
      </c>
      <c r="T45" s="28">
        <v>45667</v>
      </c>
      <c r="U45" s="25"/>
      <c r="V45" s="25"/>
      <c r="W45" s="25"/>
      <c r="X45" s="25"/>
      <c r="Y45" s="25"/>
      <c r="Z45" s="25">
        <v>0</v>
      </c>
      <c r="AA45" s="25"/>
      <c r="AB45" s="25"/>
      <c r="AC45" s="25"/>
      <c r="AD45" s="65"/>
      <c r="AE45" s="60"/>
      <c r="AF45" s="61"/>
      <c r="AG45" s="61"/>
      <c r="AH45" s="61"/>
      <c r="AI45" s="61"/>
      <c r="AJ45" s="61"/>
      <c r="AK45" s="61"/>
      <c r="AL45" s="61"/>
      <c r="AM45" s="61"/>
      <c r="AN45" s="62"/>
    </row>
    <row r="46" spans="1:40" ht="15" customHeight="1" outlineLevel="2" x14ac:dyDescent="0.35">
      <c r="A46" s="19"/>
      <c r="B46" s="24"/>
      <c r="C46" s="6"/>
      <c r="L46" s="9" t="s">
        <v>440</v>
      </c>
      <c r="M46" s="9" t="s">
        <v>326</v>
      </c>
      <c r="N46" s="29" t="s">
        <v>441</v>
      </c>
      <c r="O46" s="9">
        <v>150</v>
      </c>
      <c r="P46" s="9">
        <v>150</v>
      </c>
      <c r="Q46" s="11">
        <v>45399</v>
      </c>
      <c r="R46" s="11">
        <v>45608</v>
      </c>
      <c r="S46" s="11">
        <v>45404</v>
      </c>
      <c r="T46" s="11">
        <v>45611</v>
      </c>
      <c r="U46" s="9"/>
      <c r="V46" s="9"/>
      <c r="W46" s="9"/>
      <c r="X46" s="9"/>
      <c r="Y46" s="9" t="s">
        <v>507</v>
      </c>
      <c r="Z46" s="9">
        <v>15</v>
      </c>
      <c r="AA46" s="9"/>
      <c r="AB46" s="9"/>
      <c r="AC46" s="9"/>
      <c r="AD46" s="65"/>
      <c r="AE46" s="60"/>
      <c r="AF46" s="61"/>
      <c r="AG46" s="61"/>
      <c r="AH46" s="61"/>
      <c r="AI46" s="61"/>
      <c r="AJ46" s="61"/>
      <c r="AK46" s="61"/>
      <c r="AL46" s="61"/>
      <c r="AM46" s="61"/>
      <c r="AN46" s="62"/>
    </row>
    <row r="47" spans="1:40" ht="15" customHeight="1" outlineLevel="2" x14ac:dyDescent="0.35">
      <c r="A47" s="19"/>
      <c r="B47" s="24"/>
      <c r="C47" s="6"/>
      <c r="L47" s="15" t="s">
        <v>305</v>
      </c>
      <c r="M47" s="15" t="s">
        <v>326</v>
      </c>
      <c r="N47" s="31" t="s">
        <v>442</v>
      </c>
      <c r="O47" s="15">
        <v>110</v>
      </c>
      <c r="P47" s="15">
        <v>110</v>
      </c>
      <c r="Q47" s="18">
        <v>45504</v>
      </c>
      <c r="R47" s="18">
        <v>45657</v>
      </c>
      <c r="S47" s="18">
        <v>45488</v>
      </c>
      <c r="T47" s="18">
        <v>45639</v>
      </c>
      <c r="U47" s="15"/>
      <c r="V47" s="15"/>
      <c r="W47" s="15"/>
      <c r="X47" s="15"/>
      <c r="Y47" s="15" t="s">
        <v>443</v>
      </c>
      <c r="Z47" s="15">
        <v>0</v>
      </c>
      <c r="AA47" s="15"/>
      <c r="AB47" s="15"/>
      <c r="AC47" s="15"/>
      <c r="AD47" s="65"/>
      <c r="AE47" s="60"/>
      <c r="AF47" s="61"/>
      <c r="AG47" s="61"/>
      <c r="AH47" s="61"/>
      <c r="AI47" s="61"/>
      <c r="AJ47" s="61"/>
      <c r="AK47" s="61"/>
      <c r="AL47" s="61"/>
      <c r="AM47" s="61"/>
      <c r="AN47" s="62"/>
    </row>
    <row r="48" spans="1:40" ht="15" customHeight="1" outlineLevel="2" x14ac:dyDescent="0.35">
      <c r="A48" s="19"/>
      <c r="B48" s="24"/>
      <c r="C48" s="6"/>
      <c r="L48" s="15" t="s">
        <v>444</v>
      </c>
      <c r="M48" s="15" t="s">
        <v>326</v>
      </c>
      <c r="N48" s="31" t="s">
        <v>445</v>
      </c>
      <c r="O48" s="15">
        <v>90</v>
      </c>
      <c r="P48" s="15">
        <v>90</v>
      </c>
      <c r="Q48" s="18">
        <v>45560</v>
      </c>
      <c r="R48" s="18">
        <v>45685</v>
      </c>
      <c r="S48" s="18">
        <v>45544</v>
      </c>
      <c r="T48" s="18">
        <v>45667</v>
      </c>
      <c r="U48" s="15"/>
      <c r="V48" s="15"/>
      <c r="W48" s="15"/>
      <c r="X48" s="15"/>
      <c r="Y48" s="15" t="s">
        <v>446</v>
      </c>
      <c r="Z48" s="15">
        <v>0</v>
      </c>
      <c r="AA48" s="15"/>
      <c r="AB48" s="15"/>
      <c r="AC48" s="15"/>
      <c r="AD48" s="65"/>
      <c r="AE48" s="60"/>
      <c r="AF48" s="61"/>
      <c r="AG48" s="61"/>
      <c r="AH48" s="61"/>
      <c r="AI48" s="61"/>
      <c r="AJ48" s="61"/>
      <c r="AK48" s="61"/>
      <c r="AL48" s="61"/>
      <c r="AM48" s="61"/>
      <c r="AN48" s="62"/>
    </row>
    <row r="49" spans="1:40" ht="15" customHeight="1" outlineLevel="1" x14ac:dyDescent="0.35">
      <c r="A49" s="19"/>
      <c r="B49" s="20"/>
      <c r="C49" s="21"/>
      <c r="D49" s="23">
        <v>8</v>
      </c>
      <c r="L49" s="25" t="s">
        <v>337</v>
      </c>
      <c r="M49" s="26" t="s">
        <v>338</v>
      </c>
      <c r="N49" s="27" t="s">
        <v>327</v>
      </c>
      <c r="O49" s="25">
        <v>55</v>
      </c>
      <c r="P49" s="25">
        <v>55</v>
      </c>
      <c r="Q49" s="28">
        <v>45686</v>
      </c>
      <c r="R49" s="28">
        <v>45762</v>
      </c>
      <c r="S49" s="28">
        <v>45670</v>
      </c>
      <c r="T49" s="28">
        <v>45744</v>
      </c>
      <c r="U49" s="25"/>
      <c r="V49" s="25"/>
      <c r="W49" s="25"/>
      <c r="X49" s="25"/>
      <c r="Y49" s="25"/>
      <c r="Z49" s="25">
        <v>0</v>
      </c>
      <c r="AA49" s="25"/>
      <c r="AB49" s="25"/>
      <c r="AC49" s="25"/>
      <c r="AD49" s="65"/>
      <c r="AE49" s="60"/>
      <c r="AF49" s="61"/>
      <c r="AG49" s="61"/>
      <c r="AH49" s="61"/>
      <c r="AI49" s="61"/>
      <c r="AJ49" s="61"/>
      <c r="AK49" s="61"/>
      <c r="AL49" s="61"/>
      <c r="AM49" s="61"/>
      <c r="AN49" s="62"/>
    </row>
    <row r="50" spans="1:40" ht="15" customHeight="1" outlineLevel="2" x14ac:dyDescent="0.35">
      <c r="A50" s="19"/>
      <c r="B50" s="24"/>
      <c r="C50" s="6"/>
      <c r="L50" s="9" t="s">
        <v>308</v>
      </c>
      <c r="M50" s="9" t="s">
        <v>338</v>
      </c>
      <c r="N50" s="29" t="s">
        <v>447</v>
      </c>
      <c r="O50" s="9">
        <v>29</v>
      </c>
      <c r="P50" s="9">
        <v>29</v>
      </c>
      <c r="Q50" s="11">
        <v>45686</v>
      </c>
      <c r="R50" s="11">
        <v>45726</v>
      </c>
      <c r="S50" s="11">
        <v>45670</v>
      </c>
      <c r="T50" s="11">
        <v>45708</v>
      </c>
      <c r="U50" s="9"/>
      <c r="V50" s="9"/>
      <c r="W50" s="9"/>
      <c r="X50" s="9"/>
      <c r="Y50" s="9" t="s">
        <v>448</v>
      </c>
      <c r="Z50" s="9">
        <v>0</v>
      </c>
      <c r="AA50" s="9"/>
      <c r="AB50" s="9"/>
      <c r="AC50" s="9"/>
      <c r="AD50" s="65"/>
      <c r="AE50" s="60"/>
      <c r="AF50" s="61"/>
      <c r="AG50" s="61"/>
      <c r="AH50" s="61"/>
      <c r="AI50" s="61"/>
      <c r="AJ50" s="61"/>
      <c r="AK50" s="61"/>
      <c r="AL50" s="61"/>
      <c r="AM50" s="61"/>
      <c r="AN50" s="62"/>
    </row>
    <row r="51" spans="1:40" ht="15" customHeight="1" outlineLevel="2" x14ac:dyDescent="0.35">
      <c r="A51" s="19"/>
      <c r="B51" s="24"/>
      <c r="C51" s="6"/>
      <c r="L51" s="15" t="s">
        <v>449</v>
      </c>
      <c r="M51" s="15" t="s">
        <v>338</v>
      </c>
      <c r="N51" s="31" t="s">
        <v>450</v>
      </c>
      <c r="O51" s="15">
        <v>21</v>
      </c>
      <c r="P51" s="15">
        <v>21</v>
      </c>
      <c r="Q51" s="18">
        <v>45727</v>
      </c>
      <c r="R51" s="18">
        <v>45755</v>
      </c>
      <c r="S51" s="18">
        <v>45709</v>
      </c>
      <c r="T51" s="18">
        <v>45737</v>
      </c>
      <c r="U51" s="15"/>
      <c r="V51" s="15"/>
      <c r="W51" s="15"/>
      <c r="X51" s="15"/>
      <c r="Y51" s="15" t="s">
        <v>313</v>
      </c>
      <c r="Z51" s="15">
        <v>0</v>
      </c>
      <c r="AA51" s="15"/>
      <c r="AB51" s="15"/>
      <c r="AC51" s="15"/>
      <c r="AD51" s="65"/>
      <c r="AE51" s="60"/>
      <c r="AF51" s="61"/>
      <c r="AG51" s="61"/>
      <c r="AH51" s="61"/>
      <c r="AI51" s="61"/>
      <c r="AJ51" s="61"/>
      <c r="AK51" s="61"/>
      <c r="AL51" s="61"/>
      <c r="AM51" s="61"/>
      <c r="AN51" s="62"/>
    </row>
    <row r="52" spans="1:40" ht="15" customHeight="1" outlineLevel="2" x14ac:dyDescent="0.35">
      <c r="A52" s="19"/>
      <c r="B52" s="24"/>
      <c r="C52" s="6"/>
      <c r="L52" s="13" t="s">
        <v>311</v>
      </c>
      <c r="M52" s="13" t="s">
        <v>338</v>
      </c>
      <c r="N52" s="30" t="s">
        <v>358</v>
      </c>
      <c r="O52" s="13">
        <v>5</v>
      </c>
      <c r="P52" s="13">
        <v>5</v>
      </c>
      <c r="Q52" s="14">
        <v>45756</v>
      </c>
      <c r="R52" s="14">
        <v>45762</v>
      </c>
      <c r="S52" s="14">
        <v>45740</v>
      </c>
      <c r="T52" s="14">
        <v>45744</v>
      </c>
      <c r="U52" s="13"/>
      <c r="V52" s="13"/>
      <c r="W52" s="13"/>
      <c r="X52" s="13"/>
      <c r="Y52" s="13" t="s">
        <v>451</v>
      </c>
      <c r="Z52" s="13">
        <v>0</v>
      </c>
      <c r="AA52" s="13"/>
      <c r="AB52" s="13"/>
      <c r="AC52" s="13"/>
      <c r="AD52" s="65"/>
      <c r="AE52" s="60"/>
      <c r="AF52" s="61"/>
      <c r="AG52" s="61"/>
      <c r="AH52" s="61"/>
      <c r="AI52" s="61"/>
      <c r="AJ52" s="61"/>
      <c r="AK52" s="61"/>
      <c r="AL52" s="61"/>
      <c r="AM52" s="61"/>
      <c r="AN52" s="62"/>
    </row>
    <row r="53" spans="1:40" ht="15" customHeight="1" outlineLevel="2" x14ac:dyDescent="0.35">
      <c r="A53" s="19"/>
      <c r="B53" s="24"/>
      <c r="C53" s="6"/>
      <c r="E53" s="2">
        <v>0.6</v>
      </c>
      <c r="L53" s="6" t="s">
        <v>317</v>
      </c>
      <c r="M53" s="6" t="s">
        <v>338</v>
      </c>
      <c r="N53" s="47" t="s">
        <v>339</v>
      </c>
      <c r="O53" s="6"/>
      <c r="P53" s="6"/>
      <c r="Q53" s="44"/>
      <c r="R53" s="44">
        <v>45762</v>
      </c>
      <c r="S53" s="44"/>
      <c r="T53" s="44">
        <v>45744</v>
      </c>
      <c r="U53" s="6"/>
      <c r="V53" s="6"/>
      <c r="W53" s="6"/>
      <c r="X53" s="6"/>
      <c r="Y53" s="6" t="s">
        <v>503</v>
      </c>
      <c r="Z53" s="6">
        <v>0</v>
      </c>
      <c r="AA53" s="6"/>
      <c r="AB53" s="6"/>
      <c r="AC53" s="6"/>
      <c r="AD53" s="65"/>
      <c r="AE53" s="60"/>
      <c r="AF53" s="61"/>
      <c r="AG53" s="61"/>
      <c r="AH53" s="61"/>
      <c r="AI53" s="61"/>
      <c r="AJ53" s="61"/>
      <c r="AK53" s="61"/>
      <c r="AL53" s="61"/>
      <c r="AM53" s="61"/>
      <c r="AN53" s="62"/>
    </row>
    <row r="54" spans="1:40" ht="39" x14ac:dyDescent="0.35">
      <c r="D54" s="1" t="s">
        <v>0</v>
      </c>
      <c r="E54" s="1" t="s">
        <v>1</v>
      </c>
      <c r="F54" s="1" t="s">
        <v>2</v>
      </c>
      <c r="G54" s="1" t="s">
        <v>3</v>
      </c>
      <c r="H54" s="1" t="s">
        <v>4</v>
      </c>
      <c r="I54" s="1" t="s">
        <v>5</v>
      </c>
      <c r="J54" s="1" t="s">
        <v>6</v>
      </c>
      <c r="K54" s="1" t="s">
        <v>7</v>
      </c>
      <c r="L54" s="58" t="s">
        <v>8</v>
      </c>
      <c r="M54" s="58" t="s">
        <v>9</v>
      </c>
      <c r="N54" s="63" t="s">
        <v>10</v>
      </c>
      <c r="O54" s="63" t="s">
        <v>11</v>
      </c>
      <c r="P54" s="63" t="s">
        <v>12</v>
      </c>
      <c r="Q54" s="63" t="s">
        <v>14</v>
      </c>
      <c r="R54" s="63" t="s">
        <v>15</v>
      </c>
      <c r="S54" s="63" t="s">
        <v>16</v>
      </c>
      <c r="T54" s="63" t="s">
        <v>17</v>
      </c>
      <c r="U54" s="63" t="s">
        <v>18</v>
      </c>
      <c r="V54" s="63" t="s">
        <v>19</v>
      </c>
      <c r="W54" s="63" t="s">
        <v>20</v>
      </c>
      <c r="X54" s="63" t="s">
        <v>21</v>
      </c>
      <c r="Y54" s="63" t="s">
        <v>22</v>
      </c>
      <c r="Z54" s="63" t="s">
        <v>23</v>
      </c>
      <c r="AA54" s="63" t="s">
        <v>24</v>
      </c>
      <c r="AB54" s="63" t="s">
        <v>25</v>
      </c>
      <c r="AC54" s="63" t="s">
        <v>26</v>
      </c>
      <c r="AD54" s="64" t="s">
        <v>27</v>
      </c>
      <c r="AE54" s="115" t="s">
        <v>261</v>
      </c>
      <c r="AF54" s="115" t="s">
        <v>262</v>
      </c>
      <c r="AG54" s="115" t="s">
        <v>259</v>
      </c>
      <c r="AH54" s="115" t="s">
        <v>260</v>
      </c>
      <c r="AI54" s="115" t="s">
        <v>261</v>
      </c>
      <c r="AJ54" s="115" t="s">
        <v>262</v>
      </c>
      <c r="AK54" s="115" t="s">
        <v>259</v>
      </c>
      <c r="AL54" s="115" t="s">
        <v>260</v>
      </c>
      <c r="AM54" s="115" t="s">
        <v>261</v>
      </c>
      <c r="AN54" s="115" t="s">
        <v>262</v>
      </c>
    </row>
    <row r="55" spans="1:40" x14ac:dyDescent="0.35">
      <c r="AE55" s="171">
        <v>2023</v>
      </c>
      <c r="AF55" s="171"/>
      <c r="AG55" s="171"/>
      <c r="AH55" s="171"/>
      <c r="AI55" s="171">
        <v>2024</v>
      </c>
      <c r="AJ55" s="171"/>
      <c r="AK55" s="171"/>
      <c r="AL55" s="171"/>
      <c r="AM55" s="171">
        <v>2025</v>
      </c>
      <c r="AN55" s="171"/>
    </row>
    <row r="56" spans="1:40" x14ac:dyDescent="0.35"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</row>
  </sheetData>
  <mergeCells count="6">
    <mergeCell ref="AE2:AH2"/>
    <mergeCell ref="AI2:AL2"/>
    <mergeCell ref="AM2:AN2"/>
    <mergeCell ref="AE55:AH55"/>
    <mergeCell ref="AI55:AL55"/>
    <mergeCell ref="AM55:AN55"/>
  </mergeCells>
  <conditionalFormatting sqref="D4:D53">
    <cfRule type="expression" dxfId="1" priority="1">
      <formula>AND(D4&lt;&gt;8,Z4=0)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9029-A4E9-4BFD-94CB-6CDF814CEE90}">
  <sheetPr>
    <outlinePr summaryBelow="0"/>
  </sheetPr>
  <dimension ref="A2:AP56"/>
  <sheetViews>
    <sheetView showGridLines="0" zoomScale="85" zoomScaleNormal="85" workbookViewId="0">
      <selection activeCell="Q16" sqref="Q16:R16"/>
    </sheetView>
  </sheetViews>
  <sheetFormatPr defaultRowHeight="14.5" outlineLevelRow="3" outlineLevelCol="1" x14ac:dyDescent="0.35"/>
  <cols>
    <col min="1" max="3" width="1.6328125" customWidth="1"/>
    <col min="4" max="11" width="7.54296875" hidden="1" customWidth="1" outlineLevel="1"/>
    <col min="12" max="12" width="14.54296875" customWidth="1" collapsed="1"/>
    <col min="13" max="13" width="14.54296875" customWidth="1"/>
    <col min="14" max="14" width="42.1796875" bestFit="1" customWidth="1"/>
    <col min="15" max="15" width="14.54296875" hidden="1" customWidth="1"/>
    <col min="16" max="18" width="14.54296875" customWidth="1"/>
    <col min="19" max="20" width="14.54296875" hidden="1" customWidth="1"/>
    <col min="21" max="22" width="14.54296875" customWidth="1"/>
    <col min="23" max="24" width="14.54296875" hidden="1" customWidth="1"/>
    <col min="25" max="25" width="25.453125" bestFit="1" customWidth="1"/>
    <col min="26" max="26" width="14.54296875" customWidth="1"/>
    <col min="27" max="29" width="14.54296875" hidden="1" customWidth="1"/>
    <col min="30" max="30" width="3.54296875" customWidth="1"/>
    <col min="31" max="42" width="8.453125" customWidth="1"/>
    <col min="43" max="1593" width="1.6328125" customWidth="1"/>
  </cols>
  <sheetData>
    <row r="2" spans="1:42" x14ac:dyDescent="0.35">
      <c r="AE2" s="116">
        <v>2022</v>
      </c>
      <c r="AF2" s="172">
        <v>2023</v>
      </c>
      <c r="AG2" s="172"/>
      <c r="AH2" s="172"/>
      <c r="AI2" s="172"/>
      <c r="AJ2" s="172">
        <v>2024</v>
      </c>
      <c r="AK2" s="172"/>
      <c r="AL2" s="172"/>
      <c r="AM2" s="172"/>
      <c r="AN2" s="172">
        <v>2025</v>
      </c>
      <c r="AO2" s="172"/>
      <c r="AP2" s="172"/>
    </row>
    <row r="3" spans="1:42" ht="36" customHeight="1" x14ac:dyDescent="0.3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58" t="s">
        <v>8</v>
      </c>
      <c r="M3" s="58" t="s">
        <v>9</v>
      </c>
      <c r="N3" s="58" t="s">
        <v>10</v>
      </c>
      <c r="O3" s="58" t="s">
        <v>11</v>
      </c>
      <c r="P3" s="58" t="s">
        <v>12</v>
      </c>
      <c r="Q3" s="58" t="s">
        <v>14</v>
      </c>
      <c r="R3" s="58" t="s">
        <v>15</v>
      </c>
      <c r="S3" s="58" t="s">
        <v>16</v>
      </c>
      <c r="T3" s="58" t="s">
        <v>17</v>
      </c>
      <c r="U3" s="58" t="s">
        <v>18</v>
      </c>
      <c r="V3" s="58" t="s">
        <v>19</v>
      </c>
      <c r="W3" s="58" t="s">
        <v>20</v>
      </c>
      <c r="X3" s="58" t="s">
        <v>21</v>
      </c>
      <c r="Y3" s="58" t="s">
        <v>22</v>
      </c>
      <c r="Z3" s="58" t="s">
        <v>23</v>
      </c>
      <c r="AA3" s="58" t="s">
        <v>24</v>
      </c>
      <c r="AB3" s="58" t="s">
        <v>25</v>
      </c>
      <c r="AC3" s="58" t="s">
        <v>26</v>
      </c>
      <c r="AD3" s="4" t="s">
        <v>27</v>
      </c>
      <c r="AE3" s="117" t="s">
        <v>260</v>
      </c>
      <c r="AF3" s="117" t="s">
        <v>261</v>
      </c>
      <c r="AG3" s="117" t="s">
        <v>262</v>
      </c>
      <c r="AH3" s="117" t="s">
        <v>259</v>
      </c>
      <c r="AI3" s="117" t="s">
        <v>260</v>
      </c>
      <c r="AJ3" s="117" t="s">
        <v>261</v>
      </c>
      <c r="AK3" s="117" t="s">
        <v>262</v>
      </c>
      <c r="AL3" s="117" t="s">
        <v>259</v>
      </c>
      <c r="AM3" s="117" t="s">
        <v>260</v>
      </c>
      <c r="AN3" s="117" t="s">
        <v>261</v>
      </c>
      <c r="AO3" s="117" t="s">
        <v>262</v>
      </c>
      <c r="AP3" s="117" t="s">
        <v>259</v>
      </c>
    </row>
    <row r="4" spans="1:42" ht="15" customHeight="1" x14ac:dyDescent="0.35">
      <c r="A4" s="48"/>
      <c r="B4" s="49"/>
      <c r="C4" s="49"/>
      <c r="D4" s="23">
        <v>8</v>
      </c>
      <c r="L4" s="51" t="s">
        <v>40</v>
      </c>
      <c r="M4" s="51" t="s">
        <v>41</v>
      </c>
      <c r="N4" s="155" t="s">
        <v>359</v>
      </c>
      <c r="O4" s="51">
        <v>562</v>
      </c>
      <c r="P4" s="51">
        <v>562</v>
      </c>
      <c r="Q4" s="52">
        <v>44986</v>
      </c>
      <c r="R4" s="52">
        <v>45771</v>
      </c>
      <c r="S4" s="52">
        <v>44986</v>
      </c>
      <c r="T4" s="52">
        <v>45744</v>
      </c>
      <c r="U4" s="52">
        <v>44986</v>
      </c>
      <c r="V4" s="52">
        <v>45526</v>
      </c>
      <c r="W4" s="51"/>
      <c r="X4" s="51"/>
      <c r="Y4" s="51"/>
      <c r="Z4" s="51">
        <v>0</v>
      </c>
      <c r="AA4" s="51"/>
      <c r="AB4" s="51"/>
      <c r="AC4" s="51"/>
      <c r="AE4" s="105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7"/>
    </row>
    <row r="5" spans="1:42" ht="15" customHeight="1" outlineLevel="1" x14ac:dyDescent="0.35">
      <c r="A5" s="8"/>
      <c r="B5" s="6"/>
      <c r="C5" s="6"/>
      <c r="D5" s="23" t="s">
        <v>49</v>
      </c>
      <c r="E5" s="2">
        <v>0.6</v>
      </c>
      <c r="L5" s="9" t="s">
        <v>501</v>
      </c>
      <c r="M5" s="10" t="s">
        <v>41</v>
      </c>
      <c r="N5" s="154" t="s">
        <v>213</v>
      </c>
      <c r="O5" s="9"/>
      <c r="P5" s="9"/>
      <c r="Q5" s="11">
        <v>44986</v>
      </c>
      <c r="R5" s="11"/>
      <c r="S5" s="11">
        <v>44986</v>
      </c>
      <c r="T5" s="11"/>
      <c r="U5" s="11">
        <v>44986</v>
      </c>
      <c r="V5" s="11"/>
      <c r="W5" s="9"/>
      <c r="X5" s="9"/>
      <c r="Y5" s="9"/>
      <c r="Z5" s="9">
        <v>0</v>
      </c>
      <c r="AA5" s="9"/>
      <c r="AB5" s="9"/>
      <c r="AC5" s="9"/>
      <c r="AE5" s="105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7"/>
    </row>
    <row r="6" spans="1:42" ht="15" customHeight="1" outlineLevel="1" x14ac:dyDescent="0.35">
      <c r="A6" s="19"/>
      <c r="B6" s="20"/>
      <c r="C6" s="21"/>
      <c r="D6" s="23">
        <v>8</v>
      </c>
      <c r="L6" s="25" t="s">
        <v>71</v>
      </c>
      <c r="M6" s="26" t="s">
        <v>72</v>
      </c>
      <c r="N6" s="27" t="s">
        <v>373</v>
      </c>
      <c r="O6" s="25">
        <v>120</v>
      </c>
      <c r="P6" s="25">
        <v>120</v>
      </c>
      <c r="Q6" s="28">
        <v>44986</v>
      </c>
      <c r="R6" s="28">
        <v>45153</v>
      </c>
      <c r="S6" s="28">
        <v>44986</v>
      </c>
      <c r="T6" s="28">
        <v>45084</v>
      </c>
      <c r="U6" s="28">
        <v>44986</v>
      </c>
      <c r="V6" s="28">
        <v>45153</v>
      </c>
      <c r="W6" s="25"/>
      <c r="X6" s="25"/>
      <c r="Y6" s="25"/>
      <c r="Z6" s="25">
        <v>0</v>
      </c>
      <c r="AA6" s="25"/>
      <c r="AB6" s="25"/>
      <c r="AC6" s="25"/>
      <c r="AE6" s="105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7"/>
    </row>
    <row r="7" spans="1:42" ht="15" customHeight="1" outlineLevel="2" x14ac:dyDescent="0.35">
      <c r="A7" s="19"/>
      <c r="B7" s="24"/>
      <c r="C7" s="6"/>
      <c r="L7" s="9" t="s">
        <v>265</v>
      </c>
      <c r="M7" s="9" t="s">
        <v>72</v>
      </c>
      <c r="N7" s="29" t="s">
        <v>346</v>
      </c>
      <c r="O7" s="9">
        <v>10</v>
      </c>
      <c r="P7" s="9">
        <v>10</v>
      </c>
      <c r="Q7" s="11">
        <v>44986</v>
      </c>
      <c r="R7" s="11">
        <v>44999</v>
      </c>
      <c r="S7" s="11">
        <v>44986</v>
      </c>
      <c r="T7" s="11">
        <v>44999</v>
      </c>
      <c r="U7" s="11">
        <v>44986</v>
      </c>
      <c r="V7" s="11">
        <v>44999</v>
      </c>
      <c r="W7" s="9"/>
      <c r="X7" s="9"/>
      <c r="Y7" s="9" t="s">
        <v>502</v>
      </c>
      <c r="Z7" s="9">
        <v>0</v>
      </c>
      <c r="AA7" s="9"/>
      <c r="AB7" s="9"/>
      <c r="AC7" s="9"/>
      <c r="AE7" s="105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7"/>
    </row>
    <row r="8" spans="1:42" ht="15" customHeight="1" outlineLevel="2" x14ac:dyDescent="0.35">
      <c r="A8" s="19"/>
      <c r="B8" s="33"/>
      <c r="C8" s="34"/>
      <c r="D8" s="23">
        <v>8</v>
      </c>
      <c r="L8" s="36" t="s">
        <v>374</v>
      </c>
      <c r="M8" s="37" t="s">
        <v>375</v>
      </c>
      <c r="N8" s="38" t="s">
        <v>217</v>
      </c>
      <c r="O8" s="36">
        <v>110</v>
      </c>
      <c r="P8" s="36">
        <v>110</v>
      </c>
      <c r="Q8" s="39">
        <v>45000</v>
      </c>
      <c r="R8" s="39">
        <v>45153</v>
      </c>
      <c r="S8" s="39">
        <v>45000</v>
      </c>
      <c r="T8" s="39">
        <v>45055</v>
      </c>
      <c r="U8" s="39">
        <v>45000</v>
      </c>
      <c r="V8" s="39">
        <v>45153</v>
      </c>
      <c r="W8" s="36"/>
      <c r="X8" s="36"/>
      <c r="Y8" s="36"/>
      <c r="Z8" s="36">
        <v>17</v>
      </c>
      <c r="AA8" s="36"/>
      <c r="AB8" s="36"/>
      <c r="AC8" s="36"/>
      <c r="AE8" s="105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7"/>
    </row>
    <row r="9" spans="1:42" ht="15" customHeight="1" outlineLevel="3" x14ac:dyDescent="0.35">
      <c r="A9" s="19"/>
      <c r="B9" s="33"/>
      <c r="C9" s="35"/>
      <c r="L9" s="9" t="s">
        <v>360</v>
      </c>
      <c r="M9" s="9" t="s">
        <v>375</v>
      </c>
      <c r="N9" s="40" t="s">
        <v>376</v>
      </c>
      <c r="O9" s="9">
        <v>40</v>
      </c>
      <c r="P9" s="9">
        <v>40</v>
      </c>
      <c r="Q9" s="11">
        <v>45000</v>
      </c>
      <c r="R9" s="11">
        <v>45055</v>
      </c>
      <c r="S9" s="11">
        <v>45000</v>
      </c>
      <c r="T9" s="11">
        <v>45055</v>
      </c>
      <c r="U9" s="11">
        <v>45000</v>
      </c>
      <c r="V9" s="11">
        <v>45055</v>
      </c>
      <c r="W9" s="9"/>
      <c r="X9" s="9"/>
      <c r="Y9" s="9" t="s">
        <v>269</v>
      </c>
      <c r="Z9" s="9">
        <v>17</v>
      </c>
      <c r="AA9" s="9"/>
      <c r="AB9" s="9"/>
      <c r="AC9" s="9"/>
      <c r="AE9" s="105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7"/>
    </row>
    <row r="10" spans="1:42" ht="15" customHeight="1" outlineLevel="3" x14ac:dyDescent="0.35">
      <c r="A10" s="19"/>
      <c r="B10" s="33"/>
      <c r="C10" s="35"/>
      <c r="L10" s="15" t="s">
        <v>267</v>
      </c>
      <c r="M10" s="15" t="s">
        <v>375</v>
      </c>
      <c r="N10" s="41" t="s">
        <v>377</v>
      </c>
      <c r="O10" s="15">
        <v>30</v>
      </c>
      <c r="P10" s="15">
        <v>30</v>
      </c>
      <c r="Q10" s="18">
        <v>45056</v>
      </c>
      <c r="R10" s="18">
        <v>45097</v>
      </c>
      <c r="S10" s="18">
        <v>45000</v>
      </c>
      <c r="T10" s="18">
        <v>45055</v>
      </c>
      <c r="U10" s="18">
        <v>45056</v>
      </c>
      <c r="V10" s="18">
        <v>45097</v>
      </c>
      <c r="W10" s="15"/>
      <c r="X10" s="15"/>
      <c r="Y10" s="15" t="s">
        <v>509</v>
      </c>
      <c r="Z10" s="15">
        <v>17</v>
      </c>
      <c r="AA10" s="15"/>
      <c r="AB10" s="15"/>
      <c r="AC10" s="15"/>
      <c r="AE10" s="105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7"/>
    </row>
    <row r="11" spans="1:42" ht="15" customHeight="1" outlineLevel="3" x14ac:dyDescent="0.35">
      <c r="A11" s="19"/>
      <c r="B11" s="33"/>
      <c r="C11" s="35"/>
      <c r="L11" s="15" t="s">
        <v>361</v>
      </c>
      <c r="M11" s="15" t="s">
        <v>375</v>
      </c>
      <c r="N11" s="41" t="s">
        <v>378</v>
      </c>
      <c r="O11" s="15">
        <v>40</v>
      </c>
      <c r="P11" s="15">
        <v>40</v>
      </c>
      <c r="Q11" s="18">
        <v>45098</v>
      </c>
      <c r="R11" s="18">
        <v>45153</v>
      </c>
      <c r="S11" s="18">
        <v>45000</v>
      </c>
      <c r="T11" s="18">
        <v>45055</v>
      </c>
      <c r="U11" s="18">
        <v>45098</v>
      </c>
      <c r="V11" s="18">
        <v>45153</v>
      </c>
      <c r="W11" s="15"/>
      <c r="X11" s="15"/>
      <c r="Y11" s="15" t="s">
        <v>508</v>
      </c>
      <c r="Z11" s="15">
        <v>197</v>
      </c>
      <c r="AA11" s="15"/>
      <c r="AB11" s="15"/>
      <c r="AC11" s="15"/>
      <c r="AE11" s="105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7"/>
    </row>
    <row r="12" spans="1:42" ht="15" customHeight="1" outlineLevel="2" x14ac:dyDescent="0.35">
      <c r="A12" s="19"/>
      <c r="B12" s="33"/>
      <c r="C12" s="34"/>
      <c r="D12" s="23">
        <v>8</v>
      </c>
      <c r="L12" s="36" t="s">
        <v>379</v>
      </c>
      <c r="M12" s="37" t="s">
        <v>380</v>
      </c>
      <c r="N12" s="38" t="s">
        <v>381</v>
      </c>
      <c r="O12" s="36">
        <v>80</v>
      </c>
      <c r="P12" s="36">
        <v>80</v>
      </c>
      <c r="Q12" s="39">
        <v>45000</v>
      </c>
      <c r="R12" s="39">
        <v>45111</v>
      </c>
      <c r="S12" s="39">
        <v>45000</v>
      </c>
      <c r="T12" s="39">
        <v>45084</v>
      </c>
      <c r="U12" s="39">
        <v>45000</v>
      </c>
      <c r="V12" s="39">
        <v>45111</v>
      </c>
      <c r="W12" s="36"/>
      <c r="X12" s="36"/>
      <c r="Y12" s="36"/>
      <c r="Z12" s="36">
        <v>0</v>
      </c>
      <c r="AA12" s="36"/>
      <c r="AB12" s="36"/>
      <c r="AC12" s="36"/>
      <c r="AE12" s="105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7"/>
    </row>
    <row r="13" spans="1:42" ht="15" customHeight="1" outlineLevel="3" x14ac:dyDescent="0.35">
      <c r="A13" s="19"/>
      <c r="B13" s="33"/>
      <c r="C13" s="35"/>
      <c r="L13" s="9" t="s">
        <v>271</v>
      </c>
      <c r="M13" s="9" t="s">
        <v>380</v>
      </c>
      <c r="N13" s="40" t="s">
        <v>382</v>
      </c>
      <c r="O13" s="9">
        <v>80</v>
      </c>
      <c r="P13" s="9">
        <v>80</v>
      </c>
      <c r="Q13" s="11">
        <v>45000</v>
      </c>
      <c r="R13" s="11">
        <v>45111</v>
      </c>
      <c r="S13" s="11">
        <v>45000</v>
      </c>
      <c r="T13" s="11">
        <v>45084</v>
      </c>
      <c r="U13" s="11">
        <v>45000</v>
      </c>
      <c r="V13" s="11">
        <v>45111</v>
      </c>
      <c r="W13" s="9"/>
      <c r="X13" s="9"/>
      <c r="Y13" s="9" t="s">
        <v>269</v>
      </c>
      <c r="Z13" s="9">
        <v>0</v>
      </c>
      <c r="AA13" s="9"/>
      <c r="AB13" s="9"/>
      <c r="AC13" s="9"/>
      <c r="AE13" s="105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7"/>
    </row>
    <row r="14" spans="1:42" ht="15" customHeight="1" outlineLevel="1" x14ac:dyDescent="0.35">
      <c r="A14" s="19"/>
      <c r="B14" s="20"/>
      <c r="C14" s="22"/>
      <c r="D14" s="23">
        <v>8</v>
      </c>
      <c r="L14" s="25" t="s">
        <v>81</v>
      </c>
      <c r="M14" s="26" t="s">
        <v>82</v>
      </c>
      <c r="N14" s="27" t="s">
        <v>383</v>
      </c>
      <c r="O14" s="25">
        <v>297</v>
      </c>
      <c r="P14" s="25">
        <v>297</v>
      </c>
      <c r="Q14" s="28">
        <v>45112</v>
      </c>
      <c r="R14" s="28">
        <v>45526</v>
      </c>
      <c r="S14" s="28">
        <v>45085</v>
      </c>
      <c r="T14" s="28">
        <v>45499</v>
      </c>
      <c r="U14" s="28">
        <v>45112</v>
      </c>
      <c r="V14" s="28">
        <v>45526</v>
      </c>
      <c r="W14" s="25"/>
      <c r="X14" s="25"/>
      <c r="Y14" s="25"/>
      <c r="Z14" s="25">
        <v>0</v>
      </c>
      <c r="AA14" s="25"/>
      <c r="AB14" s="25"/>
      <c r="AC14" s="25"/>
      <c r="AE14" s="105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7"/>
    </row>
    <row r="15" spans="1:42" ht="15" customHeight="1" outlineLevel="2" x14ac:dyDescent="0.35">
      <c r="A15" s="19"/>
      <c r="B15" s="33"/>
      <c r="C15" s="34"/>
      <c r="D15" s="23">
        <v>8</v>
      </c>
      <c r="L15" s="36" t="s">
        <v>84</v>
      </c>
      <c r="M15" s="37" t="s">
        <v>85</v>
      </c>
      <c r="N15" s="38" t="s">
        <v>384</v>
      </c>
      <c r="O15" s="36">
        <v>257</v>
      </c>
      <c r="P15" s="36">
        <v>257</v>
      </c>
      <c r="Q15" s="39">
        <v>45112</v>
      </c>
      <c r="R15" s="39">
        <v>45470</v>
      </c>
      <c r="S15" s="39">
        <v>45085</v>
      </c>
      <c r="T15" s="39">
        <v>45443</v>
      </c>
      <c r="U15" s="39">
        <v>45112</v>
      </c>
      <c r="V15" s="39">
        <v>45470</v>
      </c>
      <c r="W15" s="36"/>
      <c r="X15" s="36"/>
      <c r="Y15" s="36"/>
      <c r="Z15" s="36">
        <v>0</v>
      </c>
      <c r="AA15" s="36"/>
      <c r="AB15" s="36"/>
      <c r="AC15" s="36"/>
      <c r="AE15" s="105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7"/>
    </row>
    <row r="16" spans="1:42" ht="15" customHeight="1" outlineLevel="3" x14ac:dyDescent="0.35">
      <c r="A16" s="19"/>
      <c r="B16" s="33"/>
      <c r="C16" s="35"/>
      <c r="L16" s="9" t="s">
        <v>363</v>
      </c>
      <c r="M16" s="9" t="s">
        <v>85</v>
      </c>
      <c r="N16" s="40" t="s">
        <v>385</v>
      </c>
      <c r="O16" s="9">
        <v>40</v>
      </c>
      <c r="P16" s="9">
        <v>40</v>
      </c>
      <c r="Q16" s="11">
        <v>45112</v>
      </c>
      <c r="R16" s="11">
        <v>45167</v>
      </c>
      <c r="S16" s="11">
        <v>45085</v>
      </c>
      <c r="T16" s="11">
        <v>45140</v>
      </c>
      <c r="U16" s="11">
        <v>45112</v>
      </c>
      <c r="V16" s="11">
        <v>45167</v>
      </c>
      <c r="W16" s="9"/>
      <c r="X16" s="9"/>
      <c r="Y16" s="9" t="s">
        <v>504</v>
      </c>
      <c r="Z16" s="9">
        <v>0</v>
      </c>
      <c r="AA16" s="9"/>
      <c r="AB16" s="9"/>
      <c r="AC16" s="9"/>
      <c r="AE16" s="105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</row>
    <row r="17" spans="1:42" ht="15" customHeight="1" outlineLevel="3" x14ac:dyDescent="0.35">
      <c r="A17" s="19"/>
      <c r="B17" s="33"/>
      <c r="C17" s="35"/>
      <c r="L17" s="15" t="s">
        <v>273</v>
      </c>
      <c r="M17" s="15" t="s">
        <v>85</v>
      </c>
      <c r="N17" s="41" t="s">
        <v>386</v>
      </c>
      <c r="O17" s="15">
        <v>167</v>
      </c>
      <c r="P17" s="15">
        <v>167</v>
      </c>
      <c r="Q17" s="18">
        <v>45168</v>
      </c>
      <c r="R17" s="18">
        <v>45400</v>
      </c>
      <c r="S17" s="18">
        <v>45141</v>
      </c>
      <c r="T17" s="18">
        <v>45373</v>
      </c>
      <c r="U17" s="18">
        <v>45168</v>
      </c>
      <c r="V17" s="18">
        <v>45400</v>
      </c>
      <c r="W17" s="15"/>
      <c r="X17" s="15"/>
      <c r="Y17" s="15" t="s">
        <v>387</v>
      </c>
      <c r="Z17" s="15">
        <v>0</v>
      </c>
      <c r="AA17" s="15"/>
      <c r="AB17" s="15"/>
      <c r="AC17" s="15"/>
      <c r="AE17" s="105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7"/>
    </row>
    <row r="18" spans="1:42" ht="15" customHeight="1" outlineLevel="3" x14ac:dyDescent="0.35">
      <c r="A18" s="19"/>
      <c r="B18" s="33"/>
      <c r="C18" s="35"/>
      <c r="L18" s="15" t="s">
        <v>364</v>
      </c>
      <c r="M18" s="15" t="s">
        <v>85</v>
      </c>
      <c r="N18" s="41" t="s">
        <v>388</v>
      </c>
      <c r="O18" s="15">
        <v>50</v>
      </c>
      <c r="P18" s="15">
        <v>50</v>
      </c>
      <c r="Q18" s="18">
        <v>45401</v>
      </c>
      <c r="R18" s="18">
        <v>45470</v>
      </c>
      <c r="S18" s="18">
        <v>45376</v>
      </c>
      <c r="T18" s="18">
        <v>45443</v>
      </c>
      <c r="U18" s="18">
        <v>45401</v>
      </c>
      <c r="V18" s="18">
        <v>45470</v>
      </c>
      <c r="W18" s="15"/>
      <c r="X18" s="15"/>
      <c r="Y18" s="15" t="s">
        <v>389</v>
      </c>
      <c r="Z18" s="15">
        <v>0</v>
      </c>
      <c r="AA18" s="15"/>
      <c r="AB18" s="15"/>
      <c r="AC18" s="15"/>
      <c r="AE18" s="105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7"/>
    </row>
    <row r="19" spans="1:42" ht="15" customHeight="1" outlineLevel="2" x14ac:dyDescent="0.35">
      <c r="A19" s="19"/>
      <c r="B19" s="33"/>
      <c r="C19" s="34"/>
      <c r="D19" s="23">
        <v>8</v>
      </c>
      <c r="L19" s="36" t="s">
        <v>96</v>
      </c>
      <c r="M19" s="37" t="s">
        <v>97</v>
      </c>
      <c r="N19" s="38" t="s">
        <v>390</v>
      </c>
      <c r="O19" s="36">
        <v>40</v>
      </c>
      <c r="P19" s="36">
        <v>40</v>
      </c>
      <c r="Q19" s="39">
        <v>45471</v>
      </c>
      <c r="R19" s="39">
        <v>45526</v>
      </c>
      <c r="S19" s="39">
        <v>45446</v>
      </c>
      <c r="T19" s="39">
        <v>45499</v>
      </c>
      <c r="U19" s="39">
        <v>45471</v>
      </c>
      <c r="V19" s="39">
        <v>45526</v>
      </c>
      <c r="W19" s="36"/>
      <c r="X19" s="36"/>
      <c r="Y19" s="36"/>
      <c r="Z19" s="36">
        <v>0</v>
      </c>
      <c r="AA19" s="36"/>
      <c r="AB19" s="36"/>
      <c r="AC19" s="36"/>
      <c r="AE19" s="105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7"/>
    </row>
    <row r="20" spans="1:42" ht="15" customHeight="1" outlineLevel="3" x14ac:dyDescent="0.35">
      <c r="A20" s="19"/>
      <c r="B20" s="33"/>
      <c r="C20" s="35"/>
      <c r="L20" s="9" t="s">
        <v>276</v>
      </c>
      <c r="M20" s="9" t="s">
        <v>97</v>
      </c>
      <c r="N20" s="40" t="s">
        <v>391</v>
      </c>
      <c r="O20" s="9">
        <v>20</v>
      </c>
      <c r="P20" s="9">
        <v>20</v>
      </c>
      <c r="Q20" s="11">
        <v>45471</v>
      </c>
      <c r="R20" s="11">
        <v>45498</v>
      </c>
      <c r="S20" s="11">
        <v>45446</v>
      </c>
      <c r="T20" s="11">
        <v>45471</v>
      </c>
      <c r="U20" s="11">
        <v>45471</v>
      </c>
      <c r="V20" s="11">
        <v>45498</v>
      </c>
      <c r="W20" s="9"/>
      <c r="X20" s="9"/>
      <c r="Y20" s="9" t="s">
        <v>392</v>
      </c>
      <c r="Z20" s="9">
        <v>0</v>
      </c>
      <c r="AA20" s="9"/>
      <c r="AB20" s="9"/>
      <c r="AC20" s="9"/>
      <c r="AE20" s="105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7"/>
    </row>
    <row r="21" spans="1:42" ht="15" customHeight="1" outlineLevel="3" x14ac:dyDescent="0.35">
      <c r="A21" s="19"/>
      <c r="B21" s="33"/>
      <c r="C21" s="35"/>
      <c r="L21" s="15" t="s">
        <v>366</v>
      </c>
      <c r="M21" s="15" t="s">
        <v>97</v>
      </c>
      <c r="N21" s="41" t="s">
        <v>393</v>
      </c>
      <c r="O21" s="15">
        <v>20</v>
      </c>
      <c r="P21" s="15">
        <v>20</v>
      </c>
      <c r="Q21" s="18">
        <v>45499</v>
      </c>
      <c r="R21" s="18">
        <v>45526</v>
      </c>
      <c r="S21" s="18">
        <v>45474</v>
      </c>
      <c r="T21" s="18">
        <v>45499</v>
      </c>
      <c r="U21" s="18">
        <v>45499</v>
      </c>
      <c r="V21" s="18">
        <v>45526</v>
      </c>
      <c r="W21" s="15"/>
      <c r="X21" s="15"/>
      <c r="Y21" s="15" t="s">
        <v>394</v>
      </c>
      <c r="Z21" s="15">
        <v>0</v>
      </c>
      <c r="AA21" s="15"/>
      <c r="AB21" s="15"/>
      <c r="AC21" s="15"/>
      <c r="AE21" s="105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7"/>
    </row>
    <row r="22" spans="1:42" ht="15" customHeight="1" outlineLevel="1" x14ac:dyDescent="0.35">
      <c r="A22" s="19"/>
      <c r="B22" s="20"/>
      <c r="C22" s="22"/>
      <c r="D22" s="23">
        <v>8</v>
      </c>
      <c r="L22" s="25" t="s">
        <v>119</v>
      </c>
      <c r="M22" s="26" t="s">
        <v>120</v>
      </c>
      <c r="N22" s="27" t="s">
        <v>395</v>
      </c>
      <c r="O22" s="25">
        <v>240</v>
      </c>
      <c r="P22" s="25">
        <v>240</v>
      </c>
      <c r="Q22" s="28">
        <v>45112</v>
      </c>
      <c r="R22" s="28">
        <v>45447</v>
      </c>
      <c r="S22" s="28">
        <v>45085</v>
      </c>
      <c r="T22" s="28">
        <v>45420</v>
      </c>
      <c r="U22" s="28">
        <v>45112</v>
      </c>
      <c r="V22" s="28">
        <v>45279</v>
      </c>
      <c r="W22" s="25"/>
      <c r="X22" s="25"/>
      <c r="Y22" s="25"/>
      <c r="Z22" s="25">
        <v>7</v>
      </c>
      <c r="AA22" s="25"/>
      <c r="AB22" s="25"/>
      <c r="AC22" s="25"/>
      <c r="AE22" s="105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7"/>
    </row>
    <row r="23" spans="1:42" ht="15" customHeight="1" outlineLevel="2" x14ac:dyDescent="0.35">
      <c r="A23" s="19"/>
      <c r="B23" s="33"/>
      <c r="C23" s="34"/>
      <c r="D23" s="23">
        <v>8</v>
      </c>
      <c r="L23" s="36" t="s">
        <v>396</v>
      </c>
      <c r="M23" s="37" t="s">
        <v>397</v>
      </c>
      <c r="N23" s="38" t="s">
        <v>398</v>
      </c>
      <c r="O23" s="36">
        <v>240</v>
      </c>
      <c r="P23" s="36">
        <v>240</v>
      </c>
      <c r="Q23" s="39">
        <v>45112</v>
      </c>
      <c r="R23" s="39">
        <v>45447</v>
      </c>
      <c r="S23" s="39">
        <v>45085</v>
      </c>
      <c r="T23" s="39">
        <v>45420</v>
      </c>
      <c r="U23" s="39">
        <v>45112</v>
      </c>
      <c r="V23" s="39">
        <v>45279</v>
      </c>
      <c r="W23" s="36"/>
      <c r="X23" s="36"/>
      <c r="Y23" s="36"/>
      <c r="Z23" s="36">
        <v>7</v>
      </c>
      <c r="AA23" s="36"/>
      <c r="AB23" s="36"/>
      <c r="AC23" s="36"/>
      <c r="AE23" s="105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7"/>
    </row>
    <row r="24" spans="1:42" ht="15" customHeight="1" outlineLevel="3" x14ac:dyDescent="0.35">
      <c r="A24" s="19"/>
      <c r="B24" s="33"/>
      <c r="C24" s="35"/>
      <c r="L24" s="9" t="s">
        <v>280</v>
      </c>
      <c r="M24" s="9" t="s">
        <v>397</v>
      </c>
      <c r="N24" s="40" t="s">
        <v>399</v>
      </c>
      <c r="O24" s="9">
        <v>120</v>
      </c>
      <c r="P24" s="9">
        <v>120</v>
      </c>
      <c r="Q24" s="11">
        <v>45112</v>
      </c>
      <c r="R24" s="11">
        <v>45279</v>
      </c>
      <c r="S24" s="11">
        <v>45085</v>
      </c>
      <c r="T24" s="11">
        <v>45252</v>
      </c>
      <c r="U24" s="11">
        <v>45112</v>
      </c>
      <c r="V24" s="11">
        <v>45279</v>
      </c>
      <c r="W24" s="9"/>
      <c r="X24" s="9"/>
      <c r="Y24" s="9" t="s">
        <v>505</v>
      </c>
      <c r="Z24" s="9">
        <v>7</v>
      </c>
      <c r="AA24" s="9"/>
      <c r="AB24" s="9"/>
      <c r="AC24" s="9"/>
      <c r="AE24" s="105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7"/>
    </row>
    <row r="25" spans="1:42" ht="15" customHeight="1" outlineLevel="3" x14ac:dyDescent="0.35">
      <c r="A25" s="19"/>
      <c r="B25" s="33"/>
      <c r="C25" s="35"/>
      <c r="L25" s="15" t="s">
        <v>367</v>
      </c>
      <c r="M25" s="15" t="s">
        <v>397</v>
      </c>
      <c r="N25" s="41" t="s">
        <v>400</v>
      </c>
      <c r="O25" s="15">
        <v>60</v>
      </c>
      <c r="P25" s="15">
        <v>60</v>
      </c>
      <c r="Q25" s="18">
        <v>45364</v>
      </c>
      <c r="R25" s="18">
        <v>45447</v>
      </c>
      <c r="S25" s="18">
        <v>45337</v>
      </c>
      <c r="T25" s="18">
        <v>45420</v>
      </c>
      <c r="U25" s="15"/>
      <c r="V25" s="15"/>
      <c r="W25" s="15"/>
      <c r="X25" s="15"/>
      <c r="Y25" s="15" t="s">
        <v>290</v>
      </c>
      <c r="Z25" s="15">
        <v>7</v>
      </c>
      <c r="AA25" s="15"/>
      <c r="AB25" s="15"/>
      <c r="AC25" s="15"/>
      <c r="AE25" s="105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7"/>
    </row>
    <row r="26" spans="1:42" ht="15" customHeight="1" outlineLevel="2" x14ac:dyDescent="0.35">
      <c r="A26" s="19"/>
      <c r="B26" s="33"/>
      <c r="C26" s="34"/>
      <c r="D26" s="23">
        <v>8</v>
      </c>
      <c r="L26" s="36" t="s">
        <v>401</v>
      </c>
      <c r="M26" s="37" t="s">
        <v>402</v>
      </c>
      <c r="N26" s="38" t="s">
        <v>403</v>
      </c>
      <c r="O26" s="36">
        <v>160</v>
      </c>
      <c r="P26" s="36">
        <v>160</v>
      </c>
      <c r="Q26" s="39">
        <v>45196</v>
      </c>
      <c r="R26" s="39">
        <v>45419</v>
      </c>
      <c r="S26" s="39">
        <v>45099</v>
      </c>
      <c r="T26" s="39">
        <v>45322</v>
      </c>
      <c r="U26" s="36"/>
      <c r="V26" s="36"/>
      <c r="W26" s="36"/>
      <c r="X26" s="36"/>
      <c r="Y26" s="36"/>
      <c r="Z26" s="36">
        <v>27</v>
      </c>
      <c r="AA26" s="36"/>
      <c r="AB26" s="36"/>
      <c r="AC26" s="36"/>
      <c r="AE26" s="105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7"/>
    </row>
    <row r="27" spans="1:42" ht="15" customHeight="1" outlineLevel="3" x14ac:dyDescent="0.35">
      <c r="A27" s="19"/>
      <c r="B27" s="33"/>
      <c r="C27" s="35"/>
      <c r="L27" s="9" t="s">
        <v>282</v>
      </c>
      <c r="M27" s="9" t="s">
        <v>402</v>
      </c>
      <c r="N27" s="40" t="s">
        <v>404</v>
      </c>
      <c r="O27" s="9">
        <v>80</v>
      </c>
      <c r="P27" s="9">
        <v>80</v>
      </c>
      <c r="Q27" s="11">
        <v>45196</v>
      </c>
      <c r="R27" s="11">
        <v>45307</v>
      </c>
      <c r="S27" s="11">
        <v>45099</v>
      </c>
      <c r="T27" s="11">
        <v>45210</v>
      </c>
      <c r="U27" s="9"/>
      <c r="V27" s="9"/>
      <c r="W27" s="9"/>
      <c r="X27" s="9"/>
      <c r="Y27" s="9" t="s">
        <v>510</v>
      </c>
      <c r="Z27" s="9">
        <v>27</v>
      </c>
      <c r="AA27" s="9"/>
      <c r="AB27" s="9"/>
      <c r="AC27" s="9"/>
      <c r="AE27" s="105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7"/>
    </row>
    <row r="28" spans="1:42" ht="15" customHeight="1" outlineLevel="3" x14ac:dyDescent="0.35">
      <c r="A28" s="19"/>
      <c r="B28" s="33"/>
      <c r="C28" s="35"/>
      <c r="L28" s="15" t="s">
        <v>369</v>
      </c>
      <c r="M28" s="15" t="s">
        <v>402</v>
      </c>
      <c r="N28" s="41" t="s">
        <v>405</v>
      </c>
      <c r="O28" s="15">
        <v>80</v>
      </c>
      <c r="P28" s="15">
        <v>80</v>
      </c>
      <c r="Q28" s="18">
        <v>45308</v>
      </c>
      <c r="R28" s="18">
        <v>45419</v>
      </c>
      <c r="S28" s="18">
        <v>45211</v>
      </c>
      <c r="T28" s="18">
        <v>45322</v>
      </c>
      <c r="U28" s="15"/>
      <c r="V28" s="15"/>
      <c r="W28" s="15"/>
      <c r="X28" s="15"/>
      <c r="Y28" s="15" t="s">
        <v>287</v>
      </c>
      <c r="Z28" s="15">
        <v>27</v>
      </c>
      <c r="AA28" s="15"/>
      <c r="AB28" s="15"/>
      <c r="AC28" s="15"/>
      <c r="AE28" s="105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7"/>
    </row>
    <row r="29" spans="1:42" ht="15" customHeight="1" outlineLevel="2" x14ac:dyDescent="0.35">
      <c r="A29" s="19"/>
      <c r="B29" s="33"/>
      <c r="C29" s="34"/>
      <c r="D29" s="23">
        <v>8</v>
      </c>
      <c r="L29" s="36" t="s">
        <v>406</v>
      </c>
      <c r="M29" s="37" t="s">
        <v>407</v>
      </c>
      <c r="N29" s="38" t="s">
        <v>408</v>
      </c>
      <c r="O29" s="36">
        <v>60</v>
      </c>
      <c r="P29" s="36">
        <v>60</v>
      </c>
      <c r="Q29" s="39">
        <v>45280</v>
      </c>
      <c r="R29" s="39">
        <v>45363</v>
      </c>
      <c r="S29" s="39">
        <v>45253</v>
      </c>
      <c r="T29" s="39">
        <v>45336</v>
      </c>
      <c r="U29" s="36"/>
      <c r="V29" s="36"/>
      <c r="W29" s="36"/>
      <c r="X29" s="36"/>
      <c r="Y29" s="36"/>
      <c r="Z29" s="36">
        <v>7</v>
      </c>
      <c r="AA29" s="36"/>
      <c r="AB29" s="36"/>
      <c r="AC29" s="36"/>
      <c r="AE29" s="105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7"/>
    </row>
    <row r="30" spans="1:42" ht="15" customHeight="1" outlineLevel="3" x14ac:dyDescent="0.35">
      <c r="A30" s="19"/>
      <c r="B30" s="33"/>
      <c r="C30" s="35"/>
      <c r="L30" s="9" t="s">
        <v>285</v>
      </c>
      <c r="M30" s="9" t="s">
        <v>407</v>
      </c>
      <c r="N30" s="40" t="s">
        <v>351</v>
      </c>
      <c r="O30" s="9">
        <v>60</v>
      </c>
      <c r="P30" s="9">
        <v>60</v>
      </c>
      <c r="Q30" s="11">
        <v>45280</v>
      </c>
      <c r="R30" s="11">
        <v>45363</v>
      </c>
      <c r="S30" s="11">
        <v>45253</v>
      </c>
      <c r="T30" s="11">
        <v>45336</v>
      </c>
      <c r="U30" s="9"/>
      <c r="V30" s="9"/>
      <c r="W30" s="9"/>
      <c r="X30" s="9"/>
      <c r="Y30" s="9" t="s">
        <v>284</v>
      </c>
      <c r="Z30" s="9">
        <v>7</v>
      </c>
      <c r="AA30" s="9"/>
      <c r="AB30" s="9"/>
      <c r="AC30" s="9"/>
      <c r="AE30" s="105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7"/>
    </row>
    <row r="31" spans="1:42" ht="15" customHeight="1" outlineLevel="1" x14ac:dyDescent="0.35">
      <c r="A31" s="19"/>
      <c r="B31" s="20"/>
      <c r="C31" s="22"/>
      <c r="D31" s="23">
        <v>8</v>
      </c>
      <c r="L31" s="25" t="s">
        <v>130</v>
      </c>
      <c r="M31" s="26" t="s">
        <v>131</v>
      </c>
      <c r="N31" s="27" t="s">
        <v>409</v>
      </c>
      <c r="O31" s="25">
        <v>220</v>
      </c>
      <c r="P31" s="25">
        <v>220</v>
      </c>
      <c r="Q31" s="28">
        <v>45140</v>
      </c>
      <c r="R31" s="28">
        <v>45447</v>
      </c>
      <c r="S31" s="28">
        <v>45113</v>
      </c>
      <c r="T31" s="28">
        <v>45420</v>
      </c>
      <c r="U31" s="25"/>
      <c r="V31" s="25"/>
      <c r="W31" s="25"/>
      <c r="X31" s="25"/>
      <c r="Y31" s="25"/>
      <c r="Z31" s="25">
        <v>7</v>
      </c>
      <c r="AA31" s="25"/>
      <c r="AB31" s="25"/>
      <c r="AC31" s="25"/>
      <c r="AE31" s="105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7"/>
    </row>
    <row r="32" spans="1:42" ht="15" customHeight="1" outlineLevel="2" x14ac:dyDescent="0.35">
      <c r="A32" s="19"/>
      <c r="B32" s="33"/>
      <c r="C32" s="34"/>
      <c r="D32" s="23">
        <v>8</v>
      </c>
      <c r="L32" s="36" t="s">
        <v>410</v>
      </c>
      <c r="M32" s="37" t="s">
        <v>411</v>
      </c>
      <c r="N32" s="38" t="s">
        <v>412</v>
      </c>
      <c r="O32" s="36">
        <v>220</v>
      </c>
      <c r="P32" s="36">
        <v>220</v>
      </c>
      <c r="Q32" s="39">
        <v>45140</v>
      </c>
      <c r="R32" s="39">
        <v>45447</v>
      </c>
      <c r="S32" s="39">
        <v>45113</v>
      </c>
      <c r="T32" s="39">
        <v>45420</v>
      </c>
      <c r="U32" s="36"/>
      <c r="V32" s="36"/>
      <c r="W32" s="36"/>
      <c r="X32" s="36"/>
      <c r="Y32" s="36"/>
      <c r="Z32" s="36">
        <v>7</v>
      </c>
      <c r="AA32" s="36"/>
      <c r="AB32" s="36"/>
      <c r="AC32" s="36"/>
      <c r="AE32" s="105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7"/>
    </row>
    <row r="33" spans="1:42" ht="15" customHeight="1" outlineLevel="3" x14ac:dyDescent="0.35">
      <c r="A33" s="19"/>
      <c r="B33" s="33"/>
      <c r="C33" s="35"/>
      <c r="L33" s="9" t="s">
        <v>370</v>
      </c>
      <c r="M33" s="9" t="s">
        <v>411</v>
      </c>
      <c r="N33" s="40" t="s">
        <v>413</v>
      </c>
      <c r="O33" s="9">
        <v>140</v>
      </c>
      <c r="P33" s="9">
        <v>140</v>
      </c>
      <c r="Q33" s="11">
        <v>45140</v>
      </c>
      <c r="R33" s="11">
        <v>45335</v>
      </c>
      <c r="S33" s="11">
        <v>45113</v>
      </c>
      <c r="T33" s="11">
        <v>45308</v>
      </c>
      <c r="U33" s="9"/>
      <c r="V33" s="9"/>
      <c r="W33" s="9"/>
      <c r="X33" s="9"/>
      <c r="Y33" s="9" t="s">
        <v>506</v>
      </c>
      <c r="Z33" s="9">
        <v>7</v>
      </c>
      <c r="AA33" s="9"/>
      <c r="AB33" s="9"/>
      <c r="AC33" s="9"/>
      <c r="AE33" s="105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7"/>
    </row>
    <row r="34" spans="1:42" ht="15" customHeight="1" outlineLevel="3" x14ac:dyDescent="0.35">
      <c r="A34" s="19"/>
      <c r="B34" s="33"/>
      <c r="C34" s="35"/>
      <c r="L34" s="15" t="s">
        <v>288</v>
      </c>
      <c r="M34" s="15" t="s">
        <v>411</v>
      </c>
      <c r="N34" s="41" t="s">
        <v>415</v>
      </c>
      <c r="O34" s="15">
        <v>80</v>
      </c>
      <c r="P34" s="15">
        <v>80</v>
      </c>
      <c r="Q34" s="18">
        <v>45336</v>
      </c>
      <c r="R34" s="18">
        <v>45447</v>
      </c>
      <c r="S34" s="18">
        <v>45309</v>
      </c>
      <c r="T34" s="18">
        <v>45420</v>
      </c>
      <c r="U34" s="15"/>
      <c r="V34" s="15"/>
      <c r="W34" s="15"/>
      <c r="X34" s="15"/>
      <c r="Y34" s="15" t="s">
        <v>416</v>
      </c>
      <c r="Z34" s="15">
        <v>7</v>
      </c>
      <c r="AA34" s="15"/>
      <c r="AB34" s="15"/>
      <c r="AC34" s="15"/>
      <c r="AE34" s="105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7"/>
    </row>
    <row r="35" spans="1:42" ht="15" customHeight="1" outlineLevel="2" x14ac:dyDescent="0.35">
      <c r="A35" s="19"/>
      <c r="B35" s="33"/>
      <c r="C35" s="34"/>
      <c r="D35" s="23">
        <v>8</v>
      </c>
      <c r="L35" s="36" t="s">
        <v>417</v>
      </c>
      <c r="M35" s="37" t="s">
        <v>418</v>
      </c>
      <c r="N35" s="38" t="s">
        <v>419</v>
      </c>
      <c r="O35" s="36">
        <v>170</v>
      </c>
      <c r="P35" s="36">
        <v>170</v>
      </c>
      <c r="Q35" s="39">
        <v>45140</v>
      </c>
      <c r="R35" s="39">
        <v>45377</v>
      </c>
      <c r="S35" s="39">
        <v>45113</v>
      </c>
      <c r="T35" s="39">
        <v>45420</v>
      </c>
      <c r="U35" s="36"/>
      <c r="V35" s="36"/>
      <c r="W35" s="36"/>
      <c r="X35" s="36"/>
      <c r="Y35" s="36"/>
      <c r="Z35" s="36">
        <v>57</v>
      </c>
      <c r="AA35" s="36"/>
      <c r="AB35" s="36"/>
      <c r="AC35" s="36"/>
      <c r="AE35" s="105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7"/>
    </row>
    <row r="36" spans="1:42" ht="15" customHeight="1" outlineLevel="3" x14ac:dyDescent="0.35">
      <c r="A36" s="19"/>
      <c r="B36" s="33"/>
      <c r="C36" s="35"/>
      <c r="L36" s="9" t="s">
        <v>371</v>
      </c>
      <c r="M36" s="9" t="s">
        <v>418</v>
      </c>
      <c r="N36" s="40" t="s">
        <v>420</v>
      </c>
      <c r="O36" s="9">
        <v>100</v>
      </c>
      <c r="P36" s="9">
        <v>100</v>
      </c>
      <c r="Q36" s="11">
        <v>45140</v>
      </c>
      <c r="R36" s="11">
        <v>45279</v>
      </c>
      <c r="S36" s="11">
        <v>45113</v>
      </c>
      <c r="T36" s="11">
        <v>45308</v>
      </c>
      <c r="U36" s="9"/>
      <c r="V36" s="9"/>
      <c r="W36" s="9"/>
      <c r="X36" s="9"/>
      <c r="Y36" s="9" t="s">
        <v>506</v>
      </c>
      <c r="Z36" s="9">
        <v>57</v>
      </c>
      <c r="AA36" s="9"/>
      <c r="AB36" s="9"/>
      <c r="AC36" s="9"/>
      <c r="AE36" s="105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7"/>
    </row>
    <row r="37" spans="1:42" ht="15" customHeight="1" outlineLevel="3" x14ac:dyDescent="0.35">
      <c r="A37" s="19"/>
      <c r="B37" s="33"/>
      <c r="C37" s="35"/>
      <c r="L37" s="15" t="s">
        <v>292</v>
      </c>
      <c r="M37" s="15" t="s">
        <v>418</v>
      </c>
      <c r="N37" s="41" t="s">
        <v>421</v>
      </c>
      <c r="O37" s="15">
        <v>70</v>
      </c>
      <c r="P37" s="15">
        <v>70</v>
      </c>
      <c r="Q37" s="18">
        <v>45280</v>
      </c>
      <c r="R37" s="18">
        <v>45377</v>
      </c>
      <c r="S37" s="18">
        <v>45309</v>
      </c>
      <c r="T37" s="18">
        <v>45420</v>
      </c>
      <c r="U37" s="15"/>
      <c r="V37" s="15"/>
      <c r="W37" s="15"/>
      <c r="X37" s="15"/>
      <c r="Y37" s="15" t="s">
        <v>422</v>
      </c>
      <c r="Z37" s="15">
        <v>57</v>
      </c>
      <c r="AA37" s="15"/>
      <c r="AB37" s="15"/>
      <c r="AC37" s="15"/>
      <c r="AE37" s="105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7"/>
    </row>
    <row r="38" spans="1:42" ht="15" customHeight="1" outlineLevel="1" x14ac:dyDescent="0.35">
      <c r="A38" s="19"/>
      <c r="B38" s="20"/>
      <c r="C38" s="22"/>
      <c r="D38" s="23">
        <v>8</v>
      </c>
      <c r="L38" s="25" t="s">
        <v>148</v>
      </c>
      <c r="M38" s="26" t="s">
        <v>149</v>
      </c>
      <c r="N38" s="27" t="s">
        <v>423</v>
      </c>
      <c r="O38" s="25">
        <v>107</v>
      </c>
      <c r="P38" s="25">
        <v>107</v>
      </c>
      <c r="Q38" s="28">
        <v>45448</v>
      </c>
      <c r="R38" s="28">
        <v>45596</v>
      </c>
      <c r="S38" s="28">
        <v>45421</v>
      </c>
      <c r="T38" s="28">
        <v>45569</v>
      </c>
      <c r="U38" s="25"/>
      <c r="V38" s="25"/>
      <c r="W38" s="25"/>
      <c r="X38" s="25"/>
      <c r="Y38" s="25"/>
      <c r="Z38" s="25">
        <v>0</v>
      </c>
      <c r="AA38" s="25"/>
      <c r="AB38" s="25"/>
      <c r="AC38" s="25"/>
      <c r="AE38" s="105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7"/>
    </row>
    <row r="39" spans="1:42" ht="15" customHeight="1" outlineLevel="2" x14ac:dyDescent="0.35">
      <c r="A39" s="19"/>
      <c r="B39" s="33"/>
      <c r="C39" s="34"/>
      <c r="D39" s="23">
        <v>8</v>
      </c>
      <c r="L39" s="36" t="s">
        <v>424</v>
      </c>
      <c r="M39" s="37" t="s">
        <v>425</v>
      </c>
      <c r="N39" s="38" t="s">
        <v>426</v>
      </c>
      <c r="O39" s="36">
        <v>80</v>
      </c>
      <c r="P39" s="36">
        <v>80</v>
      </c>
      <c r="Q39" s="39">
        <v>45448</v>
      </c>
      <c r="R39" s="39">
        <v>45559</v>
      </c>
      <c r="S39" s="39">
        <v>45421</v>
      </c>
      <c r="T39" s="39">
        <v>45532</v>
      </c>
      <c r="U39" s="36"/>
      <c r="V39" s="36"/>
      <c r="W39" s="36"/>
      <c r="X39" s="36"/>
      <c r="Y39" s="36"/>
      <c r="Z39" s="36">
        <v>7</v>
      </c>
      <c r="AA39" s="36"/>
      <c r="AB39" s="36"/>
      <c r="AC39" s="36"/>
      <c r="AE39" s="105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7"/>
    </row>
    <row r="40" spans="1:42" ht="15" customHeight="1" outlineLevel="3" x14ac:dyDescent="0.35">
      <c r="A40" s="19"/>
      <c r="B40" s="33"/>
      <c r="C40" s="35"/>
      <c r="L40" s="9" t="s">
        <v>372</v>
      </c>
      <c r="M40" s="9" t="s">
        <v>425</v>
      </c>
      <c r="N40" s="40" t="s">
        <v>427</v>
      </c>
      <c r="O40" s="9">
        <v>40</v>
      </c>
      <c r="P40" s="9">
        <v>40</v>
      </c>
      <c r="Q40" s="11">
        <v>45448</v>
      </c>
      <c r="R40" s="11">
        <v>45503</v>
      </c>
      <c r="S40" s="11">
        <v>45421</v>
      </c>
      <c r="T40" s="11">
        <v>45476</v>
      </c>
      <c r="U40" s="9"/>
      <c r="V40" s="9"/>
      <c r="W40" s="9"/>
      <c r="X40" s="9"/>
      <c r="Y40" s="9" t="s">
        <v>428</v>
      </c>
      <c r="Z40" s="9">
        <v>7</v>
      </c>
      <c r="AA40" s="9"/>
      <c r="AB40" s="9"/>
      <c r="AC40" s="9"/>
      <c r="AE40" s="105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7"/>
    </row>
    <row r="41" spans="1:42" ht="15" customHeight="1" outlineLevel="3" x14ac:dyDescent="0.35">
      <c r="A41" s="19"/>
      <c r="B41" s="33"/>
      <c r="C41" s="35"/>
      <c r="L41" s="15" t="s">
        <v>295</v>
      </c>
      <c r="M41" s="15" t="s">
        <v>425</v>
      </c>
      <c r="N41" s="41" t="s">
        <v>429</v>
      </c>
      <c r="O41" s="15">
        <v>40</v>
      </c>
      <c r="P41" s="15">
        <v>40</v>
      </c>
      <c r="Q41" s="18">
        <v>45504</v>
      </c>
      <c r="R41" s="18">
        <v>45559</v>
      </c>
      <c r="S41" s="18">
        <v>45477</v>
      </c>
      <c r="T41" s="18">
        <v>45532</v>
      </c>
      <c r="U41" s="15"/>
      <c r="V41" s="15"/>
      <c r="W41" s="15"/>
      <c r="X41" s="15"/>
      <c r="Y41" s="15" t="s">
        <v>430</v>
      </c>
      <c r="Z41" s="15">
        <v>7</v>
      </c>
      <c r="AA41" s="15"/>
      <c r="AB41" s="15"/>
      <c r="AC41" s="15"/>
      <c r="AE41" s="105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7"/>
    </row>
    <row r="42" spans="1:42" ht="15" customHeight="1" outlineLevel="2" x14ac:dyDescent="0.35">
      <c r="A42" s="19"/>
      <c r="B42" s="33"/>
      <c r="C42" s="34"/>
      <c r="D42" s="23">
        <v>8</v>
      </c>
      <c r="L42" s="36" t="s">
        <v>431</v>
      </c>
      <c r="M42" s="37" t="s">
        <v>432</v>
      </c>
      <c r="N42" s="38" t="s">
        <v>433</v>
      </c>
      <c r="O42" s="36">
        <v>50</v>
      </c>
      <c r="P42" s="36">
        <v>50</v>
      </c>
      <c r="Q42" s="39">
        <v>45527</v>
      </c>
      <c r="R42" s="39">
        <v>45596</v>
      </c>
      <c r="S42" s="39">
        <v>45502</v>
      </c>
      <c r="T42" s="39">
        <v>45569</v>
      </c>
      <c r="U42" s="36"/>
      <c r="V42" s="36"/>
      <c r="W42" s="36"/>
      <c r="X42" s="36"/>
      <c r="Y42" s="36"/>
      <c r="Z42" s="36">
        <v>0</v>
      </c>
      <c r="AA42" s="36"/>
      <c r="AB42" s="36"/>
      <c r="AC42" s="36"/>
      <c r="AE42" s="105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7"/>
    </row>
    <row r="43" spans="1:42" ht="15" customHeight="1" outlineLevel="3" x14ac:dyDescent="0.35">
      <c r="A43" s="19"/>
      <c r="B43" s="33"/>
      <c r="C43" s="35"/>
      <c r="L43" s="9" t="s">
        <v>434</v>
      </c>
      <c r="M43" s="9" t="s">
        <v>432</v>
      </c>
      <c r="N43" s="40" t="s">
        <v>435</v>
      </c>
      <c r="O43" s="9">
        <v>25</v>
      </c>
      <c r="P43" s="9">
        <v>25</v>
      </c>
      <c r="Q43" s="11">
        <v>45527</v>
      </c>
      <c r="R43" s="11">
        <v>45561</v>
      </c>
      <c r="S43" s="11">
        <v>45502</v>
      </c>
      <c r="T43" s="11">
        <v>45534</v>
      </c>
      <c r="U43" s="9"/>
      <c r="V43" s="9"/>
      <c r="W43" s="9"/>
      <c r="X43" s="9"/>
      <c r="Y43" s="9" t="s">
        <v>436</v>
      </c>
      <c r="Z43" s="9">
        <v>0</v>
      </c>
      <c r="AA43" s="9"/>
      <c r="AB43" s="9"/>
      <c r="AC43" s="9"/>
      <c r="AE43" s="105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7"/>
    </row>
    <row r="44" spans="1:42" ht="15" customHeight="1" outlineLevel="3" x14ac:dyDescent="0.35">
      <c r="A44" s="19"/>
      <c r="B44" s="33"/>
      <c r="C44" s="35"/>
      <c r="L44" s="15" t="s">
        <v>298</v>
      </c>
      <c r="M44" s="15" t="s">
        <v>432</v>
      </c>
      <c r="N44" s="41" t="s">
        <v>437</v>
      </c>
      <c r="O44" s="15">
        <v>25</v>
      </c>
      <c r="P44" s="15">
        <v>25</v>
      </c>
      <c r="Q44" s="18">
        <v>45562</v>
      </c>
      <c r="R44" s="18">
        <v>45596</v>
      </c>
      <c r="S44" s="18">
        <v>45537</v>
      </c>
      <c r="T44" s="18">
        <v>45569</v>
      </c>
      <c r="U44" s="15"/>
      <c r="V44" s="15"/>
      <c r="W44" s="15"/>
      <c r="X44" s="15"/>
      <c r="Y44" s="15" t="s">
        <v>438</v>
      </c>
      <c r="Z44" s="15">
        <v>0</v>
      </c>
      <c r="AA44" s="15"/>
      <c r="AB44" s="15"/>
      <c r="AC44" s="15"/>
      <c r="AE44" s="105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7"/>
    </row>
    <row r="45" spans="1:42" ht="15" customHeight="1" outlineLevel="1" x14ac:dyDescent="0.35">
      <c r="A45" s="19"/>
      <c r="B45" s="20"/>
      <c r="C45" s="21"/>
      <c r="D45" s="23">
        <v>8</v>
      </c>
      <c r="L45" s="25" t="s">
        <v>325</v>
      </c>
      <c r="M45" s="26" t="s">
        <v>326</v>
      </c>
      <c r="N45" s="27" t="s">
        <v>439</v>
      </c>
      <c r="O45" s="25">
        <v>190</v>
      </c>
      <c r="P45" s="25">
        <v>190</v>
      </c>
      <c r="Q45" s="28">
        <v>45429</v>
      </c>
      <c r="R45" s="28">
        <v>45694</v>
      </c>
      <c r="S45" s="28">
        <v>45404</v>
      </c>
      <c r="T45" s="28">
        <v>45667</v>
      </c>
      <c r="U45" s="25"/>
      <c r="V45" s="25"/>
      <c r="W45" s="25"/>
      <c r="X45" s="25"/>
      <c r="Y45" s="25"/>
      <c r="Z45" s="25">
        <v>0</v>
      </c>
      <c r="AA45" s="25"/>
      <c r="AB45" s="25"/>
      <c r="AC45" s="25"/>
      <c r="AE45" s="105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7"/>
    </row>
    <row r="46" spans="1:42" ht="15" customHeight="1" outlineLevel="2" x14ac:dyDescent="0.35">
      <c r="A46" s="19"/>
      <c r="B46" s="24"/>
      <c r="C46" s="6"/>
      <c r="L46" s="9" t="s">
        <v>440</v>
      </c>
      <c r="M46" s="9" t="s">
        <v>326</v>
      </c>
      <c r="N46" s="29" t="s">
        <v>441</v>
      </c>
      <c r="O46" s="9">
        <v>150</v>
      </c>
      <c r="P46" s="9">
        <v>150</v>
      </c>
      <c r="Q46" s="11">
        <v>45429</v>
      </c>
      <c r="R46" s="11">
        <v>45638</v>
      </c>
      <c r="S46" s="11">
        <v>45404</v>
      </c>
      <c r="T46" s="11">
        <v>45611</v>
      </c>
      <c r="U46" s="9"/>
      <c r="V46" s="9"/>
      <c r="W46" s="9"/>
      <c r="X46" s="9"/>
      <c r="Y46" s="9" t="s">
        <v>507</v>
      </c>
      <c r="Z46" s="9">
        <v>0</v>
      </c>
      <c r="AA46" s="9"/>
      <c r="AB46" s="9"/>
      <c r="AC46" s="9"/>
      <c r="AE46" s="105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7"/>
    </row>
    <row r="47" spans="1:42" ht="15" customHeight="1" outlineLevel="2" x14ac:dyDescent="0.35">
      <c r="A47" s="19"/>
      <c r="B47" s="24"/>
      <c r="C47" s="6"/>
      <c r="L47" s="15" t="s">
        <v>305</v>
      </c>
      <c r="M47" s="15" t="s">
        <v>326</v>
      </c>
      <c r="N47" s="31" t="s">
        <v>442</v>
      </c>
      <c r="O47" s="15">
        <v>110</v>
      </c>
      <c r="P47" s="15">
        <v>110</v>
      </c>
      <c r="Q47" s="18">
        <v>45513</v>
      </c>
      <c r="R47" s="18">
        <v>45666</v>
      </c>
      <c r="S47" s="18">
        <v>45488</v>
      </c>
      <c r="T47" s="18">
        <v>45639</v>
      </c>
      <c r="U47" s="15"/>
      <c r="V47" s="15"/>
      <c r="W47" s="15"/>
      <c r="X47" s="15"/>
      <c r="Y47" s="15" t="s">
        <v>443</v>
      </c>
      <c r="Z47" s="15">
        <v>0</v>
      </c>
      <c r="AA47" s="15"/>
      <c r="AB47" s="15"/>
      <c r="AC47" s="15"/>
      <c r="AE47" s="105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7"/>
    </row>
    <row r="48" spans="1:42" ht="15" customHeight="1" outlineLevel="2" x14ac:dyDescent="0.35">
      <c r="A48" s="19"/>
      <c r="B48" s="24"/>
      <c r="C48" s="6"/>
      <c r="L48" s="15" t="s">
        <v>444</v>
      </c>
      <c r="M48" s="15" t="s">
        <v>326</v>
      </c>
      <c r="N48" s="31" t="s">
        <v>445</v>
      </c>
      <c r="O48" s="15">
        <v>90</v>
      </c>
      <c r="P48" s="15">
        <v>90</v>
      </c>
      <c r="Q48" s="18">
        <v>45569</v>
      </c>
      <c r="R48" s="18">
        <v>45694</v>
      </c>
      <c r="S48" s="18">
        <v>45544</v>
      </c>
      <c r="T48" s="18">
        <v>45667</v>
      </c>
      <c r="U48" s="15"/>
      <c r="V48" s="15"/>
      <c r="W48" s="15"/>
      <c r="X48" s="15"/>
      <c r="Y48" s="15" t="s">
        <v>446</v>
      </c>
      <c r="Z48" s="15">
        <v>0</v>
      </c>
      <c r="AA48" s="15"/>
      <c r="AB48" s="15"/>
      <c r="AC48" s="15"/>
      <c r="AE48" s="105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7"/>
    </row>
    <row r="49" spans="1:42" ht="15" customHeight="1" outlineLevel="1" x14ac:dyDescent="0.35">
      <c r="A49" s="19"/>
      <c r="B49" s="20"/>
      <c r="C49" s="21"/>
      <c r="D49" s="23">
        <v>8</v>
      </c>
      <c r="L49" s="25" t="s">
        <v>337</v>
      </c>
      <c r="M49" s="26" t="s">
        <v>338</v>
      </c>
      <c r="N49" s="27" t="s">
        <v>327</v>
      </c>
      <c r="O49" s="25">
        <v>55</v>
      </c>
      <c r="P49" s="25">
        <v>55</v>
      </c>
      <c r="Q49" s="28">
        <v>45695</v>
      </c>
      <c r="R49" s="28">
        <v>45771</v>
      </c>
      <c r="S49" s="28">
        <v>45670</v>
      </c>
      <c r="T49" s="28">
        <v>45744</v>
      </c>
      <c r="U49" s="25"/>
      <c r="V49" s="25"/>
      <c r="W49" s="25"/>
      <c r="X49" s="25"/>
      <c r="Y49" s="25"/>
      <c r="Z49" s="25">
        <v>0</v>
      </c>
      <c r="AA49" s="25"/>
      <c r="AB49" s="25"/>
      <c r="AC49" s="25"/>
      <c r="AE49" s="105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7"/>
    </row>
    <row r="50" spans="1:42" ht="15" customHeight="1" outlineLevel="2" x14ac:dyDescent="0.35">
      <c r="A50" s="19"/>
      <c r="B50" s="24"/>
      <c r="C50" s="6"/>
      <c r="L50" s="9" t="s">
        <v>308</v>
      </c>
      <c r="M50" s="9" t="s">
        <v>338</v>
      </c>
      <c r="N50" s="29" t="s">
        <v>447</v>
      </c>
      <c r="O50" s="9">
        <v>29</v>
      </c>
      <c r="P50" s="9">
        <v>29</v>
      </c>
      <c r="Q50" s="11">
        <v>45695</v>
      </c>
      <c r="R50" s="11">
        <v>45735</v>
      </c>
      <c r="S50" s="11">
        <v>45670</v>
      </c>
      <c r="T50" s="11">
        <v>45708</v>
      </c>
      <c r="U50" s="9"/>
      <c r="V50" s="9"/>
      <c r="W50" s="9"/>
      <c r="X50" s="9"/>
      <c r="Y50" s="9" t="s">
        <v>448</v>
      </c>
      <c r="Z50" s="9">
        <v>0</v>
      </c>
      <c r="AA50" s="9"/>
      <c r="AB50" s="9"/>
      <c r="AC50" s="9"/>
      <c r="AE50" s="105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7"/>
    </row>
    <row r="51" spans="1:42" ht="15" customHeight="1" outlineLevel="2" x14ac:dyDescent="0.35">
      <c r="A51" s="19"/>
      <c r="B51" s="24"/>
      <c r="C51" s="6"/>
      <c r="L51" s="15" t="s">
        <v>449</v>
      </c>
      <c r="M51" s="15" t="s">
        <v>338</v>
      </c>
      <c r="N51" s="31" t="s">
        <v>450</v>
      </c>
      <c r="O51" s="15">
        <v>21</v>
      </c>
      <c r="P51" s="15">
        <v>21</v>
      </c>
      <c r="Q51" s="18">
        <v>45736</v>
      </c>
      <c r="R51" s="18">
        <v>45764</v>
      </c>
      <c r="S51" s="18">
        <v>45709</v>
      </c>
      <c r="T51" s="18">
        <v>45737</v>
      </c>
      <c r="U51" s="15"/>
      <c r="V51" s="15"/>
      <c r="W51" s="15"/>
      <c r="X51" s="15"/>
      <c r="Y51" s="15" t="s">
        <v>313</v>
      </c>
      <c r="Z51" s="15">
        <v>0</v>
      </c>
      <c r="AA51" s="15"/>
      <c r="AB51" s="15"/>
      <c r="AC51" s="15"/>
      <c r="AE51" s="105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7"/>
    </row>
    <row r="52" spans="1:42" ht="15" customHeight="1" outlineLevel="2" x14ac:dyDescent="0.35">
      <c r="A52" s="19"/>
      <c r="B52" s="24"/>
      <c r="C52" s="6"/>
      <c r="L52" s="13" t="s">
        <v>311</v>
      </c>
      <c r="M52" s="13" t="s">
        <v>338</v>
      </c>
      <c r="N52" s="30" t="s">
        <v>358</v>
      </c>
      <c r="O52" s="13">
        <v>5</v>
      </c>
      <c r="P52" s="13">
        <v>5</v>
      </c>
      <c r="Q52" s="14">
        <v>45765</v>
      </c>
      <c r="R52" s="14">
        <v>45771</v>
      </c>
      <c r="S52" s="14">
        <v>45740</v>
      </c>
      <c r="T52" s="14">
        <v>45744</v>
      </c>
      <c r="U52" s="13"/>
      <c r="V52" s="13"/>
      <c r="W52" s="13"/>
      <c r="X52" s="13"/>
      <c r="Y52" s="13" t="s">
        <v>451</v>
      </c>
      <c r="Z52" s="13">
        <v>0</v>
      </c>
      <c r="AA52" s="13"/>
      <c r="AB52" s="13"/>
      <c r="AC52" s="13"/>
      <c r="AE52" s="105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7"/>
    </row>
    <row r="53" spans="1:42" ht="15" customHeight="1" outlineLevel="2" x14ac:dyDescent="0.35">
      <c r="A53" s="19"/>
      <c r="B53" s="24"/>
      <c r="C53" s="6"/>
      <c r="E53" s="2">
        <v>0.6</v>
      </c>
      <c r="L53" s="6" t="s">
        <v>317</v>
      </c>
      <c r="M53" s="6" t="s">
        <v>338</v>
      </c>
      <c r="N53" s="47" t="s">
        <v>339</v>
      </c>
      <c r="O53" s="6"/>
      <c r="P53" s="6"/>
      <c r="Q53" s="44"/>
      <c r="R53" s="44">
        <v>45771</v>
      </c>
      <c r="S53" s="44"/>
      <c r="T53" s="44">
        <v>45744</v>
      </c>
      <c r="U53" s="6"/>
      <c r="V53" s="6"/>
      <c r="W53" s="6"/>
      <c r="X53" s="6"/>
      <c r="Y53" s="6" t="s">
        <v>503</v>
      </c>
      <c r="Z53" s="6">
        <v>0</v>
      </c>
      <c r="AA53" s="6"/>
      <c r="AB53" s="6"/>
      <c r="AC53" s="6"/>
      <c r="AE53" s="105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7"/>
    </row>
    <row r="54" spans="1:42" ht="39" x14ac:dyDescent="0.35">
      <c r="D54" s="1" t="s">
        <v>0</v>
      </c>
      <c r="E54" s="1" t="s">
        <v>1</v>
      </c>
      <c r="F54" s="1" t="s">
        <v>2</v>
      </c>
      <c r="G54" s="1" t="s">
        <v>3</v>
      </c>
      <c r="H54" s="1" t="s">
        <v>4</v>
      </c>
      <c r="I54" s="1" t="s">
        <v>5</v>
      </c>
      <c r="J54" s="1" t="s">
        <v>6</v>
      </c>
      <c r="K54" s="1" t="s">
        <v>7</v>
      </c>
      <c r="L54" s="58" t="s">
        <v>8</v>
      </c>
      <c r="M54" s="58" t="s">
        <v>9</v>
      </c>
      <c r="N54" s="58" t="s">
        <v>10</v>
      </c>
      <c r="O54" s="58" t="s">
        <v>11</v>
      </c>
      <c r="P54" s="58" t="s">
        <v>12</v>
      </c>
      <c r="Q54" s="58" t="s">
        <v>14</v>
      </c>
      <c r="R54" s="58" t="s">
        <v>15</v>
      </c>
      <c r="S54" s="58" t="s">
        <v>16</v>
      </c>
      <c r="T54" s="58" t="s">
        <v>17</v>
      </c>
      <c r="U54" s="58" t="s">
        <v>18</v>
      </c>
      <c r="V54" s="58" t="s">
        <v>19</v>
      </c>
      <c r="W54" s="58" t="s">
        <v>20</v>
      </c>
      <c r="X54" s="58" t="s">
        <v>21</v>
      </c>
      <c r="Y54" s="58" t="s">
        <v>22</v>
      </c>
      <c r="Z54" s="58" t="s">
        <v>23</v>
      </c>
      <c r="AA54" s="58" t="s">
        <v>24</v>
      </c>
      <c r="AB54" s="58" t="s">
        <v>25</v>
      </c>
      <c r="AC54" s="58" t="s">
        <v>26</v>
      </c>
      <c r="AD54" s="4" t="s">
        <v>27</v>
      </c>
      <c r="AE54" s="116" t="s">
        <v>260</v>
      </c>
      <c r="AF54" s="116" t="s">
        <v>261</v>
      </c>
      <c r="AG54" s="116" t="s">
        <v>262</v>
      </c>
      <c r="AH54" s="116" t="s">
        <v>259</v>
      </c>
      <c r="AI54" s="116" t="s">
        <v>260</v>
      </c>
      <c r="AJ54" s="116" t="s">
        <v>261</v>
      </c>
      <c r="AK54" s="116" t="s">
        <v>262</v>
      </c>
      <c r="AL54" s="116" t="s">
        <v>259</v>
      </c>
      <c r="AM54" s="116" t="s">
        <v>260</v>
      </c>
      <c r="AN54" s="116" t="s">
        <v>261</v>
      </c>
      <c r="AO54" s="116" t="s">
        <v>262</v>
      </c>
      <c r="AP54" s="116" t="s">
        <v>259</v>
      </c>
    </row>
    <row r="55" spans="1:42" x14ac:dyDescent="0.35">
      <c r="AE55" s="116">
        <v>2022</v>
      </c>
      <c r="AF55" s="172">
        <v>2023</v>
      </c>
      <c r="AG55" s="172"/>
      <c r="AH55" s="172"/>
      <c r="AI55" s="172"/>
      <c r="AJ55" s="172">
        <v>2024</v>
      </c>
      <c r="AK55" s="172"/>
      <c r="AL55" s="172"/>
      <c r="AM55" s="172"/>
      <c r="AN55" s="172">
        <v>2025</v>
      </c>
      <c r="AO55" s="172"/>
      <c r="AP55" s="172"/>
    </row>
    <row r="56" spans="1:42" x14ac:dyDescent="0.35"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</row>
  </sheetData>
  <autoFilter ref="L3:Z55" xr:uid="{7651F581-FBC8-4C65-861A-14E8D014359C}"/>
  <mergeCells count="6">
    <mergeCell ref="AF2:AI2"/>
    <mergeCell ref="AJ2:AM2"/>
    <mergeCell ref="AN2:AP2"/>
    <mergeCell ref="AF55:AI55"/>
    <mergeCell ref="AJ55:AM55"/>
    <mergeCell ref="AN55:AP55"/>
  </mergeCells>
  <conditionalFormatting sqref="D4:D53">
    <cfRule type="expression" dxfId="0" priority="1">
      <formula>AND(D4&lt;&gt;8,Z4=0)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262</vt:i4>
      </vt:variant>
    </vt:vector>
  </HeadingPairs>
  <TitlesOfParts>
    <vt:vector size="272" baseType="lpstr">
      <vt:lpstr>Building</vt:lpstr>
      <vt:lpstr>EPC</vt:lpstr>
      <vt:lpstr>IT</vt:lpstr>
      <vt:lpstr>Consultancy</vt:lpstr>
      <vt:lpstr>Data Center</vt:lpstr>
      <vt:lpstr>Railway (Free)</vt:lpstr>
      <vt:lpstr>Railway (Pro)</vt:lpstr>
      <vt:lpstr>Railway (Master)-upd</vt:lpstr>
      <vt:lpstr>Railway (Master)</vt:lpstr>
      <vt:lpstr>Settings Railway (M)</vt:lpstr>
      <vt:lpstr>VB_001_00</vt:lpstr>
      <vt:lpstr>VB_001_01</vt:lpstr>
      <vt:lpstr>VB_001_02</vt:lpstr>
      <vt:lpstr>VB_001_03</vt:lpstr>
      <vt:lpstr>VB_001_04</vt:lpstr>
      <vt:lpstr>VB_001_05</vt:lpstr>
      <vt:lpstr>VB_001_06</vt:lpstr>
      <vt:lpstr>VB_001_07</vt:lpstr>
      <vt:lpstr>VB_001_08</vt:lpstr>
      <vt:lpstr>VB_001_09</vt:lpstr>
      <vt:lpstr>VB_001_10</vt:lpstr>
      <vt:lpstr>VB_001_11</vt:lpstr>
      <vt:lpstr>VB_001_12</vt:lpstr>
      <vt:lpstr>VB_001_13</vt:lpstr>
      <vt:lpstr>VB_001_14</vt:lpstr>
      <vt:lpstr>VB_001_15</vt:lpstr>
      <vt:lpstr>VB_001_16</vt:lpstr>
      <vt:lpstr>VB_001_17</vt:lpstr>
      <vt:lpstr>VB_001_18</vt:lpstr>
      <vt:lpstr>VB_001_19</vt:lpstr>
      <vt:lpstr>VB_001_20</vt:lpstr>
      <vt:lpstr>VB_001_21</vt:lpstr>
      <vt:lpstr>VB_001_22</vt:lpstr>
      <vt:lpstr>VB_001_23</vt:lpstr>
      <vt:lpstr>VB_001_24</vt:lpstr>
      <vt:lpstr>VB_001_25</vt:lpstr>
      <vt:lpstr>VB_001_26</vt:lpstr>
      <vt:lpstr>VB_001_L00</vt:lpstr>
      <vt:lpstr>VB_001_L01</vt:lpstr>
      <vt:lpstr>VB_001_L02</vt:lpstr>
      <vt:lpstr>VB_004_00</vt:lpstr>
      <vt:lpstr>VB_004_01</vt:lpstr>
      <vt:lpstr>VB_004_02</vt:lpstr>
      <vt:lpstr>VB_004_03</vt:lpstr>
      <vt:lpstr>VB_004_04</vt:lpstr>
      <vt:lpstr>VB_004_05</vt:lpstr>
      <vt:lpstr>VB_004_06</vt:lpstr>
      <vt:lpstr>VB_004_07</vt:lpstr>
      <vt:lpstr>VB_004_08</vt:lpstr>
      <vt:lpstr>VB_004_09</vt:lpstr>
      <vt:lpstr>VB_004_10</vt:lpstr>
      <vt:lpstr>VB_004_11</vt:lpstr>
      <vt:lpstr>VB_004_12</vt:lpstr>
      <vt:lpstr>VB_004_13</vt:lpstr>
      <vt:lpstr>VB_004_14</vt:lpstr>
      <vt:lpstr>VB_004_15</vt:lpstr>
      <vt:lpstr>VB_004_16</vt:lpstr>
      <vt:lpstr>VB_004_17</vt:lpstr>
      <vt:lpstr>VB_004_18</vt:lpstr>
      <vt:lpstr>VB_004_19</vt:lpstr>
      <vt:lpstr>VB_004_20</vt:lpstr>
      <vt:lpstr>VB_004_21</vt:lpstr>
      <vt:lpstr>VB_004_22</vt:lpstr>
      <vt:lpstr>VB_004_23</vt:lpstr>
      <vt:lpstr>VB_004_24</vt:lpstr>
      <vt:lpstr>VB_004_25</vt:lpstr>
      <vt:lpstr>VB_004_26</vt:lpstr>
      <vt:lpstr>VB_004_L00</vt:lpstr>
      <vt:lpstr>VB_005_00</vt:lpstr>
      <vt:lpstr>VB_005_01</vt:lpstr>
      <vt:lpstr>VB_005_02</vt:lpstr>
      <vt:lpstr>VB_005_03</vt:lpstr>
      <vt:lpstr>VB_005_04</vt:lpstr>
      <vt:lpstr>VB_005_05</vt:lpstr>
      <vt:lpstr>VB_005_06</vt:lpstr>
      <vt:lpstr>VB_005_07</vt:lpstr>
      <vt:lpstr>VB_005_08</vt:lpstr>
      <vt:lpstr>VB_005_09</vt:lpstr>
      <vt:lpstr>VB_005_10</vt:lpstr>
      <vt:lpstr>VB_005_11</vt:lpstr>
      <vt:lpstr>VB_005_12</vt:lpstr>
      <vt:lpstr>VB_005_13</vt:lpstr>
      <vt:lpstr>VB_005_14</vt:lpstr>
      <vt:lpstr>VB_005_15</vt:lpstr>
      <vt:lpstr>VB_005_16</vt:lpstr>
      <vt:lpstr>VB_005_17</vt:lpstr>
      <vt:lpstr>VB_005_18</vt:lpstr>
      <vt:lpstr>VB_005_19</vt:lpstr>
      <vt:lpstr>VB_005_20</vt:lpstr>
      <vt:lpstr>VB_005_21</vt:lpstr>
      <vt:lpstr>VB_005_22</vt:lpstr>
      <vt:lpstr>VB_005_23</vt:lpstr>
      <vt:lpstr>VB_005_24</vt:lpstr>
      <vt:lpstr>VB_005_25</vt:lpstr>
      <vt:lpstr>VB_005_26</vt:lpstr>
      <vt:lpstr>VB_005_L00</vt:lpstr>
      <vt:lpstr>VB_005_L01</vt:lpstr>
      <vt:lpstr>VB_007_00</vt:lpstr>
      <vt:lpstr>VB_007_01</vt:lpstr>
      <vt:lpstr>VB_007_02</vt:lpstr>
      <vt:lpstr>VB_007_03</vt:lpstr>
      <vt:lpstr>VB_007_04</vt:lpstr>
      <vt:lpstr>VB_007_05</vt:lpstr>
      <vt:lpstr>VB_007_06</vt:lpstr>
      <vt:lpstr>VB_007_07</vt:lpstr>
      <vt:lpstr>VB_007_08</vt:lpstr>
      <vt:lpstr>VB_007_09</vt:lpstr>
      <vt:lpstr>VB_007_10</vt:lpstr>
      <vt:lpstr>VB_007_11</vt:lpstr>
      <vt:lpstr>VB_007_12</vt:lpstr>
      <vt:lpstr>VB_007_13</vt:lpstr>
      <vt:lpstr>VB_007_14</vt:lpstr>
      <vt:lpstr>VB_007_15</vt:lpstr>
      <vt:lpstr>VB_007_16</vt:lpstr>
      <vt:lpstr>VB_007_17</vt:lpstr>
      <vt:lpstr>VB_007_18</vt:lpstr>
      <vt:lpstr>VB_007_19</vt:lpstr>
      <vt:lpstr>VB_007_20</vt:lpstr>
      <vt:lpstr>VB_007_21</vt:lpstr>
      <vt:lpstr>VB_007_22</vt:lpstr>
      <vt:lpstr>VB_007_23</vt:lpstr>
      <vt:lpstr>VB_007_24</vt:lpstr>
      <vt:lpstr>VB_007_25</vt:lpstr>
      <vt:lpstr>VB_007_26</vt:lpstr>
      <vt:lpstr>VB_007_L00</vt:lpstr>
      <vt:lpstr>VB_007_L01</vt:lpstr>
      <vt:lpstr>VB_007_L02</vt:lpstr>
      <vt:lpstr>VB_010_00</vt:lpstr>
      <vt:lpstr>VB_010_01</vt:lpstr>
      <vt:lpstr>VB_010_02</vt:lpstr>
      <vt:lpstr>VB_010_03</vt:lpstr>
      <vt:lpstr>VB_010_04</vt:lpstr>
      <vt:lpstr>VB_010_05</vt:lpstr>
      <vt:lpstr>VB_010_06</vt:lpstr>
      <vt:lpstr>VB_010_07</vt:lpstr>
      <vt:lpstr>VB_010_08</vt:lpstr>
      <vt:lpstr>VB_010_09</vt:lpstr>
      <vt:lpstr>VB_010_10</vt:lpstr>
      <vt:lpstr>VB_010_11</vt:lpstr>
      <vt:lpstr>VB_010_12</vt:lpstr>
      <vt:lpstr>VB_010_13</vt:lpstr>
      <vt:lpstr>VB_010_14</vt:lpstr>
      <vt:lpstr>VB_010_15</vt:lpstr>
      <vt:lpstr>VB_010_16</vt:lpstr>
      <vt:lpstr>VB_010_17</vt:lpstr>
      <vt:lpstr>VB_010_18</vt:lpstr>
      <vt:lpstr>VB_010_19</vt:lpstr>
      <vt:lpstr>VB_010_20</vt:lpstr>
      <vt:lpstr>VB_010_21</vt:lpstr>
      <vt:lpstr>VB_010_22</vt:lpstr>
      <vt:lpstr>VB_010_23</vt:lpstr>
      <vt:lpstr>VB_010_24</vt:lpstr>
      <vt:lpstr>VB_010_25</vt:lpstr>
      <vt:lpstr>VB_010_26</vt:lpstr>
      <vt:lpstr>VB_011_00</vt:lpstr>
      <vt:lpstr>VB_011_01</vt:lpstr>
      <vt:lpstr>VB_011_02</vt:lpstr>
      <vt:lpstr>VB_011_03</vt:lpstr>
      <vt:lpstr>VB_011_04</vt:lpstr>
      <vt:lpstr>VB_011_05</vt:lpstr>
      <vt:lpstr>VB_011_06</vt:lpstr>
      <vt:lpstr>VB_011_07</vt:lpstr>
      <vt:lpstr>VB_011_08</vt:lpstr>
      <vt:lpstr>VB_011_09</vt:lpstr>
      <vt:lpstr>VB_011_10</vt:lpstr>
      <vt:lpstr>VB_011_11</vt:lpstr>
      <vt:lpstr>VB_011_12</vt:lpstr>
      <vt:lpstr>VB_011_13</vt:lpstr>
      <vt:lpstr>VB_011_14</vt:lpstr>
      <vt:lpstr>VB_011_15</vt:lpstr>
      <vt:lpstr>VB_011_16</vt:lpstr>
      <vt:lpstr>VB_011_17</vt:lpstr>
      <vt:lpstr>VB_011_18</vt:lpstr>
      <vt:lpstr>VB_011_19</vt:lpstr>
      <vt:lpstr>VB_011_20</vt:lpstr>
      <vt:lpstr>VB_011_21</vt:lpstr>
      <vt:lpstr>VB_011_22</vt:lpstr>
      <vt:lpstr>VB_011_23</vt:lpstr>
      <vt:lpstr>VB_011_24</vt:lpstr>
      <vt:lpstr>VB_011_25</vt:lpstr>
      <vt:lpstr>VB_011_26</vt:lpstr>
      <vt:lpstr>VB_011_L00</vt:lpstr>
      <vt:lpstr>VB_011_L01</vt:lpstr>
      <vt:lpstr>VB_012_00</vt:lpstr>
      <vt:lpstr>VB_012_01</vt:lpstr>
      <vt:lpstr>VB_012_02</vt:lpstr>
      <vt:lpstr>VB_012_03</vt:lpstr>
      <vt:lpstr>VB_012_04</vt:lpstr>
      <vt:lpstr>VB_012_05</vt:lpstr>
      <vt:lpstr>VB_012_06</vt:lpstr>
      <vt:lpstr>VB_012_07</vt:lpstr>
      <vt:lpstr>VB_012_08</vt:lpstr>
      <vt:lpstr>VB_012_09</vt:lpstr>
      <vt:lpstr>VB_012_10</vt:lpstr>
      <vt:lpstr>VB_012_11</vt:lpstr>
      <vt:lpstr>VB_012_12</vt:lpstr>
      <vt:lpstr>VB_012_13</vt:lpstr>
      <vt:lpstr>VB_012_14</vt:lpstr>
      <vt:lpstr>VB_012_15</vt:lpstr>
      <vt:lpstr>VB_012_16</vt:lpstr>
      <vt:lpstr>VB_012_17</vt:lpstr>
      <vt:lpstr>VB_012_18</vt:lpstr>
      <vt:lpstr>VB_012_19</vt:lpstr>
      <vt:lpstr>VB_012_20</vt:lpstr>
      <vt:lpstr>VB_012_21</vt:lpstr>
      <vt:lpstr>VB_012_22</vt:lpstr>
      <vt:lpstr>VB_012_23</vt:lpstr>
      <vt:lpstr>VB_012_24</vt:lpstr>
      <vt:lpstr>VB_012_25</vt:lpstr>
      <vt:lpstr>VB_012_26</vt:lpstr>
      <vt:lpstr>VB_012_L00</vt:lpstr>
      <vt:lpstr>VB_012_L01</vt:lpstr>
      <vt:lpstr>VB_014_00</vt:lpstr>
      <vt:lpstr>VB_014_01</vt:lpstr>
      <vt:lpstr>VB_014_02</vt:lpstr>
      <vt:lpstr>VB_014_03</vt:lpstr>
      <vt:lpstr>VB_014_04</vt:lpstr>
      <vt:lpstr>VB_014_05</vt:lpstr>
      <vt:lpstr>VB_014_06</vt:lpstr>
      <vt:lpstr>VB_014_07</vt:lpstr>
      <vt:lpstr>VB_014_08</vt:lpstr>
      <vt:lpstr>VB_014_09</vt:lpstr>
      <vt:lpstr>VB_014_10</vt:lpstr>
      <vt:lpstr>VB_014_11</vt:lpstr>
      <vt:lpstr>VB_014_12</vt:lpstr>
      <vt:lpstr>VB_014_13</vt:lpstr>
      <vt:lpstr>VB_014_14</vt:lpstr>
      <vt:lpstr>VB_014_15</vt:lpstr>
      <vt:lpstr>VB_014_16</vt:lpstr>
      <vt:lpstr>VB_014_17</vt:lpstr>
      <vt:lpstr>VB_014_18</vt:lpstr>
      <vt:lpstr>VB_014_19</vt:lpstr>
      <vt:lpstr>VB_014_20</vt:lpstr>
      <vt:lpstr>VB_014_21</vt:lpstr>
      <vt:lpstr>VB_014_22</vt:lpstr>
      <vt:lpstr>VB_014_23</vt:lpstr>
      <vt:lpstr>VB_014_24</vt:lpstr>
      <vt:lpstr>VB_014_25</vt:lpstr>
      <vt:lpstr>VB_014_26</vt:lpstr>
      <vt:lpstr>VB_014_L00</vt:lpstr>
      <vt:lpstr>VB_014_L01</vt:lpstr>
      <vt:lpstr>VB_014_L02</vt:lpstr>
      <vt:lpstr>VB_015_00</vt:lpstr>
      <vt:lpstr>VB_015_01</vt:lpstr>
      <vt:lpstr>VB_015_02</vt:lpstr>
      <vt:lpstr>VB_015_03</vt:lpstr>
      <vt:lpstr>VB_015_04</vt:lpstr>
      <vt:lpstr>VB_015_05</vt:lpstr>
      <vt:lpstr>VB_015_06</vt:lpstr>
      <vt:lpstr>VB_015_07</vt:lpstr>
      <vt:lpstr>VB_015_08</vt:lpstr>
      <vt:lpstr>VB_015_09</vt:lpstr>
      <vt:lpstr>VB_015_10</vt:lpstr>
      <vt:lpstr>VB_015_11</vt:lpstr>
      <vt:lpstr>VB_015_12</vt:lpstr>
      <vt:lpstr>VB_015_13</vt:lpstr>
      <vt:lpstr>VB_015_14</vt:lpstr>
      <vt:lpstr>VB_015_15</vt:lpstr>
      <vt:lpstr>VB_015_16</vt:lpstr>
      <vt:lpstr>VB_015_17</vt:lpstr>
      <vt:lpstr>VB_015_18</vt:lpstr>
      <vt:lpstr>VB_015_19</vt:lpstr>
      <vt:lpstr>VB_015_20</vt:lpstr>
      <vt:lpstr>VB_015_21</vt:lpstr>
      <vt:lpstr>VB_015_22</vt:lpstr>
      <vt:lpstr>VB_015_23</vt:lpstr>
      <vt:lpstr>VB_015_24</vt:lpstr>
      <vt:lpstr>VB_015_25</vt:lpstr>
      <vt:lpstr>VB_015_26</vt:lpstr>
      <vt:lpstr>VB_015_L00</vt:lpstr>
      <vt:lpstr>VB_015_L01</vt:lpstr>
      <vt:lpstr>VB_015_L02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Lopez Yus</dc:creator>
  <cp:keywords/>
  <dc:description/>
  <cp:lastModifiedBy>Alberto Lopez Yus</cp:lastModifiedBy>
  <cp:revision/>
  <dcterms:created xsi:type="dcterms:W3CDTF">2023-08-24T20:43:20Z</dcterms:created>
  <dcterms:modified xsi:type="dcterms:W3CDTF">2025-10-05T14:04:09Z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pPeriod">
    <vt:i4>5</vt:i4>
  </property>
  <property fmtid="{D5CDD505-2E9C-101B-9397-08002B2CF9AE}" pid="3" name="cdpPeriodWidth">
    <vt:i4>4</vt:i4>
  </property>
  <property fmtid="{D5CDD505-2E9C-101B-9397-08002B2CF9AE}" pid="4" name="cdpWeekStart">
    <vt:i4>0</vt:i4>
  </property>
  <property fmtid="{D5CDD505-2E9C-101B-9397-08002B2CF9AE}" pid="5" name="cdpStartExtra">
    <vt:i4>0</vt:i4>
  </property>
  <property fmtid="{D5CDD505-2E9C-101B-9397-08002B2CF9AE}" pid="6" name="cdpFinishExtra">
    <vt:i4>0</vt:i4>
  </property>
  <property fmtid="{D5CDD505-2E9C-101B-9397-08002B2CF9AE}" pid="7" name="cdpBarStyle">
    <vt:i4>1</vt:i4>
  </property>
  <property fmtid="{D5CDD505-2E9C-101B-9397-08002B2CF9AE}" pid="8" name="cdpMilStyle">
    <vt:i4>0</vt:i4>
  </property>
  <property fmtid="{D5CDD505-2E9C-101B-9397-08002B2CF9AE}" pid="9" name="cdpShpHgt">
    <vt:i4>3</vt:i4>
  </property>
  <property fmtid="{D5CDD505-2E9C-101B-9397-08002B2CF9AE}" pid="10" name="cdpRelType">
    <vt:i4>0</vt:i4>
  </property>
  <property fmtid="{D5CDD505-2E9C-101B-9397-08002B2CF9AE}" pid="11" name="cdpConStyle">
    <vt:i4>0</vt:i4>
  </property>
  <property fmtid="{D5CDD505-2E9C-101B-9397-08002B2CF9AE}" pid="12" name="cdpConThick">
    <vt:i4>2</vt:i4>
  </property>
  <property fmtid="{D5CDD505-2E9C-101B-9397-08002B2CF9AE}" pid="13" name="cdpUnitsCurve">
    <vt:i4>0</vt:i4>
  </property>
  <property fmtid="{D5CDD505-2E9C-101B-9397-08002B2CF9AE}" pid="14" name="cdpCutoff">
    <vt:lpwstr>30-Sep-2023</vt:lpwstr>
  </property>
  <property fmtid="{D5CDD505-2E9C-101B-9397-08002B2CF9AE}" pid="15" name="cdpRelLag">
    <vt:i4>0</vt:i4>
  </property>
  <property fmtid="{D5CDD505-2E9C-101B-9397-08002B2CF9AE}" pid="16" name="cdpUpdChart">
    <vt:bool>true</vt:bool>
  </property>
  <property fmtid="{D5CDD505-2E9C-101B-9397-08002B2CF9AE}" pid="17" name="cdpUpdUnits">
    <vt:bool>false</vt:bool>
  </property>
  <property fmtid="{D5CDD505-2E9C-101B-9397-08002B2CF9AE}" pid="18" name="cdpUpdSch">
    <vt:bool>false</vt:bool>
  </property>
  <property fmtid="{D5CDD505-2E9C-101B-9397-08002B2CF9AE}" pid="19" name="cdpRmgBarColor">
    <vt:i4>3</vt:i4>
  </property>
  <property fmtid="{D5CDD505-2E9C-101B-9397-08002B2CF9AE}" pid="20" name="cdpActBarColor">
    <vt:i4>5</vt:i4>
  </property>
  <property fmtid="{D5CDD505-2E9C-101B-9397-08002B2CF9AE}" pid="21" name="cdpBlBarColor">
    <vt:i4>1</vt:i4>
  </property>
  <property fmtid="{D5CDD505-2E9C-101B-9397-08002B2CF9AE}" pid="22" name="cdpPrgBarColor">
    <vt:i4>2</vt:i4>
  </property>
  <property fmtid="{D5CDD505-2E9C-101B-9397-08002B2CF9AE}" pid="23" name="cdpFltBarColor">
    <vt:i4>9</vt:i4>
  </property>
  <property fmtid="{D5CDD505-2E9C-101B-9397-08002B2CF9AE}" pid="24" name="cdpMileColor">
    <vt:i4>0</vt:i4>
  </property>
  <property fmtid="{D5CDD505-2E9C-101B-9397-08002B2CF9AE}" pid="25" name="cdpCutoffColor">
    <vt:i4>6</vt:i4>
  </property>
  <property fmtid="{D5CDD505-2E9C-101B-9397-08002B2CF9AE}" pid="26" name="cdpwindowColor">
    <vt:i4>8</vt:i4>
  </property>
  <property fmtid="{D5CDD505-2E9C-101B-9397-08002B2CF9AE}" pid="27" name="cdpCalExc">
    <vt:lpwstr/>
  </property>
  <property fmtid="{D5CDD505-2E9C-101B-9397-08002B2CF9AE}" pid="28" name="cdpBlBar">
    <vt:bool>true</vt:bool>
  </property>
  <property fmtid="{D5CDD505-2E9C-101B-9397-08002B2CF9AE}" pid="29" name="cdpPrgBar">
    <vt:bool>true</vt:bool>
  </property>
  <property fmtid="{D5CDD505-2E9C-101B-9397-08002B2CF9AE}" pid="30" name="cdpFltBar">
    <vt:bool>false</vt:bool>
  </property>
  <property fmtid="{D5CDD505-2E9C-101B-9397-08002B2CF9AE}" pid="31" name="cdpLblDesc">
    <vt:bool>false</vt:bool>
  </property>
  <property fmtid="{D5CDD505-2E9C-101B-9397-08002B2CF9AE}" pid="32" name="cdpLblFinish">
    <vt:bool>true</vt:bool>
  </property>
  <property fmtid="{D5CDD505-2E9C-101B-9397-08002B2CF9AE}" pid="33" name="cdpLblDur">
    <vt:bool>false</vt:bool>
  </property>
  <property fmtid="{D5CDD505-2E9C-101B-9397-08002B2CF9AE}" pid="34" name="cdpLblStart">
    <vt:bool>true</vt:bool>
  </property>
  <property fmtid="{D5CDD505-2E9C-101B-9397-08002B2CF9AE}" pid="35" name="cdpLblActuals">
    <vt:bool>false</vt:bool>
  </property>
  <property fmtid="{D5CDD505-2E9C-101B-9397-08002B2CF9AE}" pid="36" name="cdpUpdRow">
    <vt:bool>true</vt:bool>
  </property>
  <property fmtid="{D5CDD505-2E9C-101B-9397-08002B2CF9AE}" pid="37" name="cdpTimeScl">
    <vt:bool>true</vt:bool>
  </property>
  <property fmtid="{D5CDD505-2E9C-101B-9397-08002B2CF9AE}" pid="38" name="cdpSetActColor">
    <vt:bool>false</vt:bool>
  </property>
  <property fmtid="{D5CDD505-2E9C-101B-9397-08002B2CF9AE}" pid="39" name="cdpSunday">
    <vt:bool>false</vt:bool>
  </property>
  <property fmtid="{D5CDD505-2E9C-101B-9397-08002B2CF9AE}" pid="40" name="cdpMonday">
    <vt:bool>true</vt:bool>
  </property>
  <property fmtid="{D5CDD505-2E9C-101B-9397-08002B2CF9AE}" pid="41" name="cdpTuesday">
    <vt:bool>true</vt:bool>
  </property>
  <property fmtid="{D5CDD505-2E9C-101B-9397-08002B2CF9AE}" pid="42" name="cdpWednesday">
    <vt:bool>true</vt:bool>
  </property>
  <property fmtid="{D5CDD505-2E9C-101B-9397-08002B2CF9AE}" pid="43" name="cdpThursday">
    <vt:bool>true</vt:bool>
  </property>
  <property fmtid="{D5CDD505-2E9C-101B-9397-08002B2CF9AE}" pid="44" name="cdpFriday">
    <vt:bool>true</vt:bool>
  </property>
  <property fmtid="{D5CDD505-2E9C-101B-9397-08002B2CF9AE}" pid="45" name="cdpSaturday">
    <vt:bool>false</vt:bool>
  </property>
</Properties>
</file>