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sy" sheetId="1" r:id="rId1"/>
    <sheet name="Gentlement" sheetId="2" r:id="rId2"/>
  </sheets>
  <calcPr calcId="152511"/>
</workbook>
</file>

<file path=xl/calcChain.xml><?xml version="1.0" encoding="utf-8"?>
<calcChain xmlns="http://schemas.openxmlformats.org/spreadsheetml/2006/main">
  <c r="D12" i="2" l="1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<sst xmlns="http://schemas.openxmlformats.org/spreadsheetml/2006/main" count="8" uniqueCount="4">
  <si>
    <t>px</t>
  </si>
  <si>
    <t>py</t>
  </si>
  <si>
    <t>x (days)</t>
  </si>
  <si>
    <t>y (million)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</si>
</sst>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162</v>
      </c>
      <c r="B2">
        <v>403</v>
      </c>
      <c r="C2">
        <v>0</v>
      </c>
      <c r="D2">
        <v>0</v>
      </c>
    </row>
    <row r="3" spans="1:6" x14ac:dyDescent="0.25">
      <c r="A3">
        <v>240</v>
      </c>
      <c r="B3">
        <v>396</v>
      </c>
      <c r="C3" s="1">
        <f>(A3-A$2)/(A$16-A$2)*(C$16-C$2)</f>
        <v>8.8327526132404177</v>
      </c>
      <c r="D3" s="1">
        <f t="shared" ref="D3:D15" si="0">(B3-B$2)/(B$16-B$2)*(D$16-D$2)</f>
        <v>3.8251366120218582</v>
      </c>
    </row>
    <row r="4" spans="1:6" x14ac:dyDescent="0.25">
      <c r="A4">
        <v>320</v>
      </c>
      <c r="B4">
        <v>384</v>
      </c>
      <c r="C4" s="1">
        <f>(A4-A$2)/(A$16-A$2)*(C$16-C$2)</f>
        <v>17.89198606271777</v>
      </c>
      <c r="D4" s="1">
        <f t="shared" si="0"/>
        <v>10.382513661202186</v>
      </c>
    </row>
    <row r="5" spans="1:6" x14ac:dyDescent="0.25">
      <c r="A5">
        <v>395</v>
      </c>
      <c r="B5">
        <v>359</v>
      </c>
      <c r="C5" s="1">
        <f t="shared" ref="C5:C15" si="1">(A5-A$2)/(A$16-A$2)*(C$16-C$2)</f>
        <v>26.385017421602786</v>
      </c>
      <c r="D5" s="1">
        <f t="shared" si="0"/>
        <v>24.043715846994534</v>
      </c>
    </row>
    <row r="6" spans="1:6" x14ac:dyDescent="0.25">
      <c r="A6">
        <v>454</v>
      </c>
      <c r="B6">
        <v>338</v>
      </c>
      <c r="C6" s="1">
        <f t="shared" si="1"/>
        <v>33.066202090592334</v>
      </c>
      <c r="D6" s="1">
        <f t="shared" si="0"/>
        <v>35.519125683060111</v>
      </c>
    </row>
    <row r="7" spans="1:6" x14ac:dyDescent="0.25">
      <c r="A7">
        <v>521</v>
      </c>
      <c r="B7">
        <v>302</v>
      </c>
      <c r="C7" s="1">
        <f t="shared" si="1"/>
        <v>40.653310104529616</v>
      </c>
      <c r="D7" s="1">
        <f t="shared" si="0"/>
        <v>55.191256830601091</v>
      </c>
    </row>
    <row r="8" spans="1:6" x14ac:dyDescent="0.25">
      <c r="A8">
        <v>569</v>
      </c>
      <c r="B8">
        <v>263</v>
      </c>
      <c r="C8" s="1">
        <f t="shared" si="1"/>
        <v>46.088850174216027</v>
      </c>
      <c r="D8" s="1">
        <f t="shared" si="0"/>
        <v>76.502732240437155</v>
      </c>
    </row>
    <row r="9" spans="1:6" x14ac:dyDescent="0.25">
      <c r="A9">
        <v>607</v>
      </c>
      <c r="B9">
        <v>221</v>
      </c>
      <c r="C9" s="1">
        <f t="shared" si="1"/>
        <v>50.39198606271777</v>
      </c>
      <c r="D9" s="1">
        <f t="shared" si="0"/>
        <v>99.453551912568301</v>
      </c>
      <c r="E9">
        <v>51</v>
      </c>
      <c r="F9">
        <v>100</v>
      </c>
    </row>
    <row r="10" spans="1:6" x14ac:dyDescent="0.25">
      <c r="A10">
        <v>643</v>
      </c>
      <c r="B10">
        <v>175</v>
      </c>
      <c r="C10" s="1">
        <f t="shared" si="1"/>
        <v>54.468641114982582</v>
      </c>
      <c r="D10" s="1">
        <f t="shared" si="0"/>
        <v>124.59016393442623</v>
      </c>
    </row>
    <row r="11" spans="1:6" x14ac:dyDescent="0.25">
      <c r="A11">
        <v>677</v>
      </c>
      <c r="B11">
        <v>130</v>
      </c>
      <c r="C11" s="1">
        <f t="shared" si="1"/>
        <v>58.318815331010448</v>
      </c>
      <c r="D11" s="1">
        <f t="shared" si="0"/>
        <v>149.18032786885246</v>
      </c>
      <c r="F11">
        <v>150</v>
      </c>
    </row>
    <row r="12" spans="1:6" x14ac:dyDescent="0.25">
      <c r="A12">
        <v>695</v>
      </c>
      <c r="B12">
        <v>100</v>
      </c>
      <c r="C12" s="1">
        <f t="shared" si="1"/>
        <v>60.357142857142861</v>
      </c>
      <c r="D12" s="1">
        <f t="shared" si="0"/>
        <v>165.57377049180329</v>
      </c>
    </row>
    <row r="13" spans="1:6" x14ac:dyDescent="0.25">
      <c r="A13">
        <v>709</v>
      </c>
      <c r="B13">
        <v>70</v>
      </c>
      <c r="C13" s="1">
        <f t="shared" si="1"/>
        <v>61.942508710801398</v>
      </c>
      <c r="D13" s="1">
        <f t="shared" si="0"/>
        <v>181.96721311475409</v>
      </c>
    </row>
    <row r="14" spans="1:6" x14ac:dyDescent="0.25">
      <c r="A14">
        <v>717</v>
      </c>
      <c r="B14">
        <v>55</v>
      </c>
      <c r="C14" s="1">
        <f t="shared" si="1"/>
        <v>62.848432055749129</v>
      </c>
      <c r="D14" s="1">
        <f t="shared" si="0"/>
        <v>190.1639344262295</v>
      </c>
    </row>
    <row r="15" spans="1:6" x14ac:dyDescent="0.25">
      <c r="A15">
        <v>726</v>
      </c>
      <c r="B15">
        <v>50</v>
      </c>
      <c r="C15" s="1">
        <f t="shared" si="1"/>
        <v>63.867595818815332</v>
      </c>
      <c r="D15" s="1">
        <f t="shared" si="0"/>
        <v>192.89617486338798</v>
      </c>
    </row>
    <row r="16" spans="1:6" x14ac:dyDescent="0.25">
      <c r="A16">
        <v>736</v>
      </c>
      <c r="B16">
        <v>37</v>
      </c>
      <c r="C16">
        <v>65</v>
      </c>
      <c r="D16">
        <v>200</v>
      </c>
    </row>
  </sheetData>
  <sortState ref="A2:D1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1" sqref="C1:D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162</v>
      </c>
      <c r="B2">
        <v>403</v>
      </c>
      <c r="C2">
        <v>0</v>
      </c>
      <c r="D2">
        <v>0</v>
      </c>
    </row>
    <row r="3" spans="1:5" x14ac:dyDescent="0.25">
      <c r="A3">
        <v>169</v>
      </c>
      <c r="B3">
        <v>369</v>
      </c>
      <c r="C3" s="1">
        <f>(A3-A$2)/(A$13-A$2)*(C$13-C$2)</f>
        <v>0.80769230769230771</v>
      </c>
      <c r="D3" s="1">
        <f t="shared" ref="D3:D12" si="0">(B3-B$2)/(B$13-B$2)*(D$13-D$2)</f>
        <v>18.579234972677597</v>
      </c>
    </row>
    <row r="4" spans="1:5" x14ac:dyDescent="0.25">
      <c r="A4">
        <v>174</v>
      </c>
      <c r="B4">
        <v>333</v>
      </c>
      <c r="C4" s="1">
        <f t="shared" ref="C4:C12" si="1">(A4-A$2)/(A$13-A$2)*(C$13-C$2)</f>
        <v>1.3846153846153846</v>
      </c>
      <c r="D4" s="1">
        <f t="shared" si="0"/>
        <v>38.251366120218577</v>
      </c>
    </row>
    <row r="5" spans="1:5" x14ac:dyDescent="0.25">
      <c r="A5">
        <v>179</v>
      </c>
      <c r="B5">
        <v>290</v>
      </c>
      <c r="C5" s="1">
        <f t="shared" si="1"/>
        <v>1.9615384615384617</v>
      </c>
      <c r="D5" s="1">
        <f t="shared" si="0"/>
        <v>61.748633879781423</v>
      </c>
    </row>
    <row r="6" spans="1:5" x14ac:dyDescent="0.25">
      <c r="A6">
        <v>186</v>
      </c>
      <c r="B6">
        <v>248</v>
      </c>
      <c r="C6" s="1">
        <f t="shared" si="1"/>
        <v>2.7692307692307692</v>
      </c>
      <c r="D6" s="1">
        <f t="shared" si="0"/>
        <v>84.699453551912569</v>
      </c>
    </row>
    <row r="7" spans="1:5" x14ac:dyDescent="0.25">
      <c r="A7">
        <v>189</v>
      </c>
      <c r="B7">
        <v>221</v>
      </c>
      <c r="C7" s="1">
        <f t="shared" si="1"/>
        <v>3.1153846153846154</v>
      </c>
      <c r="D7" s="1">
        <f t="shared" si="0"/>
        <v>99.453551912568301</v>
      </c>
      <c r="E7">
        <v>100</v>
      </c>
    </row>
    <row r="8" spans="1:5" x14ac:dyDescent="0.25">
      <c r="A8">
        <v>198</v>
      </c>
      <c r="B8">
        <v>169</v>
      </c>
      <c r="C8" s="1">
        <f t="shared" si="1"/>
        <v>4.1538461538461542</v>
      </c>
      <c r="D8" s="1">
        <f t="shared" si="0"/>
        <v>127.86885245901641</v>
      </c>
    </row>
    <row r="9" spans="1:5" x14ac:dyDescent="0.25">
      <c r="A9">
        <v>209</v>
      </c>
      <c r="B9">
        <v>130</v>
      </c>
      <c r="C9" s="1">
        <f t="shared" si="1"/>
        <v>5.4230769230769225</v>
      </c>
      <c r="D9" s="1">
        <f t="shared" si="0"/>
        <v>149.18032786885246</v>
      </c>
      <c r="E9">
        <v>150</v>
      </c>
    </row>
    <row r="10" spans="1:5" x14ac:dyDescent="0.25">
      <c r="A10">
        <v>216</v>
      </c>
      <c r="B10">
        <v>97</v>
      </c>
      <c r="C10" s="1">
        <f t="shared" si="1"/>
        <v>6.2307692307692308</v>
      </c>
      <c r="D10" s="1">
        <f t="shared" si="0"/>
        <v>167.21311475409837</v>
      </c>
    </row>
    <row r="11" spans="1:5" x14ac:dyDescent="0.25">
      <c r="A11">
        <v>227</v>
      </c>
      <c r="B11">
        <v>65</v>
      </c>
      <c r="C11" s="1">
        <f t="shared" si="1"/>
        <v>7.5</v>
      </c>
      <c r="D11" s="1">
        <f t="shared" si="0"/>
        <v>184.69945355191257</v>
      </c>
    </row>
    <row r="12" spans="1:5" x14ac:dyDescent="0.25">
      <c r="A12">
        <v>232</v>
      </c>
      <c r="B12">
        <v>52</v>
      </c>
      <c r="C12" s="1">
        <f t="shared" si="1"/>
        <v>8.0769230769230766</v>
      </c>
      <c r="D12" s="1">
        <f t="shared" si="0"/>
        <v>191.80327868852459</v>
      </c>
    </row>
    <row r="13" spans="1:5" x14ac:dyDescent="0.25">
      <c r="A13">
        <v>240</v>
      </c>
      <c r="B13">
        <v>37</v>
      </c>
      <c r="C13">
        <v>9</v>
      </c>
      <c r="D13">
        <v>200</v>
      </c>
    </row>
  </sheetData>
  <sortState ref="A2:D13">
    <sortCondition ref="A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Psy</vt:lpstr>
      <vt:lpstr>Gentlement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2014-04-27T05:30:00Z</dcterms:modified>
</cp:coreProperties>
</file>