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isensor_olinuxino" localSheetId="0">Sheet4!$A$1:$H$27</definedName>
  </definedNames>
  <calcPr calcId="125725"/>
</workbook>
</file>

<file path=xl/calcChain.xml><?xml version="1.0" encoding="utf-8"?>
<calcChain xmlns="http://schemas.openxmlformats.org/spreadsheetml/2006/main">
  <c r="H49" i="4"/>
  <c r="H48"/>
  <c r="H47"/>
  <c r="H46"/>
  <c r="H45"/>
  <c r="H44"/>
  <c r="H43"/>
  <c r="H42" l="1"/>
  <c r="H41"/>
  <c r="H40"/>
  <c r="H39"/>
  <c r="H38"/>
  <c r="H37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2"/>
</calcChain>
</file>

<file path=xl/connections.xml><?xml version="1.0" encoding="utf-8"?>
<connections xmlns="http://schemas.openxmlformats.org/spreadsheetml/2006/main">
  <connection id="1" name="isensor_olinuxino" type="6" refreshedVersion="3" background="1" saveData="1">
    <textPr codePage="437" sourceFile="C:\Users\UAPV\Documents\Tony\uapvcode\hardware\isensor\trunk\isensor_olinuxino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<sst xmlns="http://schemas.openxmlformats.org/spreadsheetml/2006/main" count="159" uniqueCount="112">
  <si>
    <t>Id</t>
  </si>
  <si>
    <t>Designator</t>
  </si>
  <si>
    <t>Package</t>
  </si>
  <si>
    <t>Quantity</t>
  </si>
  <si>
    <t>Designation</t>
  </si>
  <si>
    <t>Supplier and ref</t>
  </si>
  <si>
    <t>U7</t>
  </si>
  <si>
    <t>Olinuxino_i.MX223</t>
  </si>
  <si>
    <t>U2</t>
  </si>
  <si>
    <t>TO92</t>
  </si>
  <si>
    <t>LM61</t>
  </si>
  <si>
    <t>U4</t>
  </si>
  <si>
    <t>MCP1541</t>
  </si>
  <si>
    <t>U8</t>
  </si>
  <si>
    <t>MTSMC</t>
  </si>
  <si>
    <t>C5</t>
  </si>
  <si>
    <t>C1V7</t>
  </si>
  <si>
    <t>68 uF</t>
  </si>
  <si>
    <t>P3</t>
  </si>
  <si>
    <t>PINHEAD1-2</t>
  </si>
  <si>
    <t>CONN_2</t>
  </si>
  <si>
    <t>C1,C2</t>
  </si>
  <si>
    <t>C1</t>
  </si>
  <si>
    <t>4.7 uF</t>
  </si>
  <si>
    <t>C3</t>
  </si>
  <si>
    <t>C2</t>
  </si>
  <si>
    <t>100 nF</t>
  </si>
  <si>
    <t>C4</t>
  </si>
  <si>
    <t>10 nF</t>
  </si>
  <si>
    <t>C6,C8,C9,C10,C11</t>
  </si>
  <si>
    <t>1uF</t>
  </si>
  <si>
    <t>C7</t>
  </si>
  <si>
    <t>330pF</t>
  </si>
  <si>
    <t>C12</t>
  </si>
  <si>
    <t>0.1uF</t>
  </si>
  <si>
    <t>C13</t>
  </si>
  <si>
    <t>10uF</t>
  </si>
  <si>
    <t>D1</t>
  </si>
  <si>
    <t>D4</t>
  </si>
  <si>
    <t>SR305</t>
  </si>
  <si>
    <t>L1</t>
  </si>
  <si>
    <t>L15-E</t>
  </si>
  <si>
    <t>100 uH</t>
  </si>
  <si>
    <t>P1,P2</t>
  </si>
  <si>
    <t>SIL-2</t>
  </si>
  <si>
    <t>R1</t>
  </si>
  <si>
    <t>50k</t>
  </si>
  <si>
    <t>R2</t>
  </si>
  <si>
    <t>20k</t>
  </si>
  <si>
    <t>R4</t>
  </si>
  <si>
    <t>U1</t>
  </si>
  <si>
    <t>TO220-7</t>
  </si>
  <si>
    <t>LM2676</t>
  </si>
  <si>
    <t>U3</t>
  </si>
  <si>
    <t>DIP-8__300</t>
  </si>
  <si>
    <t>MCP602</t>
  </si>
  <si>
    <t>U6</t>
  </si>
  <si>
    <t>DIP-14__300</t>
  </si>
  <si>
    <t>MCP3204</t>
  </si>
  <si>
    <t>J1</t>
  </si>
  <si>
    <t>USB_B</t>
  </si>
  <si>
    <t>USB</t>
  </si>
  <si>
    <t>U5</t>
  </si>
  <si>
    <t>MCP3201</t>
  </si>
  <si>
    <t>K1</t>
  </si>
  <si>
    <t>KLDX-0202-A-LT</t>
  </si>
  <si>
    <t>CONN_3</t>
  </si>
  <si>
    <t>P4,P5,P6,P7</t>
  </si>
  <si>
    <t>1pin</t>
  </si>
  <si>
    <t>CONN_1</t>
  </si>
  <si>
    <t>Digikey</t>
  </si>
  <si>
    <t>MTSMC-H5</t>
  </si>
  <si>
    <t>Mouser</t>
  </si>
  <si>
    <t>Air/moisture vent</t>
  </si>
  <si>
    <t>NBX-10910</t>
  </si>
  <si>
    <t>Standoffs 1"</t>
  </si>
  <si>
    <t>Unit Price</t>
  </si>
  <si>
    <t>Total Price</t>
  </si>
  <si>
    <t>standoffs 7mm</t>
  </si>
  <si>
    <t>3 pin header</t>
  </si>
  <si>
    <t>5 pin header</t>
  </si>
  <si>
    <t>9 pin header</t>
  </si>
  <si>
    <t>14 pin socket</t>
  </si>
  <si>
    <t>8 pin socket</t>
  </si>
  <si>
    <t>30 pin header</t>
  </si>
  <si>
    <t>Olinuxino imx223 micro</t>
  </si>
  <si>
    <t>Box</t>
  </si>
  <si>
    <t>Home Depot</t>
  </si>
  <si>
    <t>Solar panel</t>
  </si>
  <si>
    <t>Aleko 10 W</t>
  </si>
  <si>
    <t>Amazon</t>
  </si>
  <si>
    <t>Charge Controller</t>
  </si>
  <si>
    <t>Sungard sg-4</t>
  </si>
  <si>
    <t>PCB</t>
  </si>
  <si>
    <t>4pcb</t>
  </si>
  <si>
    <t>Mouser project</t>
  </si>
  <si>
    <r>
      <t>http://www.mouser.com/ProjectManager/ProjectDetail.aspx?AccessID=86f0dea51c</t>
    </r>
    <r>
      <rPr>
        <sz val="9"/>
        <color rgb="FF333333"/>
        <rFont val="Arial"/>
        <family val="2"/>
      </rPr>
      <t> </t>
    </r>
  </si>
  <si>
    <t>Battery</t>
  </si>
  <si>
    <t>ps-1270 12 v 7 ah</t>
  </si>
  <si>
    <t>Battery Systems</t>
  </si>
  <si>
    <t>USB a-b cable</t>
  </si>
  <si>
    <t>cell antenna</t>
  </si>
  <si>
    <t>8 GB sd card</t>
  </si>
  <si>
    <t>SDSDQ-008G-AFFP</t>
  </si>
  <si>
    <t>Cable glands</t>
  </si>
  <si>
    <t>Misc screws etc</t>
  </si>
  <si>
    <t>carlon 8x8x4 junction box</t>
  </si>
  <si>
    <t>photodiode</t>
  </si>
  <si>
    <t>PD333</t>
  </si>
  <si>
    <t>Sensor enclosure</t>
  </si>
  <si>
    <t>CU-1941</t>
  </si>
  <si>
    <t>LED mount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</si>
</sst>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4A85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sensor_olinuxin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workbookViewId="0">
      <selection activeCell="C53" sqref="C53"/>
    </sheetView>
  </sheetViews>
  <sheetFormatPr defaultRowHeight="15"/>
  <cols>
    <col min="1" max="1" width="3" bestFit="1" customWidth="1"/>
    <col min="2" max="2" width="16.140625" bestFit="1" customWidth="1"/>
    <col min="3" max="3" width="18" bestFit="1" customWidth="1"/>
    <col min="4" max="4" width="8.7109375" bestFit="1" customWidth="1"/>
    <col min="5" max="5" width="19.42578125" bestFit="1" customWidth="1"/>
    <col min="6" max="6" width="15.28515625" bestFit="1" customWidth="1"/>
    <col min="7" max="8" width="9.1406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76</v>
      </c>
      <c r="H1" s="1" t="s">
        <v>77</v>
      </c>
    </row>
    <row r="2" spans="1:8">
      <c r="A2">
        <v>1</v>
      </c>
      <c r="B2" t="s">
        <v>6</v>
      </c>
      <c r="C2" t="s">
        <v>7</v>
      </c>
      <c r="D2">
        <v>1</v>
      </c>
      <c r="E2" t="s">
        <v>85</v>
      </c>
      <c r="F2" t="s">
        <v>72</v>
      </c>
      <c r="G2" s="1">
        <v>29.95</v>
      </c>
      <c r="H2" s="1">
        <f>D2*G2</f>
        <v>29.95</v>
      </c>
    </row>
    <row r="3" spans="1:8">
      <c r="A3">
        <v>2</v>
      </c>
      <c r="B3" t="s">
        <v>8</v>
      </c>
      <c r="C3" t="s">
        <v>9</v>
      </c>
      <c r="D3">
        <v>1</v>
      </c>
      <c r="E3" t="s">
        <v>10</v>
      </c>
      <c r="F3" t="s">
        <v>72</v>
      </c>
      <c r="G3" s="1">
        <v>0.86</v>
      </c>
      <c r="H3" s="1">
        <f t="shared" ref="H3:H49" si="0">D3*G3</f>
        <v>0.86</v>
      </c>
    </row>
    <row r="4" spans="1:8">
      <c r="A4">
        <v>3</v>
      </c>
      <c r="B4" t="s">
        <v>11</v>
      </c>
      <c r="C4" t="s">
        <v>9</v>
      </c>
      <c r="D4">
        <v>1</v>
      </c>
      <c r="E4" t="s">
        <v>12</v>
      </c>
      <c r="F4" t="s">
        <v>72</v>
      </c>
      <c r="G4" s="1">
        <v>0.92</v>
      </c>
      <c r="H4" s="1">
        <f t="shared" si="0"/>
        <v>0.92</v>
      </c>
    </row>
    <row r="5" spans="1:8">
      <c r="A5">
        <v>4</v>
      </c>
      <c r="B5" t="s">
        <v>13</v>
      </c>
      <c r="C5" t="s">
        <v>14</v>
      </c>
      <c r="D5">
        <v>1</v>
      </c>
      <c r="E5" t="s">
        <v>71</v>
      </c>
      <c r="F5" t="s">
        <v>70</v>
      </c>
      <c r="G5" s="1">
        <v>198.17</v>
      </c>
      <c r="H5" s="1">
        <f t="shared" si="0"/>
        <v>198.17</v>
      </c>
    </row>
    <row r="6" spans="1:8">
      <c r="A6">
        <v>5</v>
      </c>
      <c r="B6" t="s">
        <v>15</v>
      </c>
      <c r="C6" t="s">
        <v>16</v>
      </c>
      <c r="D6">
        <v>1</v>
      </c>
      <c r="E6" t="s">
        <v>17</v>
      </c>
      <c r="F6" t="s">
        <v>72</v>
      </c>
      <c r="G6" s="1">
        <v>0.34</v>
      </c>
      <c r="H6" s="1">
        <f t="shared" si="0"/>
        <v>0.34</v>
      </c>
    </row>
    <row r="7" spans="1:8">
      <c r="A7">
        <v>6</v>
      </c>
      <c r="B7" t="s">
        <v>18</v>
      </c>
      <c r="C7" t="s">
        <v>19</v>
      </c>
      <c r="D7">
        <v>1</v>
      </c>
      <c r="E7" t="s">
        <v>20</v>
      </c>
      <c r="F7" t="s">
        <v>72</v>
      </c>
      <c r="G7" s="1">
        <v>0.41</v>
      </c>
      <c r="H7" s="1">
        <f t="shared" si="0"/>
        <v>0.41</v>
      </c>
    </row>
    <row r="8" spans="1:8">
      <c r="A8">
        <v>7</v>
      </c>
      <c r="B8" t="s">
        <v>21</v>
      </c>
      <c r="C8" t="s">
        <v>22</v>
      </c>
      <c r="D8">
        <v>2</v>
      </c>
      <c r="E8" t="s">
        <v>23</v>
      </c>
      <c r="F8" t="s">
        <v>72</v>
      </c>
      <c r="G8" s="1">
        <v>0.48</v>
      </c>
      <c r="H8" s="1">
        <f t="shared" si="0"/>
        <v>0.96</v>
      </c>
    </row>
    <row r="9" spans="1:8">
      <c r="A9">
        <v>8</v>
      </c>
      <c r="B9" t="s">
        <v>24</v>
      </c>
      <c r="C9" t="s">
        <v>25</v>
      </c>
      <c r="D9">
        <v>1</v>
      </c>
      <c r="E9" t="s">
        <v>26</v>
      </c>
      <c r="F9" t="s">
        <v>72</v>
      </c>
      <c r="G9" s="1">
        <v>0.1</v>
      </c>
      <c r="H9" s="1">
        <f t="shared" si="0"/>
        <v>0.1</v>
      </c>
    </row>
    <row r="10" spans="1:8">
      <c r="A10">
        <v>9</v>
      </c>
      <c r="B10" t="s">
        <v>27</v>
      </c>
      <c r="C10" t="s">
        <v>22</v>
      </c>
      <c r="D10">
        <v>1</v>
      </c>
      <c r="E10" t="s">
        <v>28</v>
      </c>
      <c r="F10" t="s">
        <v>72</v>
      </c>
      <c r="G10" s="1">
        <v>0.1</v>
      </c>
      <c r="H10" s="1">
        <f t="shared" si="0"/>
        <v>0.1</v>
      </c>
    </row>
    <row r="11" spans="1:8">
      <c r="A11">
        <v>10</v>
      </c>
      <c r="B11" t="s">
        <v>29</v>
      </c>
      <c r="C11" t="s">
        <v>22</v>
      </c>
      <c r="D11">
        <v>5</v>
      </c>
      <c r="E11" t="s">
        <v>30</v>
      </c>
      <c r="F11" t="s">
        <v>72</v>
      </c>
      <c r="G11" s="1">
        <v>0.24</v>
      </c>
      <c r="H11" s="1">
        <f t="shared" si="0"/>
        <v>1.2</v>
      </c>
    </row>
    <row r="12" spans="1:8">
      <c r="A12">
        <v>11</v>
      </c>
      <c r="B12" t="s">
        <v>31</v>
      </c>
      <c r="C12" t="s">
        <v>22</v>
      </c>
      <c r="D12">
        <v>1</v>
      </c>
      <c r="E12" t="s">
        <v>32</v>
      </c>
      <c r="F12" t="s">
        <v>72</v>
      </c>
      <c r="G12" s="1">
        <v>0.19</v>
      </c>
      <c r="H12" s="1">
        <f t="shared" si="0"/>
        <v>0.19</v>
      </c>
    </row>
    <row r="13" spans="1:8">
      <c r="A13">
        <v>12</v>
      </c>
      <c r="B13" t="s">
        <v>33</v>
      </c>
      <c r="C13" t="s">
        <v>25</v>
      </c>
      <c r="D13">
        <v>1</v>
      </c>
      <c r="E13" t="s">
        <v>34</v>
      </c>
      <c r="F13" t="s">
        <v>72</v>
      </c>
      <c r="G13" s="1">
        <v>0.1</v>
      </c>
      <c r="H13" s="1">
        <f t="shared" si="0"/>
        <v>0.1</v>
      </c>
    </row>
    <row r="14" spans="1:8">
      <c r="A14">
        <v>13</v>
      </c>
      <c r="B14" t="s">
        <v>35</v>
      </c>
      <c r="C14" t="s">
        <v>22</v>
      </c>
      <c r="D14">
        <v>1</v>
      </c>
      <c r="E14" t="s">
        <v>36</v>
      </c>
      <c r="F14" t="s">
        <v>72</v>
      </c>
      <c r="G14" s="1">
        <v>0.4</v>
      </c>
      <c r="H14" s="1">
        <f t="shared" si="0"/>
        <v>0.4</v>
      </c>
    </row>
    <row r="15" spans="1:8">
      <c r="A15">
        <v>14</v>
      </c>
      <c r="B15" t="s">
        <v>37</v>
      </c>
      <c r="C15" t="s">
        <v>38</v>
      </c>
      <c r="D15">
        <v>1</v>
      </c>
      <c r="E15" t="s">
        <v>39</v>
      </c>
      <c r="F15" t="s">
        <v>72</v>
      </c>
      <c r="G15" s="1">
        <v>0.25</v>
      </c>
      <c r="H15" s="1">
        <f t="shared" si="0"/>
        <v>0.25</v>
      </c>
    </row>
    <row r="16" spans="1:8">
      <c r="A16">
        <v>15</v>
      </c>
      <c r="B16" t="s">
        <v>40</v>
      </c>
      <c r="C16" t="s">
        <v>41</v>
      </c>
      <c r="D16">
        <v>1</v>
      </c>
      <c r="E16" t="s">
        <v>42</v>
      </c>
      <c r="F16" t="s">
        <v>72</v>
      </c>
      <c r="G16" s="1">
        <v>3.27</v>
      </c>
      <c r="H16" s="1">
        <f t="shared" si="0"/>
        <v>3.27</v>
      </c>
    </row>
    <row r="17" spans="1:8">
      <c r="A17">
        <v>16</v>
      </c>
      <c r="B17" t="s">
        <v>43</v>
      </c>
      <c r="C17" t="s">
        <v>44</v>
      </c>
      <c r="D17">
        <v>2</v>
      </c>
      <c r="E17" t="s">
        <v>20</v>
      </c>
      <c r="H17" s="1">
        <f t="shared" si="0"/>
        <v>0</v>
      </c>
    </row>
    <row r="18" spans="1:8">
      <c r="A18">
        <v>17</v>
      </c>
      <c r="B18" t="s">
        <v>45</v>
      </c>
      <c r="C18" t="s">
        <v>45</v>
      </c>
      <c r="D18">
        <v>1</v>
      </c>
      <c r="E18" t="s">
        <v>46</v>
      </c>
      <c r="F18" t="s">
        <v>72</v>
      </c>
      <c r="G18" s="1">
        <v>0.34</v>
      </c>
      <c r="H18" s="1">
        <f t="shared" si="0"/>
        <v>0.34</v>
      </c>
    </row>
    <row r="19" spans="1:8">
      <c r="A19">
        <v>18</v>
      </c>
      <c r="B19" t="s">
        <v>47</v>
      </c>
      <c r="C19" t="s">
        <v>45</v>
      </c>
      <c r="D19">
        <v>1</v>
      </c>
      <c r="E19" t="s">
        <v>48</v>
      </c>
      <c r="F19" t="s">
        <v>72</v>
      </c>
      <c r="G19" s="1">
        <v>0.34</v>
      </c>
      <c r="H19" s="1">
        <f t="shared" si="0"/>
        <v>0.34</v>
      </c>
    </row>
    <row r="20" spans="1:8">
      <c r="A20">
        <v>19</v>
      </c>
      <c r="B20" t="s">
        <v>49</v>
      </c>
      <c r="C20" t="s">
        <v>45</v>
      </c>
      <c r="D20">
        <v>1</v>
      </c>
      <c r="E20">
        <v>680</v>
      </c>
      <c r="F20" t="s">
        <v>72</v>
      </c>
      <c r="G20" s="1">
        <v>0.82</v>
      </c>
      <c r="H20" s="1">
        <f t="shared" si="0"/>
        <v>0.82</v>
      </c>
    </row>
    <row r="21" spans="1:8">
      <c r="A21">
        <v>20</v>
      </c>
      <c r="B21" t="s">
        <v>50</v>
      </c>
      <c r="C21" t="s">
        <v>51</v>
      </c>
      <c r="D21">
        <v>1</v>
      </c>
      <c r="E21" t="s">
        <v>52</v>
      </c>
      <c r="F21" t="s">
        <v>72</v>
      </c>
      <c r="G21" s="1">
        <v>4.05</v>
      </c>
      <c r="H21" s="1">
        <f t="shared" si="0"/>
        <v>4.05</v>
      </c>
    </row>
    <row r="22" spans="1:8">
      <c r="A22">
        <v>21</v>
      </c>
      <c r="B22" t="s">
        <v>53</v>
      </c>
      <c r="C22" t="s">
        <v>54</v>
      </c>
      <c r="D22">
        <v>1</v>
      </c>
      <c r="E22" t="s">
        <v>55</v>
      </c>
      <c r="F22" t="s">
        <v>72</v>
      </c>
      <c r="G22" s="1">
        <v>0.62</v>
      </c>
      <c r="H22" s="1">
        <f t="shared" si="0"/>
        <v>0.62</v>
      </c>
    </row>
    <row r="23" spans="1:8">
      <c r="A23">
        <v>22</v>
      </c>
      <c r="B23" t="s">
        <v>56</v>
      </c>
      <c r="C23" t="s">
        <v>57</v>
      </c>
      <c r="D23">
        <v>1</v>
      </c>
      <c r="E23" t="s">
        <v>58</v>
      </c>
      <c r="F23" t="s">
        <v>72</v>
      </c>
      <c r="G23" s="1">
        <v>3.34</v>
      </c>
      <c r="H23" s="1">
        <f t="shared" si="0"/>
        <v>3.34</v>
      </c>
    </row>
    <row r="24" spans="1:8">
      <c r="A24">
        <v>23</v>
      </c>
      <c r="B24" t="s">
        <v>59</v>
      </c>
      <c r="C24" t="s">
        <v>60</v>
      </c>
      <c r="D24">
        <v>1</v>
      </c>
      <c r="E24" t="s">
        <v>61</v>
      </c>
      <c r="F24" t="s">
        <v>72</v>
      </c>
      <c r="G24" s="1">
        <v>0.75</v>
      </c>
      <c r="H24" s="1">
        <f t="shared" si="0"/>
        <v>0.75</v>
      </c>
    </row>
    <row r="25" spans="1:8">
      <c r="A25">
        <v>24</v>
      </c>
      <c r="B25" t="s">
        <v>62</v>
      </c>
      <c r="C25" t="s">
        <v>54</v>
      </c>
      <c r="D25">
        <v>1</v>
      </c>
      <c r="E25" t="s">
        <v>63</v>
      </c>
      <c r="F25" t="s">
        <v>72</v>
      </c>
      <c r="G25" s="1">
        <v>2.4</v>
      </c>
      <c r="H25" s="1">
        <f t="shared" si="0"/>
        <v>2.4</v>
      </c>
    </row>
    <row r="26" spans="1:8">
      <c r="A26">
        <v>25</v>
      </c>
      <c r="B26" t="s">
        <v>64</v>
      </c>
      <c r="C26" t="s">
        <v>65</v>
      </c>
      <c r="D26">
        <v>1</v>
      </c>
      <c r="E26" t="s">
        <v>66</v>
      </c>
      <c r="F26" t="s">
        <v>72</v>
      </c>
      <c r="G26" s="1">
        <v>0.8</v>
      </c>
      <c r="H26" s="1">
        <f t="shared" si="0"/>
        <v>0.8</v>
      </c>
    </row>
    <row r="27" spans="1:8">
      <c r="A27">
        <v>26</v>
      </c>
      <c r="B27" t="s">
        <v>67</v>
      </c>
      <c r="C27" t="s">
        <v>68</v>
      </c>
      <c r="D27">
        <v>4</v>
      </c>
      <c r="E27" t="s">
        <v>69</v>
      </c>
      <c r="H27" s="1">
        <f t="shared" si="0"/>
        <v>0</v>
      </c>
    </row>
    <row r="28" spans="1:8">
      <c r="C28" t="s">
        <v>73</v>
      </c>
      <c r="D28">
        <v>1</v>
      </c>
      <c r="E28" t="s">
        <v>74</v>
      </c>
      <c r="F28" t="s">
        <v>72</v>
      </c>
      <c r="G28" s="1">
        <v>3</v>
      </c>
      <c r="H28" s="1">
        <f t="shared" si="0"/>
        <v>3</v>
      </c>
    </row>
    <row r="29" spans="1:8">
      <c r="C29" t="s">
        <v>75</v>
      </c>
      <c r="D29">
        <v>4</v>
      </c>
      <c r="F29" t="s">
        <v>72</v>
      </c>
      <c r="G29" s="1">
        <v>0.72</v>
      </c>
      <c r="H29" s="1">
        <f t="shared" si="0"/>
        <v>2.88</v>
      </c>
    </row>
    <row r="30" spans="1:8">
      <c r="C30" t="s">
        <v>78</v>
      </c>
      <c r="D30">
        <v>3</v>
      </c>
      <c r="F30" t="s">
        <v>72</v>
      </c>
      <c r="G30" s="1">
        <v>0.35</v>
      </c>
      <c r="H30" s="1">
        <f t="shared" si="0"/>
        <v>1.0499999999999998</v>
      </c>
    </row>
    <row r="31" spans="1:8">
      <c r="C31" t="s">
        <v>79</v>
      </c>
      <c r="D31">
        <v>1</v>
      </c>
      <c r="F31" t="s">
        <v>72</v>
      </c>
      <c r="G31" s="1">
        <v>1.1499999999999999</v>
      </c>
      <c r="H31" s="1">
        <f t="shared" si="0"/>
        <v>1.1499999999999999</v>
      </c>
    </row>
    <row r="32" spans="1:8">
      <c r="C32" t="s">
        <v>80</v>
      </c>
      <c r="D32">
        <v>1</v>
      </c>
      <c r="F32" t="s">
        <v>72</v>
      </c>
      <c r="G32" s="1">
        <v>1.52</v>
      </c>
      <c r="H32" s="1">
        <f t="shared" si="0"/>
        <v>1.52</v>
      </c>
    </row>
    <row r="33" spans="3:8">
      <c r="C33" t="s">
        <v>81</v>
      </c>
      <c r="D33">
        <v>1</v>
      </c>
      <c r="F33" t="s">
        <v>72</v>
      </c>
      <c r="G33" s="1">
        <v>1.77</v>
      </c>
      <c r="H33" s="1">
        <f t="shared" si="0"/>
        <v>1.77</v>
      </c>
    </row>
    <row r="34" spans="3:8">
      <c r="C34" t="s">
        <v>82</v>
      </c>
      <c r="D34">
        <v>1</v>
      </c>
      <c r="G34" s="1">
        <v>0.36</v>
      </c>
      <c r="H34" s="1">
        <f t="shared" si="0"/>
        <v>0.36</v>
      </c>
    </row>
    <row r="35" spans="3:8">
      <c r="C35" t="s">
        <v>83</v>
      </c>
      <c r="D35">
        <v>2</v>
      </c>
      <c r="G35" s="1">
        <v>0.19</v>
      </c>
      <c r="H35" s="1">
        <f t="shared" si="0"/>
        <v>0.38</v>
      </c>
    </row>
    <row r="36" spans="3:8">
      <c r="C36" t="s">
        <v>84</v>
      </c>
      <c r="D36">
        <v>2</v>
      </c>
      <c r="G36" s="1">
        <v>1.65</v>
      </c>
      <c r="H36" s="1">
        <f t="shared" si="0"/>
        <v>3.3</v>
      </c>
    </row>
    <row r="37" spans="3:8">
      <c r="C37" t="s">
        <v>86</v>
      </c>
      <c r="D37">
        <v>1</v>
      </c>
      <c r="E37" t="s">
        <v>106</v>
      </c>
      <c r="F37" t="s">
        <v>87</v>
      </c>
      <c r="G37" s="1">
        <v>22.64</v>
      </c>
      <c r="H37" s="1">
        <f t="shared" si="0"/>
        <v>22.64</v>
      </c>
    </row>
    <row r="38" spans="3:8">
      <c r="C38" t="s">
        <v>88</v>
      </c>
      <c r="D38">
        <v>1</v>
      </c>
      <c r="E38" t="s">
        <v>89</v>
      </c>
      <c r="F38" t="s">
        <v>90</v>
      </c>
      <c r="G38" s="1">
        <v>39.99</v>
      </c>
      <c r="H38" s="1">
        <f t="shared" si="0"/>
        <v>39.99</v>
      </c>
    </row>
    <row r="39" spans="3:8">
      <c r="C39" t="s">
        <v>91</v>
      </c>
      <c r="D39">
        <v>1</v>
      </c>
      <c r="E39" t="s">
        <v>92</v>
      </c>
      <c r="F39" t="s">
        <v>90</v>
      </c>
      <c r="G39" s="1">
        <v>33</v>
      </c>
      <c r="H39" s="1">
        <f t="shared" si="0"/>
        <v>33</v>
      </c>
    </row>
    <row r="40" spans="3:8">
      <c r="C40" t="s">
        <v>97</v>
      </c>
      <c r="D40">
        <v>1</v>
      </c>
      <c r="E40" t="s">
        <v>98</v>
      </c>
      <c r="F40" t="s">
        <v>99</v>
      </c>
      <c r="G40" s="1">
        <v>19.11</v>
      </c>
      <c r="H40" s="1">
        <f t="shared" si="0"/>
        <v>19.11</v>
      </c>
    </row>
    <row r="41" spans="3:8">
      <c r="C41" t="s">
        <v>100</v>
      </c>
      <c r="D41">
        <v>1</v>
      </c>
      <c r="F41" t="s">
        <v>72</v>
      </c>
      <c r="G41" s="1">
        <v>2.94</v>
      </c>
      <c r="H41" s="1">
        <f t="shared" si="0"/>
        <v>2.94</v>
      </c>
    </row>
    <row r="42" spans="3:8">
      <c r="C42" t="s">
        <v>93</v>
      </c>
      <c r="D42">
        <v>1</v>
      </c>
      <c r="F42" t="s">
        <v>94</v>
      </c>
      <c r="G42" s="1">
        <v>16.97</v>
      </c>
      <c r="H42" s="1">
        <f t="shared" si="0"/>
        <v>16.97</v>
      </c>
    </row>
    <row r="43" spans="3:8">
      <c r="C43" t="s">
        <v>101</v>
      </c>
      <c r="D43">
        <v>1</v>
      </c>
      <c r="F43" t="s">
        <v>72</v>
      </c>
      <c r="G43" s="1">
        <v>6.74</v>
      </c>
      <c r="H43" s="1">
        <f t="shared" si="0"/>
        <v>6.74</v>
      </c>
    </row>
    <row r="44" spans="3:8">
      <c r="C44" t="s">
        <v>102</v>
      </c>
      <c r="D44">
        <v>1</v>
      </c>
      <c r="E44" t="s">
        <v>103</v>
      </c>
      <c r="F44" t="s">
        <v>90</v>
      </c>
      <c r="G44" s="1">
        <v>7.95</v>
      </c>
      <c r="H44" s="1">
        <f t="shared" si="0"/>
        <v>7.95</v>
      </c>
    </row>
    <row r="45" spans="3:8">
      <c r="C45" t="s">
        <v>104</v>
      </c>
      <c r="D45">
        <v>2</v>
      </c>
      <c r="F45" t="s">
        <v>72</v>
      </c>
      <c r="G45" s="1">
        <v>1.8</v>
      </c>
      <c r="H45" s="1">
        <f t="shared" si="0"/>
        <v>3.6</v>
      </c>
    </row>
    <row r="46" spans="3:8">
      <c r="C46" t="s">
        <v>105</v>
      </c>
      <c r="D46">
        <v>1</v>
      </c>
      <c r="G46" s="1">
        <v>5</v>
      </c>
      <c r="H46" s="1">
        <f t="shared" si="0"/>
        <v>5</v>
      </c>
    </row>
    <row r="47" spans="3:8">
      <c r="C47" t="s">
        <v>107</v>
      </c>
      <c r="D47">
        <v>1</v>
      </c>
      <c r="E47" t="s">
        <v>108</v>
      </c>
      <c r="F47" t="s">
        <v>72</v>
      </c>
      <c r="G47" s="1">
        <v>0.76</v>
      </c>
      <c r="H47" s="1">
        <f t="shared" si="0"/>
        <v>0.76</v>
      </c>
    </row>
    <row r="48" spans="3:8">
      <c r="C48" t="s">
        <v>109</v>
      </c>
      <c r="D48">
        <v>1</v>
      </c>
      <c r="E48" t="s">
        <v>110</v>
      </c>
      <c r="F48" t="s">
        <v>72</v>
      </c>
      <c r="G48" s="1">
        <v>2.1</v>
      </c>
      <c r="H48" s="1">
        <f t="shared" si="0"/>
        <v>2.1</v>
      </c>
    </row>
    <row r="49" spans="2:8">
      <c r="C49" t="s">
        <v>111</v>
      </c>
      <c r="D49">
        <v>1</v>
      </c>
      <c r="F49" t="s">
        <v>72</v>
      </c>
      <c r="G49" s="1">
        <v>0.15</v>
      </c>
      <c r="H49" s="1">
        <f t="shared" si="0"/>
        <v>0.15</v>
      </c>
    </row>
    <row r="53" spans="2:8">
      <c r="B53" t="s">
        <v>95</v>
      </c>
      <c r="C53" s="2" t="s">
        <v>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Sheet4!isensor_olinuxino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UAPV</dc:creator>
  <cp:lastModifiedBy>UAPV</cp:lastModifiedBy>
  <dcterms:created xsi:type="dcterms:W3CDTF">2013-10-27T20:35:11Z</dcterms:created>
  <dcterms:modified xsi:type="dcterms:W3CDTF">2013-11-14T16:02:42Z</dcterms:modified>
</cp:coreProperties>
</file>