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6-7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<sst xmlns="http://schemas.openxmlformats.org/spreadsheetml/2006/main" count="61" uniqueCount="57">
  <si>
    <t xml:space="preserve">Problem 6-71</t>
  </si>
  <si>
    <t xml:space="preserve">Three mutually exclusive design alternatives are being considered. The estimated cash flows for each alternative are given next. The MARR is 20% per year. At the conclusion of the useful life, the investment will be sold. A decision-maker can select one of these alternatives or decide to select none of them (do nothing, DN). Make a recommendation using the IRR method and incremental investment analysis procedure.</t>
  </si>
  <si>
    <t xml:space="preserve">A</t>
  </si>
  <si>
    <t xml:space="preserve">B</t>
  </si>
  <si>
    <t xml:space="preserve">C</t>
  </si>
  <si>
    <t xml:space="preserve">Investment Cost</t>
  </si>
  <si>
    <t xml:space="preserve">Annual Expenses</t>
  </si>
  <si>
    <t xml:space="preserve">Annual Revenues</t>
  </si>
  <si>
    <t xml:space="preserve">Market Value</t>
  </si>
  <si>
    <t xml:space="preserve">MARR</t>
  </si>
  <si>
    <t xml:space="preserve">Complete the steps below using cell references to given data or previous calculations. In some cases, a simple cell reference is all you need. To copy/paste a formula across a row or down a column, an absolute cell reference or a mixed cell reference may be preferred. If a specific Excel function is to be used, the directions will specify the use of that function. Do not type in numerical data into a cell or function. Instead, make a reference to the cell in which the data is found. Make your computations only in the blue cells highlighted below. In all cases, unless otherwise directed, use the earliest appearance of the data in your formulas, usually the Given Data section.</t>
  </si>
  <si>
    <t xml:space="preserve">Increment Considered</t>
  </si>
  <si>
    <t xml:space="preserve">EOY</t>
  </si>
  <si>
    <t xml:space="preserve">A - DN</t>
  </si>
  <si>
    <t xml:space="preserve">C - A</t>
  </si>
  <si>
    <t xml:space="preserve">B - C</t>
  </si>
  <si>
    <t xml:space="preserve">IRR</t>
  </si>
  <si>
    <t xml:space="preserve">Is the increment is justified?</t>
  </si>
  <si>
    <t xml:space="preserve">yes</t>
  </si>
  <si>
    <t xml:space="preserve">Alternative C</t>
  </si>
  <si>
    <t xml:space="preserve"> should be chosen.</t>
  </si>
  <si>
    <t xml:space="preserve">Steps</t>
  </si>
  <si>
    <t xml:space="preserve">1.</t>
  </si>
  <si>
    <t xml:space="preserve">Start Excel – completed.</t>
  </si>
  <si>
    <t xml:space="preserve">2.</t>
  </si>
  <si>
    <r>
      <rPr>
        <sz val="14"/>
        <color rgb="FF000000"/>
        <rFont val="Times New Roman"/>
        <family val="1"/>
        <charset val="204"/>
      </rPr>
      <t xml:space="preserve">In cell </t>
    </r>
    <r>
      <rPr>
        <b val="true"/>
        <sz val="14"/>
        <color rgb="FF0070C0"/>
        <rFont val="Times New Roman"/>
        <family val="1"/>
        <charset val="204"/>
      </rPr>
      <t xml:space="preserve">F17</t>
    </r>
    <r>
      <rPr>
        <sz val="14"/>
        <color rgb="FF000000"/>
        <rFont val="Times New Roman"/>
        <family val="1"/>
        <charset val="204"/>
      </rPr>
      <t xml:space="preserve">, determine which alternatives should be considered as the base alternative and the first-choice alternative. </t>
    </r>
    <r>
      <rPr>
        <b val="true"/>
        <sz val="14"/>
        <color rgb="FF000000"/>
        <rFont val="Times New Roman"/>
        <family val="1"/>
        <charset val="204"/>
      </rPr>
      <t xml:space="preserve">(1 pt.)</t>
    </r>
  </si>
  <si>
    <r>
      <rPr>
        <b val="true"/>
        <sz val="14"/>
        <color rgb="FF000000"/>
        <rFont val="Times New Roman"/>
        <family val="1"/>
        <charset val="204"/>
      </rPr>
      <t xml:space="preserve">Note:</t>
    </r>
    <r>
      <rPr>
        <sz val="14"/>
        <color rgb="FF000000"/>
        <rFont val="Times New Roman"/>
        <family val="1"/>
        <charset val="204"/>
      </rPr>
      <t xml:space="preserve"> The do-nothing alternative (DN) should be selected as a base alternative.</t>
    </r>
  </si>
  <si>
    <t xml:space="preserve">3.</t>
  </si>
  <si>
    <r>
      <rPr>
        <sz val="14"/>
        <color rgb="FF000000"/>
        <rFont val="Times New Roman"/>
        <family val="1"/>
        <charset val="204"/>
      </rPr>
      <t xml:space="preserve">In cells </t>
    </r>
    <r>
      <rPr>
        <b val="true"/>
        <sz val="14"/>
        <color rgb="FF0070C0"/>
        <rFont val="Times New Roman"/>
        <family val="1"/>
        <charset val="204"/>
      </rPr>
      <t xml:space="preserve">F18:F28</t>
    </r>
    <r>
      <rPr>
        <sz val="14"/>
        <color rgb="FF000000"/>
        <rFont val="Times New Roman"/>
        <family val="1"/>
        <charset val="204"/>
      </rPr>
      <t xml:space="preserve">, by using cell references, calculate the incremental cash flows between the alternatives selected in cell </t>
    </r>
    <r>
      <rPr>
        <b val="true"/>
        <sz val="14"/>
        <color rgb="FF000000"/>
        <rFont val="Times New Roman"/>
        <family val="1"/>
        <charset val="204"/>
      </rPr>
      <t xml:space="preserve">F17</t>
    </r>
    <r>
      <rPr>
        <sz val="14"/>
        <color rgb="FF000000"/>
        <rFont val="Times New Roman"/>
        <family val="1"/>
        <charset val="204"/>
      </rPr>
      <t xml:space="preserve">. </t>
    </r>
    <r>
      <rPr>
        <b val="true"/>
        <sz val="14"/>
        <color rgb="FF000000"/>
        <rFont val="Times New Roman"/>
        <family val="1"/>
        <charset val="204"/>
      </rPr>
      <t xml:space="preserve">(3 pt.)</t>
    </r>
  </si>
  <si>
    <r>
      <rPr>
        <b val="true"/>
        <sz val="14"/>
        <color rgb="FF000000"/>
        <rFont val="Times New Roman"/>
        <family val="1"/>
        <charset val="204"/>
      </rPr>
      <t xml:space="preserve">Note:</t>
    </r>
    <r>
      <rPr>
        <sz val="14"/>
        <color rgb="FF000000"/>
        <rFont val="Times New Roman"/>
        <family val="1"/>
        <charset val="204"/>
      </rPr>
      <t xml:space="preserve"> Cash outflows should be entered as negative values.</t>
    </r>
  </si>
  <si>
    <t xml:space="preserve">4.</t>
  </si>
  <si>
    <r>
      <rPr>
        <sz val="14"/>
        <color rgb="FF000000"/>
        <rFont val="Times New Roman"/>
        <family val="1"/>
        <charset val="204"/>
      </rPr>
      <t xml:space="preserve">In cell </t>
    </r>
    <r>
      <rPr>
        <b val="true"/>
        <sz val="14"/>
        <color rgb="FF0070C0"/>
        <rFont val="Times New Roman"/>
        <family val="1"/>
        <charset val="204"/>
      </rPr>
      <t xml:space="preserve">F29</t>
    </r>
    <r>
      <rPr>
        <sz val="14"/>
        <color rgb="FF000000"/>
        <rFont val="Times New Roman"/>
        <family val="1"/>
        <charset val="204"/>
      </rPr>
      <t xml:space="preserve">, by using cell references and the function </t>
    </r>
    <r>
      <rPr>
        <b val="true"/>
        <sz val="14"/>
        <color rgb="FF0070C0"/>
        <rFont val="Times New Roman"/>
        <family val="1"/>
        <charset val="204"/>
      </rPr>
      <t xml:space="preserve">IRR</t>
    </r>
    <r>
      <rPr>
        <sz val="14"/>
        <color rgb="FF000000"/>
        <rFont val="Times New Roman"/>
        <family val="1"/>
        <charset val="204"/>
      </rPr>
      <t xml:space="preserve">, calculate the internal rate of return for the first increment. </t>
    </r>
    <r>
      <rPr>
        <b val="true"/>
        <sz val="14"/>
        <color rgb="FF000000"/>
        <rFont val="Times New Roman"/>
        <family val="1"/>
        <charset val="204"/>
      </rPr>
      <t xml:space="preserve">(1 pt.)</t>
    </r>
  </si>
  <si>
    <r>
      <rPr>
        <b val="true"/>
        <sz val="14"/>
        <color rgb="FF000000"/>
        <rFont val="Times New Roman"/>
        <family val="1"/>
        <charset val="204"/>
      </rPr>
      <t xml:space="preserve">Note:
1. </t>
    </r>
    <r>
      <rPr>
        <sz val="14"/>
        <color rgb="FF000000"/>
        <rFont val="Times New Roman"/>
        <family val="1"/>
        <charset val="204"/>
      </rPr>
      <t xml:space="preserve">Use cell references to the </t>
    </r>
    <r>
      <rPr>
        <b val="true"/>
        <sz val="14"/>
        <color rgb="FF000000"/>
        <rFont val="Times New Roman"/>
        <family val="1"/>
        <charset val="204"/>
      </rPr>
      <t xml:space="preserve">incremental cash flows</t>
    </r>
    <r>
      <rPr>
        <sz val="14"/>
        <color rgb="FF000000"/>
        <rFont val="Times New Roman"/>
        <family val="1"/>
        <charset val="204"/>
      </rPr>
      <t xml:space="preserve"> from Step 3 in your calculations.
</t>
    </r>
    <r>
      <rPr>
        <b val="true"/>
        <sz val="14"/>
        <color rgb="FF000000"/>
        <rFont val="Times New Roman"/>
        <family val="1"/>
        <charset val="204"/>
      </rPr>
      <t xml:space="preserve">2.</t>
    </r>
    <r>
      <rPr>
        <sz val="14"/>
        <color rgb="FF000000"/>
        <rFont val="Times New Roman"/>
        <family val="1"/>
        <charset val="204"/>
      </rPr>
      <t xml:space="preserve"> Do not enter any value for the </t>
    </r>
    <r>
      <rPr>
        <b val="true"/>
        <sz val="14"/>
        <color rgb="FF000000"/>
        <rFont val="Times New Roman"/>
        <family val="1"/>
        <charset val="204"/>
      </rPr>
      <t xml:space="preserve">Guess</t>
    </r>
    <r>
      <rPr>
        <sz val="14"/>
        <color rgb="FF000000"/>
        <rFont val="Times New Roman"/>
        <family val="1"/>
        <charset val="204"/>
      </rPr>
      <t xml:space="preserve"> argument of the function </t>
    </r>
    <r>
      <rPr>
        <b val="true"/>
        <sz val="14"/>
        <color rgb="FF000000"/>
        <rFont val="Times New Roman"/>
        <family val="1"/>
        <charset val="204"/>
      </rPr>
      <t xml:space="preserve">IRR</t>
    </r>
    <r>
      <rPr>
        <sz val="14"/>
        <color rgb="FF000000"/>
        <rFont val="Times New Roman"/>
        <family val="1"/>
        <charset val="204"/>
      </rPr>
      <t xml:space="preserve">.</t>
    </r>
  </si>
  <si>
    <t xml:space="preserve">5.</t>
  </si>
  <si>
    <r>
      <rPr>
        <sz val="14"/>
        <color rgb="FF000000"/>
        <rFont val="Times New Roman"/>
        <family val="1"/>
        <charset val="204"/>
      </rPr>
      <t xml:space="preserve">In cell </t>
    </r>
    <r>
      <rPr>
        <b val="true"/>
        <sz val="14"/>
        <color rgb="FF0070C0"/>
        <rFont val="Times New Roman"/>
        <family val="1"/>
        <charset val="204"/>
      </rPr>
      <t xml:space="preserve">F30</t>
    </r>
    <r>
      <rPr>
        <sz val="14"/>
        <color rgb="FF000000"/>
        <rFont val="Times New Roman"/>
        <family val="1"/>
        <charset val="204"/>
      </rPr>
      <t xml:space="preserve">, determine whether the first increment is justified. </t>
    </r>
    <r>
      <rPr>
        <b val="true"/>
        <sz val="14"/>
        <color rgb="FF000000"/>
        <rFont val="Times New Roman"/>
        <family val="1"/>
        <charset val="204"/>
      </rPr>
      <t xml:space="preserve">(1 pt.)</t>
    </r>
  </si>
  <si>
    <t xml:space="preserve">6.</t>
  </si>
  <si>
    <r>
      <rPr>
        <sz val="14"/>
        <color rgb="FF000000"/>
        <rFont val="Times New Roman"/>
        <family val="1"/>
        <charset val="204"/>
      </rPr>
      <t xml:space="preserve">In cell </t>
    </r>
    <r>
      <rPr>
        <b val="true"/>
        <sz val="14"/>
        <color rgb="FF0070C0"/>
        <rFont val="Times New Roman"/>
        <family val="1"/>
        <charset val="204"/>
      </rPr>
      <t xml:space="preserve">G17</t>
    </r>
    <r>
      <rPr>
        <sz val="14"/>
        <color rgb="FF000000"/>
        <rFont val="Times New Roman"/>
        <family val="1"/>
        <charset val="204"/>
      </rPr>
      <t xml:space="preserve">, determine which alternatives should be considered as the current base alternative and the second-choice alternative. </t>
    </r>
    <r>
      <rPr>
        <b val="true"/>
        <sz val="14"/>
        <color rgb="FF000000"/>
        <rFont val="Times New Roman"/>
        <family val="1"/>
        <charset val="204"/>
      </rPr>
      <t xml:space="preserve">(1 pt.)</t>
    </r>
  </si>
  <si>
    <t xml:space="preserve">7.</t>
  </si>
  <si>
    <r>
      <rPr>
        <sz val="14"/>
        <color rgb="FF000000"/>
        <rFont val="Times New Roman"/>
        <family val="1"/>
        <charset val="204"/>
      </rPr>
      <t xml:space="preserve">In cells </t>
    </r>
    <r>
      <rPr>
        <b val="true"/>
        <sz val="14"/>
        <color rgb="FF0070C0"/>
        <rFont val="Times New Roman"/>
        <family val="1"/>
        <charset val="204"/>
      </rPr>
      <t xml:space="preserve">G18:G28</t>
    </r>
    <r>
      <rPr>
        <sz val="14"/>
        <color rgb="FF000000"/>
        <rFont val="Times New Roman"/>
        <family val="1"/>
        <charset val="204"/>
      </rPr>
      <t xml:space="preserve">, by using cell references, calculate the incremental cash flows between the alternatives selected in cell </t>
    </r>
    <r>
      <rPr>
        <b val="true"/>
        <sz val="14"/>
        <color rgb="FF000000"/>
        <rFont val="Times New Roman"/>
        <family val="1"/>
        <charset val="204"/>
      </rPr>
      <t xml:space="preserve">G17</t>
    </r>
    <r>
      <rPr>
        <sz val="14"/>
        <color rgb="FF000000"/>
        <rFont val="Times New Roman"/>
        <family val="1"/>
        <charset val="204"/>
      </rPr>
      <t xml:space="preserve">. </t>
    </r>
    <r>
      <rPr>
        <b val="true"/>
        <sz val="14"/>
        <color rgb="FF000000"/>
        <rFont val="Times New Roman"/>
        <family val="1"/>
        <charset val="204"/>
      </rPr>
      <t xml:space="preserve">(3 pt.)</t>
    </r>
  </si>
  <si>
    <t xml:space="preserve">8.</t>
  </si>
  <si>
    <r>
      <rPr>
        <sz val="14"/>
        <color rgb="FF000000"/>
        <rFont val="Times New Roman"/>
        <family val="1"/>
        <charset val="204"/>
      </rPr>
      <t xml:space="preserve">In cell </t>
    </r>
    <r>
      <rPr>
        <b val="true"/>
        <sz val="14"/>
        <color rgb="FF0070C0"/>
        <rFont val="Times New Roman"/>
        <family val="1"/>
        <charset val="204"/>
      </rPr>
      <t xml:space="preserve">G29</t>
    </r>
    <r>
      <rPr>
        <sz val="14"/>
        <color rgb="FF000000"/>
        <rFont val="Times New Roman"/>
        <family val="1"/>
        <charset val="204"/>
      </rPr>
      <t xml:space="preserve">, by using cell references and the function </t>
    </r>
    <r>
      <rPr>
        <b val="true"/>
        <sz val="14"/>
        <color rgb="FF0070C0"/>
        <rFont val="Times New Roman"/>
        <family val="1"/>
        <charset val="204"/>
      </rPr>
      <t xml:space="preserve">IRR</t>
    </r>
    <r>
      <rPr>
        <sz val="14"/>
        <color rgb="FF000000"/>
        <rFont val="Times New Roman"/>
        <family val="1"/>
        <charset val="204"/>
      </rPr>
      <t xml:space="preserve">, calculate the internal rate of return for the second increment. </t>
    </r>
    <r>
      <rPr>
        <b val="true"/>
        <sz val="14"/>
        <color rgb="FF000000"/>
        <rFont val="Times New Roman"/>
        <family val="1"/>
        <charset val="204"/>
      </rPr>
      <t xml:space="preserve">(1 pt.)</t>
    </r>
  </si>
  <si>
    <r>
      <rPr>
        <b val="true"/>
        <sz val="14"/>
        <color rgb="FF000000"/>
        <rFont val="Times New Roman"/>
        <family val="1"/>
        <charset val="204"/>
      </rPr>
      <t xml:space="preserve">Note:
1. </t>
    </r>
    <r>
      <rPr>
        <sz val="14"/>
        <color rgb="FF000000"/>
        <rFont val="Times New Roman"/>
        <family val="1"/>
        <charset val="204"/>
      </rPr>
      <t xml:space="preserve">Use cell references to the </t>
    </r>
    <r>
      <rPr>
        <b val="true"/>
        <sz val="14"/>
        <color rgb="FF000000"/>
        <rFont val="Times New Roman"/>
        <family val="1"/>
        <charset val="204"/>
      </rPr>
      <t xml:space="preserve">incremental cash flows</t>
    </r>
    <r>
      <rPr>
        <sz val="14"/>
        <color rgb="FF000000"/>
        <rFont val="Times New Roman"/>
        <family val="1"/>
        <charset val="204"/>
      </rPr>
      <t xml:space="preserve"> from Step 7 in your calculations.
</t>
    </r>
    <r>
      <rPr>
        <b val="true"/>
        <sz val="14"/>
        <color rgb="FF000000"/>
        <rFont val="Times New Roman"/>
        <family val="1"/>
        <charset val="204"/>
      </rPr>
      <t xml:space="preserve">2.</t>
    </r>
    <r>
      <rPr>
        <sz val="14"/>
        <color rgb="FF000000"/>
        <rFont val="Times New Roman"/>
        <family val="1"/>
        <charset val="204"/>
      </rPr>
      <t xml:space="preserve"> Do not enter any value for the </t>
    </r>
    <r>
      <rPr>
        <b val="true"/>
        <sz val="14"/>
        <color rgb="FF000000"/>
        <rFont val="Times New Roman"/>
        <family val="1"/>
        <charset val="204"/>
      </rPr>
      <t xml:space="preserve">Guess</t>
    </r>
    <r>
      <rPr>
        <sz val="14"/>
        <color rgb="FF000000"/>
        <rFont val="Times New Roman"/>
        <family val="1"/>
        <charset val="204"/>
      </rPr>
      <t xml:space="preserve"> argument of the function </t>
    </r>
    <r>
      <rPr>
        <b val="true"/>
        <sz val="14"/>
        <color rgb="FF000000"/>
        <rFont val="Times New Roman"/>
        <family val="1"/>
        <charset val="204"/>
      </rPr>
      <t xml:space="preserve">IRR</t>
    </r>
    <r>
      <rPr>
        <sz val="14"/>
        <color rgb="FF000000"/>
        <rFont val="Times New Roman"/>
        <family val="1"/>
        <charset val="204"/>
      </rPr>
      <t xml:space="preserve">.</t>
    </r>
  </si>
  <si>
    <t xml:space="preserve">9.</t>
  </si>
  <si>
    <r>
      <rPr>
        <sz val="14"/>
        <color rgb="FF000000"/>
        <rFont val="Times New Roman"/>
        <family val="1"/>
        <charset val="204"/>
      </rPr>
      <t xml:space="preserve">In cell </t>
    </r>
    <r>
      <rPr>
        <b val="true"/>
        <sz val="14"/>
        <color rgb="FF0070C0"/>
        <rFont val="Times New Roman"/>
        <family val="1"/>
        <charset val="204"/>
      </rPr>
      <t xml:space="preserve">G30</t>
    </r>
    <r>
      <rPr>
        <sz val="14"/>
        <color rgb="FF000000"/>
        <rFont val="Times New Roman"/>
        <family val="1"/>
        <charset val="204"/>
      </rPr>
      <t xml:space="preserve">, determine whether the second increment is justified. </t>
    </r>
    <r>
      <rPr>
        <b val="true"/>
        <sz val="14"/>
        <color rgb="FF000000"/>
        <rFont val="Times New Roman"/>
        <family val="1"/>
        <charset val="204"/>
      </rPr>
      <t xml:space="preserve">(1 pt.)</t>
    </r>
  </si>
  <si>
    <t xml:space="preserve">10.</t>
  </si>
  <si>
    <r>
      <rPr>
        <sz val="14"/>
        <color rgb="FF000000"/>
        <rFont val="Times New Roman"/>
        <family val="1"/>
        <charset val="204"/>
      </rPr>
      <t xml:space="preserve">In cell </t>
    </r>
    <r>
      <rPr>
        <b val="true"/>
        <sz val="14"/>
        <color rgb="FF0070C0"/>
        <rFont val="Times New Roman"/>
        <family val="1"/>
        <charset val="204"/>
      </rPr>
      <t xml:space="preserve">H17</t>
    </r>
    <r>
      <rPr>
        <sz val="14"/>
        <color rgb="FF000000"/>
        <rFont val="Times New Roman"/>
        <family val="1"/>
        <charset val="204"/>
      </rPr>
      <t xml:space="preserve">, determine which alternatives should be considered as the current base alternative and the third-choice alternative. </t>
    </r>
    <r>
      <rPr>
        <b val="true"/>
        <sz val="14"/>
        <color rgb="FF000000"/>
        <rFont val="Times New Roman"/>
        <family val="1"/>
        <charset val="204"/>
      </rPr>
      <t xml:space="preserve">(1 pt.)</t>
    </r>
  </si>
  <si>
    <t xml:space="preserve">11.</t>
  </si>
  <si>
    <r>
      <rPr>
        <sz val="14"/>
        <color rgb="FF000000"/>
        <rFont val="Times New Roman"/>
        <family val="1"/>
        <charset val="204"/>
      </rPr>
      <t xml:space="preserve">In cells </t>
    </r>
    <r>
      <rPr>
        <b val="true"/>
        <sz val="14"/>
        <color rgb="FF0070C0"/>
        <rFont val="Times New Roman"/>
        <family val="1"/>
        <charset val="204"/>
      </rPr>
      <t xml:space="preserve">H18:H28</t>
    </r>
    <r>
      <rPr>
        <sz val="14"/>
        <color rgb="FF000000"/>
        <rFont val="Times New Roman"/>
        <family val="1"/>
        <charset val="204"/>
      </rPr>
      <t xml:space="preserve">, by using cell references, calculate the incremental cash flows between the alternatives selected in cell </t>
    </r>
    <r>
      <rPr>
        <b val="true"/>
        <sz val="14"/>
        <color rgb="FF000000"/>
        <rFont val="Times New Roman"/>
        <family val="1"/>
        <charset val="204"/>
      </rPr>
      <t xml:space="preserve">H17</t>
    </r>
    <r>
      <rPr>
        <sz val="14"/>
        <color rgb="FF000000"/>
        <rFont val="Times New Roman"/>
        <family val="1"/>
        <charset val="204"/>
      </rPr>
      <t xml:space="preserve">. </t>
    </r>
    <r>
      <rPr>
        <b val="true"/>
        <sz val="14"/>
        <color rgb="FF000000"/>
        <rFont val="Times New Roman"/>
        <family val="1"/>
        <charset val="204"/>
      </rPr>
      <t xml:space="preserve">(3 pt.)</t>
    </r>
  </si>
  <si>
    <t xml:space="preserve">12.</t>
  </si>
  <si>
    <r>
      <rPr>
        <sz val="14"/>
        <color rgb="FF000000"/>
        <rFont val="Times New Roman"/>
        <family val="1"/>
        <charset val="204"/>
      </rPr>
      <t xml:space="preserve">In cell </t>
    </r>
    <r>
      <rPr>
        <b val="true"/>
        <sz val="14"/>
        <color rgb="FF0070C0"/>
        <rFont val="Times New Roman"/>
        <family val="1"/>
        <charset val="204"/>
      </rPr>
      <t xml:space="preserve">H29</t>
    </r>
    <r>
      <rPr>
        <sz val="14"/>
        <color rgb="FF000000"/>
        <rFont val="Times New Roman"/>
        <family val="1"/>
        <charset val="204"/>
      </rPr>
      <t xml:space="preserve">, by using cell references and the function </t>
    </r>
    <r>
      <rPr>
        <b val="true"/>
        <sz val="14"/>
        <color rgb="FF0070C0"/>
        <rFont val="Times New Roman"/>
        <family val="1"/>
        <charset val="204"/>
      </rPr>
      <t xml:space="preserve">IRR</t>
    </r>
    <r>
      <rPr>
        <sz val="14"/>
        <color rgb="FF000000"/>
        <rFont val="Times New Roman"/>
        <family val="1"/>
        <charset val="204"/>
      </rPr>
      <t xml:space="preserve">, calculate the internal rate of return for the third increment. </t>
    </r>
    <r>
      <rPr>
        <b val="true"/>
        <sz val="14"/>
        <color rgb="FF000000"/>
        <rFont val="Times New Roman"/>
        <family val="1"/>
        <charset val="204"/>
      </rPr>
      <t xml:space="preserve">(1 pt.)</t>
    </r>
  </si>
  <si>
    <r>
      <rPr>
        <b val="true"/>
        <sz val="14"/>
        <color rgb="FF000000"/>
        <rFont val="Times New Roman"/>
        <family val="1"/>
        <charset val="204"/>
      </rPr>
      <t xml:space="preserve">Note:
1. </t>
    </r>
    <r>
      <rPr>
        <sz val="14"/>
        <color rgb="FF000000"/>
        <rFont val="Times New Roman"/>
        <family val="1"/>
        <charset val="204"/>
      </rPr>
      <t xml:space="preserve">Use cell references to the </t>
    </r>
    <r>
      <rPr>
        <b val="true"/>
        <sz val="14"/>
        <color rgb="FF000000"/>
        <rFont val="Times New Roman"/>
        <family val="1"/>
        <charset val="204"/>
      </rPr>
      <t xml:space="preserve">incremental cash flows</t>
    </r>
    <r>
      <rPr>
        <sz val="14"/>
        <color rgb="FF000000"/>
        <rFont val="Times New Roman"/>
        <family val="1"/>
        <charset val="204"/>
      </rPr>
      <t xml:space="preserve"> from Step 11 in your calculations.
</t>
    </r>
    <r>
      <rPr>
        <b val="true"/>
        <sz val="14"/>
        <color rgb="FF000000"/>
        <rFont val="Times New Roman"/>
        <family val="1"/>
        <charset val="204"/>
      </rPr>
      <t xml:space="preserve">2.</t>
    </r>
    <r>
      <rPr>
        <sz val="14"/>
        <color rgb="FF000000"/>
        <rFont val="Times New Roman"/>
        <family val="1"/>
        <charset val="204"/>
      </rPr>
      <t xml:space="preserve"> Do not enter any value for the </t>
    </r>
    <r>
      <rPr>
        <b val="true"/>
        <sz val="14"/>
        <color rgb="FF000000"/>
        <rFont val="Times New Roman"/>
        <family val="1"/>
        <charset val="204"/>
      </rPr>
      <t xml:space="preserve">Guess </t>
    </r>
    <r>
      <rPr>
        <sz val="14"/>
        <color rgb="FF000000"/>
        <rFont val="Times New Roman"/>
        <family val="1"/>
        <charset val="204"/>
      </rPr>
      <t xml:space="preserve">argument of the function </t>
    </r>
    <r>
      <rPr>
        <b val="true"/>
        <sz val="14"/>
        <color rgb="FF000000"/>
        <rFont val="Times New Roman"/>
        <family val="1"/>
        <charset val="204"/>
      </rPr>
      <t xml:space="preserve">IRR</t>
    </r>
    <r>
      <rPr>
        <sz val="14"/>
        <color rgb="FF000000"/>
        <rFont val="Times New Roman"/>
        <family val="1"/>
        <charset val="204"/>
      </rPr>
      <t xml:space="preserve">.</t>
    </r>
  </si>
  <si>
    <t xml:space="preserve">13.</t>
  </si>
  <si>
    <r>
      <rPr>
        <sz val="14"/>
        <color rgb="FF000000"/>
        <rFont val="Times New Roman"/>
        <family val="1"/>
        <charset val="204"/>
      </rPr>
      <t xml:space="preserve">In cell </t>
    </r>
    <r>
      <rPr>
        <b val="true"/>
        <sz val="14"/>
        <color rgb="FF0070C0"/>
        <rFont val="Times New Roman"/>
        <family val="1"/>
        <charset val="204"/>
      </rPr>
      <t xml:space="preserve">H30</t>
    </r>
    <r>
      <rPr>
        <sz val="14"/>
        <color rgb="FF000000"/>
        <rFont val="Times New Roman"/>
        <family val="1"/>
        <charset val="204"/>
      </rPr>
      <t xml:space="preserve">, determine whether the third increment is justified. </t>
    </r>
    <r>
      <rPr>
        <b val="true"/>
        <sz val="14"/>
        <color rgb="FF000000"/>
        <rFont val="Times New Roman"/>
        <family val="1"/>
        <charset val="204"/>
      </rPr>
      <t xml:space="preserve">(1 pt.)</t>
    </r>
  </si>
  <si>
    <t xml:space="preserve">14.</t>
  </si>
  <si>
    <r>
      <rPr>
        <sz val="14"/>
        <color rgb="FF000000"/>
        <rFont val="Times New Roman"/>
        <family val="1"/>
        <charset val="204"/>
      </rPr>
      <t xml:space="preserve">In cell </t>
    </r>
    <r>
      <rPr>
        <b val="true"/>
        <sz val="14"/>
        <color rgb="FF0070C0"/>
        <rFont val="Times New Roman"/>
        <family val="1"/>
        <charset val="204"/>
      </rPr>
      <t xml:space="preserve">C32</t>
    </r>
    <r>
      <rPr>
        <sz val="14"/>
        <color rgb="FF000000"/>
        <rFont val="Times New Roman"/>
        <family val="1"/>
        <charset val="204"/>
      </rPr>
      <t xml:space="preserve">, determine which alternative should be chosen. </t>
    </r>
    <r>
      <rPr>
        <b val="true"/>
        <sz val="14"/>
        <color rgb="FF000000"/>
        <rFont val="Times New Roman"/>
        <family val="1"/>
        <charset val="204"/>
      </rPr>
      <t xml:space="preserve">(1 pt.)</t>
    </r>
  </si>
  <si>
    <t xml:space="preserve">15.</t>
  </si>
  <si>
    <t xml:space="preserve">Save the workbook. Close the workbook and then exit Excel. Submit the workbook as directed. </t>
  </si>
</sst>
</file>

<file path=xl/styles.xml><?xml version="1.0" encoding="utf-8"?>
<styleSheet xmlns="http://schemas.openxmlformats.org/spreadsheetml/2006/main">
  <numFmts count="8">
    <numFmt numFmtId="164" formatCode="General"/>
    <numFmt numFmtId="165" formatCode="0%"/>
    <numFmt numFmtId="166" formatCode="_(\$* #,##0.00_);_(\$* \(#,##0.00\);_(\$* \-??_);_(@_)"/>
    <numFmt numFmtId="167" formatCode="\$#,##0"/>
    <numFmt numFmtId="168" formatCode="0.0%"/>
    <numFmt numFmtId="169" formatCode="\$#,##0.00"/>
    <numFmt numFmtId="170" formatCode="0.0"/>
    <numFmt numFmtId="171" formatCode="0"/>
  </numFmts>
  <fonts count="15">
    <font>
      <sz val="11"/>
      <color rgb="FF000000"/>
      <name val="Calibri"/>
      <family val="2"/>
      <charset val="204"/>
    </font>
    <font>
      <sz val="10"/>
      <name val="Arial"/>
      <family val="0"/>
    </font>
    <font>
      <sz val="10"/>
      <name val="Arial"/>
      <family val="0"/>
    </font>
    <font>
      <sz val="10"/>
      <name val="Arial"/>
      <family val="0"/>
    </font>
    <font>
      <sz val="11"/>
      <color rgb="FF000000"/>
      <name val="Calibri"/>
      <family val="2"/>
      <charset val="1"/>
    </font>
    <font>
      <sz val="14"/>
      <color rgb="FF000000"/>
      <name val="Times New Roman"/>
      <family val="1"/>
      <charset val="204"/>
    </font>
    <font>
      <b val="true"/>
      <sz val="14"/>
      <color rgb="FFFFFFFF"/>
      <name val="Times New Roman"/>
      <family val="1"/>
      <charset val="1"/>
    </font>
    <font>
      <sz val="14"/>
      <name val="Times New Roman"/>
      <family val="1"/>
      <charset val="1"/>
    </font>
    <font>
      <b val="true"/>
      <sz val="14"/>
      <color rgb="FF000000"/>
      <name val="Times New Roman"/>
      <family val="1"/>
      <charset val="204"/>
    </font>
    <font>
      <b val="true"/>
      <sz val="14"/>
      <color rgb="FF000080"/>
      <name val="Times New Roman"/>
      <family val="1"/>
      <charset val="204"/>
    </font>
    <font>
      <b val="true"/>
      <sz val="14"/>
      <color rgb="FF000080"/>
      <name val="Times New Roman"/>
      <family val="1"/>
      <charset val="1"/>
    </font>
    <font>
      <b val="true"/>
      <sz val="14"/>
      <name val="Times New Roman"/>
      <family val="1"/>
      <charset val="204"/>
    </font>
    <font>
      <b val="true"/>
      <sz val="14"/>
      <name val="Times New Roman"/>
      <family val="1"/>
      <charset val="1"/>
    </font>
    <font>
      <b val="true"/>
      <sz val="14"/>
      <color rgb="FF000000"/>
      <name val="Times New Roman"/>
      <family val="1"/>
      <charset val="1"/>
    </font>
    <font>
      <b val="true"/>
      <sz val="14"/>
      <color rgb="FF0070C0"/>
      <name val="Times New Roman"/>
      <family val="1"/>
      <charset val="204"/>
    </font>
  </fonts>
  <fills count="5">
    <fill>
      <patternFill patternType="none"/>
    </fill>
    <fill>
      <patternFill patternType="gray125"/>
    </fill>
    <fill>
      <patternFill patternType="solid">
        <fgColor rgb="FFFFFFFF"/>
        <bgColor rgb="FFFFFFCC"/>
      </patternFill>
    </fill>
    <fill>
      <patternFill patternType="solid">
        <fgColor rgb="FF000080"/>
        <bgColor rgb="FF000080"/>
      </patternFill>
    </fill>
    <fill>
      <patternFill patternType="solid">
        <fgColor rgb="FFB8CCE4"/>
        <bgColor rgb="FFC0C0C0"/>
      </patternFill>
    </fill>
  </fills>
  <borders count="13">
    <border diagonalUp="false" diagonalDown="false">
      <left/>
      <right/>
      <top/>
      <bottom/>
      <diagonal/>
    </border>
    <border diagonalUp="false" diagonalDown="false">
      <left style="thick"/>
      <right/>
      <top style="thick"/>
      <bottom/>
      <diagonal/>
    </border>
    <border diagonalUp="false" diagonalDown="false">
      <left/>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right style="thin"/>
      <top/>
      <bottom/>
      <diagonal/>
    </border>
    <border diagonalUp="false" diagonalDown="false">
      <left style="thin"/>
      <right/>
      <top/>
      <bottom/>
      <diagonal/>
    </border>
    <border diagonalUp="false" diagonalDown="false">
      <left style="thick"/>
      <right/>
      <top/>
      <bottom style="thick"/>
      <diagonal/>
    </border>
    <border diagonalUp="false" diagonalDown="false">
      <left/>
      <right/>
      <top/>
      <bottom style="thick"/>
      <diagonal/>
    </border>
    <border diagonalUp="false" diagonalDown="false">
      <left/>
      <right style="thick"/>
      <top/>
      <bottom style="thick"/>
      <diagonal/>
    </border>
  </borders>
  <cellStyleXfs count="4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19" applyFont="true" applyBorder="true" applyAlignment="true" applyProtection="true">
      <alignment horizontal="general" vertical="bottom" textRotation="0" wrapText="false" indent="0" shrinkToFit="false"/>
      <protection locked="true" hidden="false"/>
    </xf>
    <xf numFmtId="164" fontId="5" fillId="2" borderId="1" xfId="39" applyFont="true" applyBorder="true" applyAlignment="true" applyProtection="true">
      <alignment horizontal="general" vertical="bottom" textRotation="0" wrapText="false" indent="0" shrinkToFit="false"/>
      <protection locked="true" hidden="false"/>
    </xf>
    <xf numFmtId="164" fontId="5" fillId="2" borderId="2" xfId="32" applyFont="true" applyBorder="true" applyAlignment="true" applyProtection="true">
      <alignment horizontal="general" vertical="bottom" textRotation="0" wrapText="false" indent="0" shrinkToFit="false"/>
      <protection locked="true" hidden="false"/>
    </xf>
    <xf numFmtId="164" fontId="5" fillId="2" borderId="3" xfId="38" applyFont="true" applyBorder="true" applyAlignment="true" applyProtection="true">
      <alignment horizontal="general" vertical="bottom" textRotation="0" wrapText="false" indent="0" shrinkToFit="false"/>
      <protection locked="true" hidden="false"/>
    </xf>
    <xf numFmtId="164" fontId="5" fillId="2" borderId="4" xfId="46" applyFont="true" applyBorder="true" applyAlignment="true" applyProtection="true">
      <alignment horizontal="general" vertical="bottom" textRotation="0" wrapText="false" indent="0" shrinkToFit="false"/>
      <protection locked="true" hidden="false"/>
    </xf>
    <xf numFmtId="164" fontId="6" fillId="3" borderId="0" xfId="19" applyFont="true" applyBorder="true" applyAlignment="true" applyProtection="true">
      <alignment horizontal="left" vertical="bottom" textRotation="0" wrapText="false" indent="0" shrinkToFit="false"/>
      <protection locked="true" hidden="false"/>
    </xf>
    <xf numFmtId="164" fontId="6" fillId="3" borderId="0" xfId="19" applyFont="true" applyBorder="true" applyAlignment="true" applyProtection="true">
      <alignment horizontal="general" vertical="bottom" textRotation="0" wrapText="false" indent="0" shrinkToFit="false"/>
      <protection locked="true" hidden="false"/>
    </xf>
    <xf numFmtId="164" fontId="7" fillId="3" borderId="0" xfId="25" applyFont="true" applyBorder="true" applyAlignment="true" applyProtection="true">
      <alignment horizontal="general" vertical="bottom" textRotation="0" wrapText="false" indent="0" shrinkToFit="false"/>
      <protection locked="true" hidden="false"/>
    </xf>
    <xf numFmtId="164" fontId="5" fillId="2" borderId="5" xfId="4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5" fillId="2" borderId="0" xfId="24" applyFont="true" applyBorder="true" applyAlignment="true" applyProtection="true">
      <alignment horizontal="left" vertical="center" textRotation="0" wrapText="true" indent="0" shrinkToFit="false"/>
      <protection locked="true" hidden="false"/>
    </xf>
    <xf numFmtId="164" fontId="5" fillId="2" borderId="0" xfId="19" applyFont="true" applyBorder="true" applyAlignment="true" applyProtection="true">
      <alignment horizontal="left" vertical="center" textRotation="0" wrapText="true" indent="0" shrinkToFit="false"/>
      <protection locked="true" hidden="false"/>
    </xf>
    <xf numFmtId="164" fontId="5" fillId="2" borderId="0" xfId="26" applyFont="true" applyBorder="true" applyAlignment="true" applyProtection="true">
      <alignment horizontal="left" vertical="center" textRotation="0" wrapText="true" indent="0" shrinkToFit="false"/>
      <protection locked="true" hidden="false"/>
    </xf>
    <xf numFmtId="164" fontId="8" fillId="2" borderId="0" xfId="19" applyFont="true" applyBorder="true" applyAlignment="true" applyProtection="true">
      <alignment horizontal="general" vertical="bottom" textRotation="0" wrapText="false" indent="0" shrinkToFit="false"/>
      <protection locked="true" hidden="false"/>
    </xf>
    <xf numFmtId="164" fontId="8" fillId="2" borderId="0" xfId="25" applyFont="true" applyBorder="true" applyAlignment="true" applyProtection="true">
      <alignment horizontal="center" vertical="bottom" textRotation="0" wrapText="false" indent="0" shrinkToFit="false"/>
      <protection locked="true" hidden="false"/>
    </xf>
    <xf numFmtId="167" fontId="9" fillId="2" borderId="6" xfId="28" applyFont="true" applyBorder="true" applyAlignment="true" applyProtection="true">
      <alignment horizontal="general" vertical="bottom" textRotation="0" wrapText="false" indent="0" shrinkToFit="false"/>
      <protection locked="true" hidden="false"/>
    </xf>
    <xf numFmtId="165" fontId="9" fillId="2" borderId="6" xfId="25" applyFont="true" applyBorder="true" applyAlignment="true" applyProtection="true">
      <alignment horizontal="general" vertical="bottom" textRotation="0" wrapText="false" indent="0" shrinkToFit="false"/>
      <protection locked="true" hidden="false"/>
    </xf>
    <xf numFmtId="164" fontId="5" fillId="2" borderId="0" xfId="19" applyFont="true" applyBorder="true" applyAlignment="true" applyProtection="true">
      <alignment horizontal="general" vertical="bottom" textRotation="0" wrapText="false" indent="0" shrinkToFit="false"/>
      <protection locked="true" hidden="false"/>
    </xf>
    <xf numFmtId="164" fontId="8" fillId="2" borderId="0" xfId="42" applyFont="true" applyBorder="true" applyAlignment="true" applyProtection="true">
      <alignment horizontal="general" vertical="bottom" textRotation="0" wrapText="false" indent="0" shrinkToFit="false"/>
      <protection locked="true" hidden="false"/>
    </xf>
    <xf numFmtId="164" fontId="10" fillId="2" borderId="0" xfId="29" applyFont="true" applyBorder="true" applyAlignment="true" applyProtection="true">
      <alignment horizontal="general" vertical="center" textRotation="0" wrapText="true" indent="0" shrinkToFit="false"/>
      <protection locked="true" hidden="false"/>
    </xf>
    <xf numFmtId="164" fontId="5" fillId="2" borderId="0" xfId="30" applyFont="true" applyBorder="true" applyAlignment="true" applyProtection="true">
      <alignment horizontal="left" vertical="bottom" textRotation="0" wrapText="false" indent="0" shrinkToFit="false"/>
      <protection locked="true" hidden="false"/>
    </xf>
    <xf numFmtId="167" fontId="5" fillId="2" borderId="0" xfId="19" applyFont="true" applyBorder="true" applyAlignment="true" applyProtection="true">
      <alignment horizontal="general" vertical="bottom" textRotation="0" wrapText="false" indent="0" shrinkToFit="false"/>
      <protection locked="true" hidden="false"/>
    </xf>
    <xf numFmtId="164" fontId="8" fillId="2" borderId="7" xfId="21" applyFont="true" applyBorder="true" applyAlignment="true" applyProtection="true">
      <alignment horizontal="center" vertical="bottom" textRotation="0" wrapText="false" indent="0" shrinkToFit="false"/>
      <protection locked="true" hidden="false"/>
    </xf>
    <xf numFmtId="164" fontId="8" fillId="2" borderId="0" xfId="19" applyFont="true" applyBorder="true" applyAlignment="true" applyProtection="true">
      <alignment horizontal="center" vertical="bottom" textRotation="0" wrapText="false" indent="0" shrinkToFit="false"/>
      <protection locked="true" hidden="false"/>
    </xf>
    <xf numFmtId="164" fontId="11" fillId="4" borderId="6" xfId="19" applyFont="true" applyBorder="true" applyAlignment="true" applyProtection="true">
      <alignment horizontal="center" vertical="bottom" textRotation="0" wrapText="false" indent="0" shrinkToFit="false"/>
      <protection locked="true" hidden="false"/>
    </xf>
    <xf numFmtId="164" fontId="8" fillId="2" borderId="6" xfId="19" applyFont="true" applyBorder="true" applyAlignment="true" applyProtection="true">
      <alignment horizontal="center" vertical="center" textRotation="0" wrapText="false" indent="0" shrinkToFit="false"/>
      <protection locked="true" hidden="false"/>
    </xf>
    <xf numFmtId="167" fontId="12" fillId="4" borderId="6" xfId="19" applyFont="true" applyBorder="true" applyAlignment="true" applyProtection="true">
      <alignment horizontal="general" vertical="bottom" textRotation="0" wrapText="false" indent="0" shrinkToFit="false"/>
      <protection locked="true" hidden="false"/>
    </xf>
    <xf numFmtId="164" fontId="8" fillId="2" borderId="0" xfId="25" applyFont="true" applyBorder="true" applyAlignment="true" applyProtection="true">
      <alignment horizontal="center" vertical="center" textRotation="0" wrapText="false" indent="0" shrinkToFit="false"/>
      <protection locked="true" hidden="false"/>
    </xf>
    <xf numFmtId="168" fontId="12" fillId="4" borderId="6" xfId="19" applyFont="true" applyBorder="true" applyAlignment="true" applyProtection="true">
      <alignment horizontal="general" vertical="bottom" textRotation="0" wrapText="false" indent="0" shrinkToFit="false"/>
      <protection locked="true" hidden="false"/>
    </xf>
    <xf numFmtId="164" fontId="5" fillId="2" borderId="8" xfId="22" applyFont="true" applyBorder="true" applyAlignment="true" applyProtection="true">
      <alignment horizontal="right" vertical="bottom" textRotation="0" wrapText="false" indent="0" shrinkToFit="false"/>
      <protection locked="true" hidden="false"/>
    </xf>
    <xf numFmtId="169" fontId="12" fillId="4" borderId="6" xfId="19" applyFont="true" applyBorder="true" applyAlignment="true" applyProtection="true">
      <alignment horizontal="center" vertical="bottom" textRotation="0" wrapText="false" indent="0" shrinkToFit="false"/>
      <protection locked="true" hidden="false"/>
    </xf>
    <xf numFmtId="164" fontId="8" fillId="2" borderId="0" xfId="19" applyFont="true" applyBorder="true" applyAlignment="true" applyProtection="true">
      <alignment horizontal="general" vertical="center" textRotation="0" wrapText="false" indent="0" shrinkToFit="false"/>
      <protection locked="true" hidden="false"/>
    </xf>
    <xf numFmtId="165" fontId="11" fillId="2" borderId="0" xfId="19" applyFont="true" applyBorder="true" applyAlignment="true" applyProtection="true">
      <alignment horizontal="general" vertical="bottom" textRotation="0" wrapText="false" indent="0" shrinkToFit="false"/>
      <protection locked="true" hidden="false"/>
    </xf>
    <xf numFmtId="170" fontId="12" fillId="2" borderId="0" xfId="19" applyFont="true" applyBorder="true" applyAlignment="true" applyProtection="true">
      <alignment horizontal="general" vertical="bottom" textRotation="0" wrapText="false" indent="0" shrinkToFit="false"/>
      <protection locked="true" hidden="false"/>
    </xf>
    <xf numFmtId="171" fontId="12" fillId="4" borderId="6" xfId="19" applyFont="true" applyBorder="true" applyAlignment="true" applyProtection="true">
      <alignment horizontal="center" vertical="bottom" textRotation="0" wrapText="false" indent="0" shrinkToFit="false"/>
      <protection locked="true" hidden="false"/>
    </xf>
    <xf numFmtId="164" fontId="5" fillId="2" borderId="9" xfId="33" applyFont="true" applyBorder="true" applyAlignment="true" applyProtection="true">
      <alignment horizontal="left" vertical="bottom" textRotation="0" wrapText="false" indent="0" shrinkToFit="false"/>
      <protection locked="true" hidden="false"/>
    </xf>
    <xf numFmtId="164" fontId="5" fillId="2" borderId="0" xfId="19" applyFont="true" applyBorder="true" applyAlignment="true" applyProtection="true">
      <alignment horizontal="general" vertical="center" textRotation="0" wrapText="false" indent="0" shrinkToFit="false"/>
      <protection locked="true" hidden="false"/>
    </xf>
    <xf numFmtId="164" fontId="5" fillId="2" borderId="10" xfId="19" applyFont="true" applyBorder="true" applyAlignment="true" applyProtection="true">
      <alignment horizontal="general" vertical="bottom" textRotation="0" wrapText="false" indent="0" shrinkToFit="false"/>
      <protection locked="true" hidden="false"/>
    </xf>
    <xf numFmtId="164" fontId="5" fillId="2" borderId="11" xfId="19" applyFont="true" applyBorder="true" applyAlignment="true" applyProtection="true">
      <alignment horizontal="general" vertical="bottom" textRotation="0" wrapText="false" indent="0" shrinkToFit="false"/>
      <protection locked="true" hidden="false"/>
    </xf>
    <xf numFmtId="165" fontId="5" fillId="2" borderId="11" xfId="19" applyFont="true" applyBorder="true" applyAlignment="true" applyProtection="true">
      <alignment horizontal="general" vertical="bottom" textRotation="0" wrapText="false" indent="0" shrinkToFit="false"/>
      <protection locked="true" hidden="false"/>
    </xf>
    <xf numFmtId="164" fontId="5" fillId="2" borderId="12" xfId="25" applyFont="true" applyBorder="true" applyAlignment="true" applyProtection="true">
      <alignment horizontal="general" vertical="bottom" textRotation="0" wrapText="false" indent="0" shrinkToFit="false"/>
      <protection locked="true" hidden="false"/>
    </xf>
    <xf numFmtId="164" fontId="13" fillId="0" borderId="0" xfId="19" applyFont="true" applyBorder="true" applyAlignment="true" applyProtection="true">
      <alignment horizontal="general" vertical="top" textRotation="0" wrapText="false" indent="0" shrinkToFit="false"/>
      <protection locked="true" hidden="false"/>
    </xf>
    <xf numFmtId="164" fontId="8" fillId="0" borderId="0" xfId="44" applyFont="true" applyBorder="true" applyAlignment="true" applyProtection="true">
      <alignment horizontal="right" vertical="center" textRotation="0" wrapText="false" indent="0" shrinkToFit="false"/>
      <protection locked="true" hidden="false"/>
    </xf>
    <xf numFmtId="164" fontId="5" fillId="0" borderId="0" xfId="43" applyFont="true" applyBorder="true" applyAlignment="true" applyProtection="true">
      <alignment horizontal="general" vertical="bottom" textRotation="0" wrapText="true" indent="0" shrinkToFit="false"/>
      <protection locked="true" hidden="false"/>
    </xf>
    <xf numFmtId="164" fontId="8" fillId="0" borderId="0" xfId="31" applyFont="true" applyBorder="true" applyAlignment="true" applyProtection="true">
      <alignment horizontal="right" vertical="top" textRotation="0" wrapText="false" indent="0" shrinkToFit="false"/>
      <protection locked="true" hidden="false"/>
    </xf>
    <xf numFmtId="164" fontId="5" fillId="0" borderId="0" xfId="34" applyFont="true" applyBorder="true" applyAlignment="true" applyProtection="true">
      <alignment horizontal="left" vertical="center" textRotation="0" wrapText="true" indent="0" shrinkToFit="false"/>
      <protection locked="true" hidden="false"/>
    </xf>
    <xf numFmtId="164" fontId="8" fillId="0" borderId="0" xfId="34" applyFont="true" applyBorder="true" applyAlignment="true" applyProtection="true">
      <alignment horizontal="left" vertical="center" textRotation="0" wrapText="true" indent="0" shrinkToFit="false"/>
      <protection locked="true" hidden="false"/>
    </xf>
    <xf numFmtId="164" fontId="5" fillId="0" borderId="0" xfId="19" applyFont="true" applyBorder="true" applyAlignment="true" applyProtection="true">
      <alignment horizontal="general" vertical="bottom" textRotation="0" wrapText="true" indent="0" shrinkToFit="false"/>
      <protection locked="true" hidden="false"/>
    </xf>
    <xf numFmtId="164" fontId="8" fillId="0" borderId="0" xfId="41" applyFont="true" applyBorder="true" applyAlignment="true" applyProtection="true">
      <alignment horizontal="left" vertical="bottom" textRotation="0" wrapText="true" indent="0" shrinkToFit="false"/>
      <protection locked="true" hidden="false"/>
    </xf>
    <xf numFmtId="164" fontId="5" fillId="0" borderId="0" xfId="36" applyFont="true" applyBorder="true" applyAlignment="true" applyProtection="true">
      <alignment horizontal="left" vertical="bottom" textRotation="0" wrapText="true" indent="0" shrinkToFit="false"/>
      <protection locked="true" hidden="false"/>
    </xf>
  </cellXfs>
  <cellStyles count="33">
    <cellStyle name="Normal" xfId="0" builtinId="0"/>
    <cellStyle name="Comma" xfId="15" builtinId="3"/>
    <cellStyle name="Comma [0]" xfId="16" builtinId="6"/>
    <cellStyle name="Currency" xfId="17" builtinId="4"/>
    <cellStyle name="Currency [0]" xfId="18" builtinId="7"/>
    <cellStyle name="Percent" xfId="19" builtinId="5"/>
    <cellStyle name="3OHnRe2o3xENoJe82pqF8MuuO9ZxxkPrZROmjJp33yIURJGZrkXV8Mtfy3sct9Y3-~7NrRwq6UAEdIKsLT1NGrPw==" xfId="20"/>
    <cellStyle name="6oQv4RlGXHsnF+TfDSNmtkNd18hkO2DyFct4JDXUI20CHTm4Iy+AjPi0xyk3mXLo-~5v565BrO4JkIGXkQ22Lgrg==" xfId="21"/>
    <cellStyle name="7VK1mFPY04CDfTR+/Hr5WlkdoZeOaE2zADuzlSkqkrTsGv8UCAWJGllnJsoXX+9N-~I/CS+ww0DU5W1II/NQxwMA==" xfId="22"/>
    <cellStyle name="avLX0Pgl1D7h9mb+erY7vepUHccyQTA5zAq3vpjUxYhWz9yyTduvSgB7JteOY/AA-~2AzVGaumlo3mCHsdBlu34w==" xfId="23"/>
    <cellStyle name="BYQkm6kCCoB3oKnkwzPG9npEJ9mhOBQcvxyNgKSON5L3XBu3HkH1ptRO9b8dVRRz-~FBZ9kjt8SMPmTfgvwV46xg==" xfId="24"/>
    <cellStyle name="Custom Style 1" xfId="25"/>
    <cellStyle name="Custom Style 1 1" xfId="26"/>
    <cellStyle name="Custom Style 2" xfId="27"/>
    <cellStyle name="Dm1Lj6zpvHTqs0/QV/GYTQUGZA4a0I645SMKzE4U2g00CKKMaRGmp2s4t6/wdGwc-~FIvtx9icB8KXlXAPc5KRjQ==" xfId="28"/>
    <cellStyle name="Hn34utSZaI/0C+O3mqjS83R8J41jt4h5PgeTzp2xPiAkGran75c2mOk3WyzGECQD-~ANr2TJBiHaUkQ7GbNMA72A==" xfId="29"/>
    <cellStyle name="kTJuysgYVCqWBtlX0UDVlf41kpEeV2S6aqkbBQULbUm5jiPrlwySP6ku984oOJJT-~kwKA/MattaHYR+djyOKvcw==" xfId="30"/>
    <cellStyle name="L6QP6Ye91bQpuR8jqO54wMPy2l6OEFeTAjqpkfAXY5gQhNK0TU/I2aq8vQDBzmmf-~8sOUus1KnbcAb/pUY6SQng==" xfId="31"/>
    <cellStyle name="LxooFk+ZYVzha+UWK5817snfzqDqwP5e6GLmBTnRhRFY2HTY2XXsk04FmrqUcNGv-~E/pMmjU/BZ8qhMUDl6yUdQ==" xfId="32"/>
    <cellStyle name="Od7tw5itX52RfBnsKaVEi23KpO3nqS+c8VBlPx22NafYYihYbA5BooSMs/Y/3gDG-~xrTBk4iY3ZpawSrRZIlOUw==" xfId="33"/>
    <cellStyle name="oGsDfKTjJQuSCzO4uXbqUxoKiufSIgV7ow0zEAoYFQPG46Yr+M3cN4czisyiIIIB-~ZUKVNsxnZhSl5ysVke+RvQ==" xfId="34"/>
    <cellStyle name="OkWWWrNpuwfl4i3VNTUD7NWLC+9O1VG34/vJ+u+WaHltEx/0jpzWKsXP9STS0ZxW-~OTyejKXePo8u/V7SlI70Yw==" xfId="35"/>
    <cellStyle name="pDMi67cWwEP1c69lFFk0f62V/RrJAf0tmW/UXffPvXmipspGvlOoa8V4CDBYp6hN-~rQyYNjPzeI3DpFNGMtrQig==" xfId="36"/>
    <cellStyle name="PGEnKV3kU4OpPdQfmTxsZ4TqLoXJBjw6mHDIqJ2jeuPkteHyHJ/VSblTdBBWhyqT-~3NhwlYZJNANDfu3wpdckNQ==" xfId="37"/>
    <cellStyle name="q+H7F3gifK1xbNDaU2tDtF1e55TV1EnqOacOJxaJW70iiL1CVTwDTCon8MNZQw8M-~wNDWLIVPw9rl/bn6xS/+CQ==" xfId="38"/>
    <cellStyle name="QpJmka3H6KV0uvJ2UFvCGdMXK+J6nMcQlzwz9I9rl7T7Zdfx7eTKfQ+3YHzq0MFH-~cxsWUeRM0/jHhii7QB20ow==" xfId="39"/>
    <cellStyle name="rzp6EH8wSKh53Mo16yq36sVp5yJFu10BlCxpHEJBJdMhWoN85bXMHM1d8/fvn0oc-~7G4Esl6+KIUXcLSn+k2Cdg==" xfId="40"/>
    <cellStyle name="TfWT/7IVWJ/KzdrzTukFOpmmved69r49pMTMQU+2K3ypDJ7ohR5BJ4w72683mUTY-~D+KFAbwwnHFUr60jCimQZw==" xfId="41"/>
    <cellStyle name="U5OPeoLwN9kNS6r5ypv9i9nBkTFYWWkaFzpfeti6DHcs3B67FSC3DfctLVdInvTC-~eDn6QXEqYsvuMFYu2acstg==" xfId="42"/>
    <cellStyle name="WIFf6L5Dp4sW43EsK4WegGH7lilF6pkTW2bwuMNdcr9RkPx8PuLgarRNeuH86QXc-~tL658xw54ZvMO1Ear9eZSQ==" xfId="43"/>
    <cellStyle name="x9VGJggT4d9mF0kFOF9qhiz0Wpz3P0zZfgHl1VQGwCyMNbshj32Qf7rsO/gvzLAe-~7KXfIspsO5nVLFCkROzxOQ==" xfId="44"/>
    <cellStyle name="xe+UPOkQ2qjZ/lmOe/OySiRekhZ6j92mUPirU6r/y1Nnl7n4O1R0uJdtMh3I/7Nm-~FT5MpKGvN7BfeNG9wXuZvw==" xfId="45"/>
    <cellStyle name="YpeHqBVRsZh1r6mN0YmKx756GZeA/8SkKsYM+lkr7d3XkuAxQfWk0MAtr1Dj7vm8-~/BfBs0PwHC0c2gL14ePFDw==" xfId="46"/>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B8CCE4"/>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7"/>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30" activeCellId="0" sqref="C30"/>
    </sheetView>
  </sheetViews>
  <sheetFormatPr defaultColWidth="9.12890625" defaultRowHeight="18.75" zeroHeight="false" outlineLevelRow="0" outlineLevelCol="0"/>
  <cols>
    <col collapsed="false" customWidth="true" hidden="false" outlineLevel="0" max="1" min="1" style="1" width="8.76"/>
    <col collapsed="false" customWidth="true" hidden="false" outlineLevel="0" max="2" min="2" style="1" width="7.25"/>
    <col collapsed="false" customWidth="true" hidden="false" outlineLevel="0" max="3" min="3" style="1" width="16.37"/>
    <col collapsed="false" customWidth="true" hidden="false" outlineLevel="0" max="4" min="4" style="1" width="6.88"/>
    <col collapsed="false" customWidth="true" hidden="false" outlineLevel="0" max="5" min="5" style="1" width="14.25"/>
    <col collapsed="false" customWidth="true" hidden="false" outlineLevel="0" max="6" min="6" style="1" width="14.13"/>
    <col collapsed="false" customWidth="true" hidden="false" outlineLevel="0" max="8" min="7" style="1" width="14.25"/>
    <col collapsed="false" customWidth="true" hidden="false" outlineLevel="0" max="9" min="9" style="1" width="17"/>
    <col collapsed="false" customWidth="false" hidden="false" outlineLevel="0" max="16384" min="10" style="1" width="9.12"/>
  </cols>
  <sheetData>
    <row r="1" customFormat="false" ht="19.5" hidden="false" customHeight="false" outlineLevel="0" collapsed="false">
      <c r="A1" s="2"/>
      <c r="B1" s="3"/>
      <c r="C1" s="3"/>
      <c r="D1" s="3"/>
      <c r="E1" s="3"/>
      <c r="F1" s="3"/>
      <c r="G1" s="3"/>
      <c r="H1" s="3"/>
      <c r="I1" s="3"/>
      <c r="J1" s="4"/>
    </row>
    <row r="2" customFormat="false" ht="18.75" hidden="false" customHeight="false" outlineLevel="0" collapsed="false">
      <c r="A2" s="5"/>
      <c r="B2" s="6" t="s">
        <v>0</v>
      </c>
      <c r="C2" s="6"/>
      <c r="D2" s="6"/>
      <c r="E2" s="6"/>
      <c r="F2" s="6"/>
      <c r="G2" s="7"/>
      <c r="H2" s="8"/>
      <c r="I2" s="8"/>
      <c r="J2" s="9"/>
    </row>
    <row r="3" customFormat="false" ht="18.75" hidden="false" customHeight="false" outlineLevel="0" collapsed="false">
      <c r="A3" s="5"/>
      <c r="B3" s="10"/>
      <c r="C3" s="10"/>
      <c r="D3" s="10"/>
      <c r="E3" s="10"/>
      <c r="F3" s="10"/>
      <c r="G3" s="10"/>
      <c r="H3" s="10"/>
      <c r="I3" s="10"/>
      <c r="J3" s="9"/>
    </row>
    <row r="4" customFormat="false" ht="93.75" hidden="false" customHeight="true" outlineLevel="0" collapsed="false">
      <c r="A4" s="5"/>
      <c r="B4" s="11" t="s">
        <v>1</v>
      </c>
      <c r="C4" s="11"/>
      <c r="D4" s="11"/>
      <c r="E4" s="11"/>
      <c r="F4" s="11"/>
      <c r="G4" s="11"/>
      <c r="H4" s="11"/>
      <c r="I4" s="11"/>
      <c r="J4" s="9"/>
    </row>
    <row r="5" customFormat="false" ht="18.75" hidden="false" customHeight="false" outlineLevel="0" collapsed="false">
      <c r="A5" s="5"/>
      <c r="B5" s="12"/>
      <c r="C5" s="12"/>
      <c r="D5" s="12"/>
      <c r="E5" s="12"/>
      <c r="F5" s="12"/>
      <c r="G5" s="12"/>
      <c r="H5" s="12"/>
      <c r="I5" s="13"/>
      <c r="J5" s="9"/>
    </row>
    <row r="6" customFormat="false" ht="18.75" hidden="false" customHeight="false" outlineLevel="0" collapsed="false">
      <c r="A6" s="5"/>
      <c r="B6" s="12"/>
      <c r="C6" s="14"/>
      <c r="D6" s="14"/>
      <c r="E6" s="15" t="s">
        <v>2</v>
      </c>
      <c r="F6" s="15" t="s">
        <v>3</v>
      </c>
      <c r="G6" s="15" t="s">
        <v>4</v>
      </c>
      <c r="H6" s="12"/>
      <c r="I6" s="13"/>
      <c r="J6" s="9"/>
    </row>
    <row r="7" customFormat="false" ht="18.75" hidden="false" customHeight="false" outlineLevel="0" collapsed="false">
      <c r="A7" s="5"/>
      <c r="B7" s="12"/>
      <c r="C7" s="14" t="s">
        <v>5</v>
      </c>
      <c r="D7" s="14"/>
      <c r="E7" s="16" t="n">
        <v>-28000</v>
      </c>
      <c r="F7" s="16" t="n">
        <v>-55000</v>
      </c>
      <c r="G7" s="16" t="n">
        <v>-40000</v>
      </c>
      <c r="H7" s="12"/>
      <c r="I7" s="13"/>
      <c r="J7" s="9"/>
    </row>
    <row r="8" customFormat="false" ht="18.75" hidden="false" customHeight="false" outlineLevel="0" collapsed="false">
      <c r="A8" s="5"/>
      <c r="B8" s="12"/>
      <c r="C8" s="14" t="s">
        <v>6</v>
      </c>
      <c r="D8" s="14"/>
      <c r="E8" s="16" t="n">
        <v>-15000</v>
      </c>
      <c r="F8" s="16" t="n">
        <v>-13000</v>
      </c>
      <c r="G8" s="16" t="n">
        <v>-22000</v>
      </c>
      <c r="H8" s="12"/>
      <c r="I8" s="13"/>
      <c r="J8" s="9"/>
    </row>
    <row r="9" customFormat="false" ht="18.75" hidden="false" customHeight="false" outlineLevel="0" collapsed="false">
      <c r="A9" s="5"/>
      <c r="B9" s="12"/>
      <c r="C9" s="14" t="s">
        <v>7</v>
      </c>
      <c r="D9" s="14"/>
      <c r="E9" s="16" t="n">
        <v>23000</v>
      </c>
      <c r="F9" s="16" t="n">
        <v>28000</v>
      </c>
      <c r="G9" s="16" t="n">
        <v>32000</v>
      </c>
      <c r="H9" s="12"/>
      <c r="I9" s="13"/>
      <c r="J9" s="9"/>
    </row>
    <row r="10" customFormat="false" ht="18.75" hidden="false" customHeight="false" outlineLevel="0" collapsed="false">
      <c r="A10" s="5"/>
      <c r="B10" s="12"/>
      <c r="C10" s="14" t="s">
        <v>8</v>
      </c>
      <c r="D10" s="14"/>
      <c r="E10" s="16" t="n">
        <v>6000</v>
      </c>
      <c r="F10" s="16" t="n">
        <v>8000</v>
      </c>
      <c r="G10" s="16" t="n">
        <v>10000</v>
      </c>
      <c r="H10" s="12"/>
      <c r="I10" s="13"/>
      <c r="J10" s="9"/>
    </row>
    <row r="11" customFormat="false" ht="18.75" hidden="false" customHeight="false" outlineLevel="0" collapsed="false">
      <c r="A11" s="5"/>
      <c r="B11" s="12"/>
      <c r="C11" s="14"/>
      <c r="D11" s="14"/>
      <c r="E11" s="14"/>
      <c r="F11" s="14"/>
      <c r="G11" s="14"/>
      <c r="H11" s="12"/>
      <c r="I11" s="13"/>
      <c r="J11" s="9"/>
    </row>
    <row r="12" customFormat="false" ht="18.75" hidden="false" customHeight="false" outlineLevel="0" collapsed="false">
      <c r="A12" s="5"/>
      <c r="B12" s="12"/>
      <c r="C12" s="14" t="s">
        <v>9</v>
      </c>
      <c r="E12" s="17" t="n">
        <v>0.2</v>
      </c>
      <c r="F12" s="14"/>
      <c r="G12" s="14"/>
      <c r="H12" s="12"/>
      <c r="I12" s="13"/>
      <c r="J12" s="9"/>
    </row>
    <row r="13" customFormat="false" ht="18.75" hidden="false" customHeight="false" outlineLevel="0" collapsed="false">
      <c r="A13" s="5"/>
      <c r="B13" s="10"/>
      <c r="D13" s="18"/>
      <c r="E13" s="10"/>
      <c r="F13" s="10"/>
      <c r="G13" s="19"/>
      <c r="H13" s="10"/>
      <c r="I13" s="10"/>
      <c r="J13" s="9"/>
    </row>
    <row r="14" customFormat="false" ht="150" hidden="false" customHeight="true" outlineLevel="0" collapsed="false">
      <c r="A14" s="5"/>
      <c r="B14" s="20" t="s">
        <v>10</v>
      </c>
      <c r="C14" s="20"/>
      <c r="D14" s="20"/>
      <c r="E14" s="20"/>
      <c r="F14" s="20"/>
      <c r="G14" s="20"/>
      <c r="H14" s="20"/>
      <c r="I14" s="20"/>
      <c r="J14" s="9"/>
    </row>
    <row r="15" customFormat="false" ht="18.75" hidden="false" customHeight="false" outlineLevel="0" collapsed="false">
      <c r="A15" s="5"/>
      <c r="B15" s="10"/>
      <c r="C15" s="21"/>
      <c r="D15" s="22"/>
      <c r="E15" s="10"/>
      <c r="F15" s="10"/>
      <c r="G15" s="19"/>
      <c r="H15" s="10"/>
      <c r="I15" s="10"/>
      <c r="J15" s="9"/>
    </row>
    <row r="16" customFormat="false" ht="18.75" hidden="false" customHeight="false" outlineLevel="0" collapsed="false">
      <c r="A16" s="5"/>
      <c r="B16" s="18"/>
      <c r="C16" s="18"/>
      <c r="D16" s="18"/>
      <c r="E16" s="18"/>
      <c r="F16" s="23" t="s">
        <v>11</v>
      </c>
      <c r="G16" s="23"/>
      <c r="H16" s="23"/>
      <c r="I16" s="10"/>
      <c r="J16" s="9"/>
    </row>
    <row r="17" customFormat="false" ht="18.75" hidden="false" customHeight="false" outlineLevel="0" collapsed="false">
      <c r="A17" s="5"/>
      <c r="B17" s="18"/>
      <c r="C17" s="18"/>
      <c r="D17" s="18"/>
      <c r="E17" s="24" t="s">
        <v>12</v>
      </c>
      <c r="F17" s="25" t="s">
        <v>13</v>
      </c>
      <c r="G17" s="25" t="s">
        <v>14</v>
      </c>
      <c r="H17" s="25" t="s">
        <v>15</v>
      </c>
      <c r="I17" s="10"/>
      <c r="J17" s="9"/>
    </row>
    <row r="18" customFormat="false" ht="18.75" hidden="false" customHeight="false" outlineLevel="0" collapsed="false">
      <c r="A18" s="5"/>
      <c r="B18" s="18"/>
      <c r="C18" s="18"/>
      <c r="D18" s="18"/>
      <c r="E18" s="26" t="n">
        <v>0</v>
      </c>
      <c r="F18" s="27" t="n">
        <f aca="false">E7</f>
        <v>-28000</v>
      </c>
      <c r="G18" s="27" t="n">
        <f aca="false">G7-E7</f>
        <v>-12000</v>
      </c>
      <c r="H18" s="27" t="n">
        <f aca="false">F7-G7</f>
        <v>-15000</v>
      </c>
      <c r="I18" s="10"/>
      <c r="J18" s="9"/>
    </row>
    <row r="19" customFormat="false" ht="17.35" hidden="false" customHeight="false" outlineLevel="0" collapsed="false">
      <c r="A19" s="5"/>
      <c r="B19" s="18"/>
      <c r="C19" s="18"/>
      <c r="D19" s="18"/>
      <c r="E19" s="26" t="n">
        <v>1</v>
      </c>
      <c r="F19" s="27" t="n">
        <f aca="false">$E$8+$E$9</f>
        <v>8000</v>
      </c>
      <c r="G19" s="27" t="n">
        <f aca="false">($F$9+$F$8)-($E$9+$E$8)</f>
        <v>7000</v>
      </c>
      <c r="H19" s="27" t="n">
        <f aca="false">($F$9+$F$8)-($G$8+$G$9)</f>
        <v>5000</v>
      </c>
      <c r="I19" s="10"/>
      <c r="J19" s="9"/>
    </row>
    <row r="20" customFormat="false" ht="17.35" hidden="false" customHeight="false" outlineLevel="0" collapsed="false">
      <c r="A20" s="5"/>
      <c r="B20" s="18"/>
      <c r="C20" s="18"/>
      <c r="D20" s="18"/>
      <c r="E20" s="26" t="n">
        <v>2</v>
      </c>
      <c r="F20" s="27" t="n">
        <f aca="false">$E$8+$E$9</f>
        <v>8000</v>
      </c>
      <c r="G20" s="27" t="n">
        <f aca="false">($F$9+$F$8)-($E$9+$E$8)</f>
        <v>7000</v>
      </c>
      <c r="H20" s="27" t="n">
        <f aca="false">($F$9+$F$8)-($G$8+$G$9)</f>
        <v>5000</v>
      </c>
      <c r="I20" s="10"/>
      <c r="J20" s="9"/>
    </row>
    <row r="21" customFormat="false" ht="17.35" hidden="false" customHeight="false" outlineLevel="0" collapsed="false">
      <c r="A21" s="5"/>
      <c r="B21" s="18"/>
      <c r="C21" s="18"/>
      <c r="D21" s="18"/>
      <c r="E21" s="26" t="n">
        <v>3</v>
      </c>
      <c r="F21" s="27" t="n">
        <f aca="false">$E$8+$E$9</f>
        <v>8000</v>
      </c>
      <c r="G21" s="27" t="n">
        <f aca="false">($F$9+$F$8)-($E$9+$E$8)</f>
        <v>7000</v>
      </c>
      <c r="H21" s="27" t="n">
        <f aca="false">($F$9+$F$8)-($G$8+$G$9)</f>
        <v>5000</v>
      </c>
      <c r="I21" s="10"/>
      <c r="J21" s="9"/>
    </row>
    <row r="22" customFormat="false" ht="17.35" hidden="false" customHeight="false" outlineLevel="0" collapsed="false">
      <c r="A22" s="5"/>
      <c r="B22" s="18"/>
      <c r="C22" s="18"/>
      <c r="D22" s="18"/>
      <c r="E22" s="26" t="n">
        <v>4</v>
      </c>
      <c r="F22" s="27" t="n">
        <f aca="false">$E$8+$E$9</f>
        <v>8000</v>
      </c>
      <c r="G22" s="27" t="n">
        <f aca="false">($F$9+$F$8)-($E$9+$E$8)</f>
        <v>7000</v>
      </c>
      <c r="H22" s="27" t="n">
        <f aca="false">($F$9+$F$8)-($G$8+$G$9)</f>
        <v>5000</v>
      </c>
      <c r="I22" s="10"/>
      <c r="J22" s="9"/>
    </row>
    <row r="23" customFormat="false" ht="17.35" hidden="false" customHeight="false" outlineLevel="0" collapsed="false">
      <c r="A23" s="5"/>
      <c r="B23" s="18"/>
      <c r="C23" s="18"/>
      <c r="D23" s="18"/>
      <c r="E23" s="26" t="n">
        <v>5</v>
      </c>
      <c r="F23" s="27" t="n">
        <f aca="false">$E$8+$E$9</f>
        <v>8000</v>
      </c>
      <c r="G23" s="27" t="n">
        <f aca="false">($F$9+$F$8)-($E$9+$E$8)</f>
        <v>7000</v>
      </c>
      <c r="H23" s="27" t="n">
        <f aca="false">($F$9+$F$8)-($G$8+$G$9)</f>
        <v>5000</v>
      </c>
      <c r="I23" s="10"/>
      <c r="J23" s="9"/>
    </row>
    <row r="24" customFormat="false" ht="17.35" hidden="false" customHeight="false" outlineLevel="0" collapsed="false">
      <c r="A24" s="5"/>
      <c r="B24" s="18"/>
      <c r="C24" s="18"/>
      <c r="D24" s="18"/>
      <c r="E24" s="26" t="n">
        <v>6</v>
      </c>
      <c r="F24" s="27" t="n">
        <f aca="false">$E$8+$E$9</f>
        <v>8000</v>
      </c>
      <c r="G24" s="27" t="n">
        <f aca="false">($F$9+$F$8)-($E$9+$E$8)</f>
        <v>7000</v>
      </c>
      <c r="H24" s="27" t="n">
        <f aca="false">($F$9+$F$8)-($G$8+$G$9)</f>
        <v>5000</v>
      </c>
      <c r="I24" s="10"/>
      <c r="J24" s="9"/>
    </row>
    <row r="25" customFormat="false" ht="17.35" hidden="false" customHeight="false" outlineLevel="0" collapsed="false">
      <c r="A25" s="5"/>
      <c r="B25" s="18"/>
      <c r="C25" s="18"/>
      <c r="D25" s="18"/>
      <c r="E25" s="26" t="n">
        <v>7</v>
      </c>
      <c r="F25" s="27" t="n">
        <f aca="false">$E$8+$E$9</f>
        <v>8000</v>
      </c>
      <c r="G25" s="27" t="n">
        <f aca="false">($F$9+$F$8)-($E$9+$E$8)</f>
        <v>7000</v>
      </c>
      <c r="H25" s="27" t="n">
        <f aca="false">($F$9+$F$8)-($G$8+$G$9)</f>
        <v>5000</v>
      </c>
      <c r="I25" s="10"/>
      <c r="J25" s="9"/>
    </row>
    <row r="26" customFormat="false" ht="17.35" hidden="false" customHeight="false" outlineLevel="0" collapsed="false">
      <c r="A26" s="5"/>
      <c r="B26" s="18"/>
      <c r="C26" s="18"/>
      <c r="D26" s="18"/>
      <c r="E26" s="26" t="n">
        <v>8</v>
      </c>
      <c r="F26" s="27" t="n">
        <f aca="false">$E$8+$E$9</f>
        <v>8000</v>
      </c>
      <c r="G26" s="27" t="n">
        <f aca="false">($F$9+$F$8)-($E$9+$E$8)</f>
        <v>7000</v>
      </c>
      <c r="H26" s="27" t="n">
        <f aca="false">($F$9+$F$8)-($G$8+$G$9)</f>
        <v>5000</v>
      </c>
      <c r="I26" s="10"/>
      <c r="J26" s="9"/>
    </row>
    <row r="27" customFormat="false" ht="17.35" hidden="false" customHeight="false" outlineLevel="0" collapsed="false">
      <c r="A27" s="5"/>
      <c r="B27" s="18"/>
      <c r="C27" s="18"/>
      <c r="D27" s="18"/>
      <c r="E27" s="26" t="n">
        <v>9</v>
      </c>
      <c r="F27" s="27" t="n">
        <f aca="false">$E$8+$E$9</f>
        <v>8000</v>
      </c>
      <c r="G27" s="27" t="n">
        <f aca="false">($F$9+$F$8)-($E$9+$E$8)</f>
        <v>7000</v>
      </c>
      <c r="H27" s="27" t="n">
        <f aca="false">($F$9+$F$8)-($G$8+$G$9)</f>
        <v>5000</v>
      </c>
      <c r="I27" s="10"/>
      <c r="J27" s="9"/>
    </row>
    <row r="28" customFormat="false" ht="17.35" hidden="false" customHeight="false" outlineLevel="0" collapsed="false">
      <c r="A28" s="5"/>
      <c r="B28" s="18"/>
      <c r="C28" s="18"/>
      <c r="D28" s="18"/>
      <c r="E28" s="26" t="n">
        <v>10</v>
      </c>
      <c r="F28" s="27" t="n">
        <f aca="false">$E$8+$E$9</f>
        <v>8000</v>
      </c>
      <c r="G28" s="27" t="n">
        <f aca="false">($F$9+$F$8)-($E$9+$E$8)</f>
        <v>7000</v>
      </c>
      <c r="H28" s="27" t="n">
        <f aca="false">($F$9+$F$8)-($G$8+$G$9)</f>
        <v>5000</v>
      </c>
      <c r="I28" s="10"/>
      <c r="J28" s="9"/>
    </row>
    <row r="29" customFormat="false" ht="17.35" hidden="false" customHeight="false" outlineLevel="0" collapsed="false">
      <c r="A29" s="5"/>
      <c r="B29" s="18"/>
      <c r="C29" s="18"/>
      <c r="D29" s="18"/>
      <c r="E29" s="28" t="s">
        <v>16</v>
      </c>
      <c r="F29" s="29" t="n">
        <f aca="false">IRR(F18:F28)</f>
        <v>0.256612625384964</v>
      </c>
      <c r="G29" s="29" t="n">
        <f aca="false">IRR(G18:G28)</f>
        <v>0.577209506034836</v>
      </c>
      <c r="H29" s="29" t="n">
        <f aca="false">IRR(H18:H28)</f>
        <v>0.311129814107389</v>
      </c>
      <c r="I29" s="10"/>
      <c r="J29" s="9"/>
    </row>
    <row r="30" customFormat="false" ht="18.75" hidden="false" customHeight="false" outlineLevel="0" collapsed="false">
      <c r="A30" s="5"/>
      <c r="B30" s="18"/>
      <c r="C30" s="30" t="s">
        <v>17</v>
      </c>
      <c r="D30" s="30"/>
      <c r="E30" s="30"/>
      <c r="F30" s="31" t="s">
        <v>18</v>
      </c>
      <c r="G30" s="31" t="s">
        <v>18</v>
      </c>
      <c r="H30" s="31" t="s">
        <v>18</v>
      </c>
      <c r="I30" s="10"/>
      <c r="J30" s="9"/>
    </row>
    <row r="31" customFormat="false" ht="18.75" hidden="false" customHeight="false" outlineLevel="0" collapsed="false">
      <c r="A31" s="5"/>
      <c r="B31" s="18"/>
      <c r="C31" s="32"/>
      <c r="D31" s="33"/>
      <c r="E31" s="34"/>
      <c r="F31" s="34"/>
      <c r="G31" s="34"/>
      <c r="H31" s="34"/>
      <c r="I31" s="10"/>
      <c r="J31" s="9"/>
    </row>
    <row r="32" customFormat="false" ht="18.75" hidden="false" customHeight="false" outlineLevel="0" collapsed="false">
      <c r="A32" s="5"/>
      <c r="B32" s="18"/>
      <c r="C32" s="35" t="s">
        <v>19</v>
      </c>
      <c r="D32" s="36" t="s">
        <v>20</v>
      </c>
      <c r="E32" s="36"/>
      <c r="F32" s="18"/>
      <c r="G32" s="37"/>
      <c r="H32" s="37"/>
      <c r="I32" s="37"/>
      <c r="J32" s="9"/>
    </row>
    <row r="33" customFormat="false" ht="19.5" hidden="false" customHeight="false" outlineLevel="0" collapsed="false">
      <c r="A33" s="38"/>
      <c r="B33" s="39"/>
      <c r="C33" s="39"/>
      <c r="D33" s="39"/>
      <c r="E33" s="40"/>
      <c r="F33" s="39"/>
      <c r="G33" s="39"/>
      <c r="H33" s="39"/>
      <c r="I33" s="39"/>
      <c r="J33" s="41"/>
    </row>
    <row r="34" customFormat="false" ht="19.5" hidden="false" customHeight="false" outlineLevel="0" collapsed="false"/>
    <row r="35" customFormat="false" ht="18.75" hidden="false" customHeight="false" outlineLevel="0" collapsed="false">
      <c r="B35" s="42" t="s">
        <v>21</v>
      </c>
    </row>
    <row r="36" customFormat="false" ht="18.75" hidden="false" customHeight="true" outlineLevel="0" collapsed="false">
      <c r="B36" s="43" t="s">
        <v>22</v>
      </c>
      <c r="C36" s="44" t="s">
        <v>23</v>
      </c>
      <c r="D36" s="44"/>
      <c r="E36" s="44"/>
      <c r="F36" s="44"/>
      <c r="G36" s="44"/>
      <c r="H36" s="44"/>
      <c r="I36" s="44"/>
    </row>
    <row r="37" customFormat="false" ht="37.5" hidden="false" customHeight="true" outlineLevel="0" collapsed="false">
      <c r="B37" s="45" t="s">
        <v>24</v>
      </c>
      <c r="C37" s="46" t="s">
        <v>25</v>
      </c>
      <c r="D37" s="46"/>
      <c r="E37" s="46"/>
      <c r="F37" s="46"/>
      <c r="G37" s="46"/>
      <c r="H37" s="46"/>
      <c r="I37" s="46"/>
    </row>
    <row r="38" customFormat="false" ht="18.75" hidden="false" customHeight="true" outlineLevel="0" collapsed="false">
      <c r="C38" s="47" t="s">
        <v>26</v>
      </c>
      <c r="D38" s="47"/>
      <c r="E38" s="47"/>
      <c r="F38" s="47"/>
      <c r="G38" s="47"/>
      <c r="H38" s="47"/>
      <c r="I38" s="47"/>
    </row>
    <row r="39" customFormat="false" ht="37.5" hidden="false" customHeight="true" outlineLevel="0" collapsed="false">
      <c r="B39" s="45" t="s">
        <v>27</v>
      </c>
      <c r="C39" s="46" t="s">
        <v>28</v>
      </c>
      <c r="D39" s="46"/>
      <c r="E39" s="46"/>
      <c r="F39" s="46"/>
      <c r="G39" s="46"/>
      <c r="H39" s="46"/>
      <c r="I39" s="46"/>
    </row>
    <row r="40" customFormat="false" ht="18.75" hidden="false" customHeight="true" outlineLevel="0" collapsed="false">
      <c r="B40" s="45"/>
      <c r="C40" s="47" t="s">
        <v>29</v>
      </c>
      <c r="D40" s="47"/>
      <c r="E40" s="47"/>
      <c r="F40" s="47"/>
      <c r="G40" s="47"/>
      <c r="H40" s="47"/>
      <c r="I40" s="47"/>
    </row>
    <row r="41" customFormat="false" ht="37.5" hidden="false" customHeight="true" outlineLevel="0" collapsed="false">
      <c r="B41" s="45" t="s">
        <v>30</v>
      </c>
      <c r="C41" s="44" t="s">
        <v>31</v>
      </c>
      <c r="D41" s="44"/>
      <c r="E41" s="44"/>
      <c r="F41" s="44"/>
      <c r="G41" s="44"/>
      <c r="H41" s="44"/>
      <c r="I41" s="44"/>
      <c r="J41" s="48"/>
    </row>
    <row r="42" customFormat="false" ht="56.25" hidden="false" customHeight="true" outlineLevel="0" collapsed="false">
      <c r="B42" s="45"/>
      <c r="C42" s="49" t="s">
        <v>32</v>
      </c>
      <c r="D42" s="49"/>
      <c r="E42" s="49"/>
      <c r="F42" s="49"/>
      <c r="G42" s="49"/>
      <c r="H42" s="49"/>
      <c r="I42" s="49"/>
      <c r="J42" s="48"/>
    </row>
    <row r="43" customFormat="false" ht="18.75" hidden="false" customHeight="true" outlineLevel="0" collapsed="false">
      <c r="B43" s="45" t="s">
        <v>33</v>
      </c>
      <c r="C43" s="46" t="s">
        <v>34</v>
      </c>
      <c r="D43" s="46"/>
      <c r="E43" s="46"/>
      <c r="F43" s="46"/>
      <c r="G43" s="46"/>
      <c r="H43" s="46"/>
      <c r="I43" s="46"/>
    </row>
    <row r="44" customFormat="false" ht="37.5" hidden="false" customHeight="true" outlineLevel="0" collapsed="false">
      <c r="B44" s="45" t="s">
        <v>35</v>
      </c>
      <c r="C44" s="46" t="s">
        <v>36</v>
      </c>
      <c r="D44" s="46"/>
      <c r="E44" s="46"/>
      <c r="F44" s="46"/>
      <c r="G44" s="46"/>
      <c r="H44" s="46"/>
      <c r="I44" s="46"/>
    </row>
    <row r="45" customFormat="false" ht="38.25" hidden="false" customHeight="true" outlineLevel="0" collapsed="false">
      <c r="B45" s="45" t="s">
        <v>37</v>
      </c>
      <c r="C45" s="46" t="s">
        <v>38</v>
      </c>
      <c r="D45" s="46"/>
      <c r="E45" s="46"/>
      <c r="F45" s="46"/>
      <c r="G45" s="46"/>
      <c r="H45" s="46"/>
      <c r="I45" s="46"/>
    </row>
    <row r="46" customFormat="false" ht="18.75" hidden="false" customHeight="true" outlineLevel="0" collapsed="false">
      <c r="B46" s="45"/>
      <c r="C46" s="47" t="s">
        <v>29</v>
      </c>
      <c r="D46" s="47"/>
      <c r="E46" s="47"/>
      <c r="F46" s="47"/>
      <c r="G46" s="47"/>
      <c r="H46" s="47"/>
      <c r="I46" s="47"/>
    </row>
    <row r="47" customFormat="false" ht="37.5" hidden="false" customHeight="true" outlineLevel="0" collapsed="false">
      <c r="B47" s="45" t="s">
        <v>39</v>
      </c>
      <c r="C47" s="44" t="s">
        <v>40</v>
      </c>
      <c r="D47" s="44"/>
      <c r="E47" s="44"/>
      <c r="F47" s="44"/>
      <c r="G47" s="44"/>
      <c r="H47" s="44"/>
      <c r="I47" s="44"/>
      <c r="J47" s="48"/>
    </row>
    <row r="48" customFormat="false" ht="56.25" hidden="false" customHeight="true" outlineLevel="0" collapsed="false">
      <c r="B48" s="45"/>
      <c r="C48" s="49" t="s">
        <v>41</v>
      </c>
      <c r="D48" s="49"/>
      <c r="E48" s="49"/>
      <c r="F48" s="49"/>
      <c r="G48" s="49"/>
      <c r="H48" s="49"/>
      <c r="I48" s="49"/>
      <c r="J48" s="48"/>
    </row>
    <row r="49" customFormat="false" ht="18.75" hidden="false" customHeight="true" outlineLevel="0" collapsed="false">
      <c r="B49" s="45" t="s">
        <v>42</v>
      </c>
      <c r="C49" s="46" t="s">
        <v>43</v>
      </c>
      <c r="D49" s="46"/>
      <c r="E49" s="46"/>
      <c r="F49" s="46"/>
      <c r="G49" s="46"/>
      <c r="H49" s="46"/>
      <c r="I49" s="46"/>
    </row>
    <row r="50" customFormat="false" ht="38.25" hidden="false" customHeight="true" outlineLevel="0" collapsed="false">
      <c r="B50" s="45" t="s">
        <v>44</v>
      </c>
      <c r="C50" s="46" t="s">
        <v>45</v>
      </c>
      <c r="D50" s="46"/>
      <c r="E50" s="46"/>
      <c r="F50" s="46"/>
      <c r="G50" s="46"/>
      <c r="H50" s="46"/>
      <c r="I50" s="46"/>
    </row>
    <row r="51" customFormat="false" ht="37.5" hidden="false" customHeight="true" outlineLevel="0" collapsed="false">
      <c r="B51" s="45" t="s">
        <v>46</v>
      </c>
      <c r="C51" s="46" t="s">
        <v>47</v>
      </c>
      <c r="D51" s="46"/>
      <c r="E51" s="46"/>
      <c r="F51" s="46"/>
      <c r="G51" s="46"/>
      <c r="H51" s="46"/>
      <c r="I51" s="46"/>
    </row>
    <row r="52" customFormat="false" ht="18.75" hidden="false" customHeight="true" outlineLevel="0" collapsed="false">
      <c r="B52" s="45"/>
      <c r="C52" s="47" t="s">
        <v>29</v>
      </c>
      <c r="D52" s="47"/>
      <c r="E52" s="47"/>
      <c r="F52" s="47"/>
      <c r="G52" s="47"/>
      <c r="H52" s="47"/>
      <c r="I52" s="47"/>
    </row>
    <row r="53" customFormat="false" ht="37.5" hidden="false" customHeight="true" outlineLevel="0" collapsed="false">
      <c r="B53" s="45" t="s">
        <v>48</v>
      </c>
      <c r="C53" s="44" t="s">
        <v>49</v>
      </c>
      <c r="D53" s="44"/>
      <c r="E53" s="44"/>
      <c r="F53" s="44"/>
      <c r="G53" s="44"/>
      <c r="H53" s="44"/>
      <c r="I53" s="44"/>
      <c r="J53" s="48"/>
    </row>
    <row r="54" customFormat="false" ht="56.25" hidden="false" customHeight="true" outlineLevel="0" collapsed="false">
      <c r="B54" s="45"/>
      <c r="C54" s="49" t="s">
        <v>50</v>
      </c>
      <c r="D54" s="49"/>
      <c r="E54" s="49"/>
      <c r="F54" s="49"/>
      <c r="G54" s="49"/>
      <c r="H54" s="49"/>
      <c r="I54" s="49"/>
      <c r="J54" s="48"/>
    </row>
    <row r="55" customFormat="false" ht="18.75" hidden="false" customHeight="true" outlineLevel="0" collapsed="false">
      <c r="B55" s="45" t="s">
        <v>51</v>
      </c>
      <c r="C55" s="46" t="s">
        <v>52</v>
      </c>
      <c r="D55" s="46"/>
      <c r="E55" s="46"/>
      <c r="F55" s="46"/>
      <c r="G55" s="46"/>
      <c r="H55" s="46"/>
      <c r="I55" s="46"/>
    </row>
    <row r="56" customFormat="false" ht="18.75" hidden="false" customHeight="true" outlineLevel="0" collapsed="false">
      <c r="B56" s="45" t="s">
        <v>53</v>
      </c>
      <c r="C56" s="46" t="s">
        <v>54</v>
      </c>
      <c r="D56" s="46"/>
      <c r="E56" s="46"/>
      <c r="F56" s="46"/>
      <c r="G56" s="46"/>
      <c r="H56" s="46"/>
      <c r="I56" s="46"/>
    </row>
    <row r="57" customFormat="false" ht="37.5" hidden="false" customHeight="true" outlineLevel="0" collapsed="false">
      <c r="B57" s="43" t="s">
        <v>55</v>
      </c>
      <c r="C57" s="50" t="s">
        <v>56</v>
      </c>
      <c r="D57" s="50"/>
      <c r="E57" s="50"/>
      <c r="F57" s="50"/>
      <c r="G57" s="50"/>
      <c r="H57" s="50"/>
      <c r="I57" s="50"/>
    </row>
  </sheetData>
  <mergeCells count="27">
    <mergeCell ref="B4:I4"/>
    <mergeCell ref="B14:I14"/>
    <mergeCell ref="F16:H16"/>
    <mergeCell ref="C30:E30"/>
    <mergeCell ref="D32:E32"/>
    <mergeCell ref="C36:I36"/>
    <mergeCell ref="C37:I37"/>
    <mergeCell ref="C38:I38"/>
    <mergeCell ref="C39:I39"/>
    <mergeCell ref="C40:I40"/>
    <mergeCell ref="C41:I41"/>
    <mergeCell ref="C42:I42"/>
    <mergeCell ref="C43:I43"/>
    <mergeCell ref="C44:I44"/>
    <mergeCell ref="C45:I45"/>
    <mergeCell ref="C46:I46"/>
    <mergeCell ref="C47:I47"/>
    <mergeCell ref="C48:I48"/>
    <mergeCell ref="C49:I49"/>
    <mergeCell ref="C50:I50"/>
    <mergeCell ref="C51:I51"/>
    <mergeCell ref="C52:I52"/>
    <mergeCell ref="C53:I53"/>
    <mergeCell ref="C54:I54"/>
    <mergeCell ref="C55:I55"/>
    <mergeCell ref="C56:I56"/>
    <mergeCell ref="C57:I57"/>
  </mergeCells>
  <dataValidations count="4">
    <dataValidation allowBlank="true" errorStyle="stop" operator="between" showDropDown="false" showErrorMessage="true" showInputMessage="true" sqref="C32" type="list">
      <formula1>"Alternative A,Alternative B,Alternative C,DN alternative"</formula1>
      <formula2>0</formula2>
    </dataValidation>
    <dataValidation allowBlank="true" errorStyle="stop" operator="between" showDropDown="false" showErrorMessage="true" showInputMessage="true" sqref="F30:H30" type="list">
      <formula1>"Yes,No"</formula1>
      <formula2>0</formula2>
    </dataValidation>
    <dataValidation allowBlank="true" errorStyle="stop" operator="between" showDropDown="false" showErrorMessage="true" showInputMessage="true" sqref="F17" type="list">
      <formula1>"A - DN,B - DN,C - DN"</formula1>
      <formula2>0</formula2>
    </dataValidation>
    <dataValidation allowBlank="true" errorStyle="stop" operator="between" showDropDown="false" showErrorMessage="true" showInputMessage="true" sqref="G17:H17" type="list">
      <formula1>"A - DN,B - DN,C - DN,B - A,B - C,C - A"</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2013-10-16T08:29:24Z</dcterms:created>
  <dc:creator>Lena</dc:creator>
  <dc:description/>
  <dc:language>en-US</dc:language>
  <cp:lastModifiedBy/>
  <dcterms:modified xsi:type="dcterms:W3CDTF">2023-03-03T23:49:34Z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