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<sst xmlns="http://schemas.openxmlformats.org/spreadsheetml/2006/main" count="163" uniqueCount="157">
  <si>
    <t>COMPLEXE SPORTIF CLAUDE-ROBILLARD</t>
  </si>
  <si>
    <t>1000 ave Emile-Journault</t>
  </si>
  <si>
    <t>DES ROSERALES</t>
  </si>
  <si>
    <t>7070 ave de la Nantaise</t>
  </si>
  <si>
    <t>GONCOURT</t>
  </si>
  <si>
    <t>7130 ave Goncourt</t>
  </si>
  <si>
    <t>LUCIE-BRUNEAU</t>
  </si>
  <si>
    <t>7051 ave de l’Alsace</t>
  </si>
  <si>
    <t>ROGER-ROUSSEAU</t>
  </si>
  <si>
    <t>7501 ave Rondeau</t>
  </si>
  <si>
    <t>SOMERLED</t>
  </si>
  <si>
    <t>4900 Hampton</t>
  </si>
  <si>
    <t>KENT</t>
  </si>
  <si>
    <t>3220 Appleton</t>
  </si>
  <si>
    <t>NDG YMCA</t>
  </si>
  <si>
    <t>Ave Royal between Ave Monkland &amp; de Terrebonne</t>
  </si>
  <si>
    <t>CENTRE DE TENNIS LACHINE</t>
  </si>
  <si>
    <t>1500 rue Remembrance</t>
  </si>
  <si>
    <t>CARNIGAN</t>
  </si>
  <si>
    <t>4100 rue Provost</t>
  </si>
  <si>
    <t>DIXIE</t>
  </si>
  <si>
    <t>695-54 ave</t>
  </si>
  <si>
    <t>CAVELIER-DE-LASALLE</t>
  </si>
  <si>
    <t>330-80e ave</t>
  </si>
  <si>
    <t>LACHARITE</t>
  </si>
  <si>
    <t>55 chemin Latour</t>
  </si>
  <si>
    <t>LEFEBVRE</t>
  </si>
  <si>
    <t>8600 rue Hardy</t>
  </si>
  <si>
    <t>LEROUX</t>
  </si>
  <si>
    <t>7540 rue Centrale</t>
  </si>
  <si>
    <t>MENARD</t>
  </si>
  <si>
    <t>300 rue Clement</t>
  </si>
  <si>
    <t>MOHWAK</t>
  </si>
  <si>
    <t>9620 rue Dalmany</t>
  </si>
  <si>
    <t>Practice Wall</t>
  </si>
  <si>
    <t>OUELLETTE</t>
  </si>
  <si>
    <t>1407 rue Serre</t>
  </si>
  <si>
    <t>FIVERSIDE</t>
  </si>
  <si>
    <t>626-35 ave</t>
  </si>
  <si>
    <t>REMBRANDT</t>
  </si>
  <si>
    <t>Rembrandt Ave. near Kildare</t>
  </si>
  <si>
    <t>LOUIS RIEL</t>
  </si>
  <si>
    <t>5850, avenue de Carignan</t>
  </si>
  <si>
    <t>CALIXA-LAVALLEE</t>
  </si>
  <si>
    <t>4444 blvd Henri-Bourassa E</t>
  </si>
  <si>
    <t>Henri-Bourassa</t>
  </si>
  <si>
    <t>6100 rue Pascal</t>
  </si>
  <si>
    <t>OTTAWA</t>
  </si>
  <si>
    <t>10341 ave de Lausanne</t>
  </si>
  <si>
    <t>PILON</t>
  </si>
  <si>
    <t>11135 ave des Recollets</t>
  </si>
  <si>
    <t>ST. LAURENT</t>
  </si>
  <si>
    <t>11614 ave Salk, 4 courts</t>
  </si>
  <si>
    <t>SAUVÉ</t>
  </si>
  <si>
    <t>4701 rue de Bayonne</t>
  </si>
  <si>
    <t>MOHAWK PARK</t>
  </si>
  <si>
    <t>corner of Dumfries Rd and Dobie Ave</t>
  </si>
  <si>
    <t>CONNAUGHT PARK</t>
  </si>
  <si>
    <t>1072 blvd Laird</t>
  </si>
  <si>
    <t>ST-VIATEUR</t>
  </si>
  <si>
    <t>ave Querbes and ave Bernard</t>
  </si>
  <si>
    <t>GARNEAU</t>
  </si>
  <si>
    <t>ave Elmwood and ave Outremont</t>
  </si>
  <si>
    <t>JOYCE</t>
  </si>
  <si>
    <t>ave Rockland and ave Lajoie</t>
  </si>
  <si>
    <t>OAKWOOD</t>
  </si>
  <si>
    <t>Roskilde Ave</t>
  </si>
  <si>
    <t>MÉDÉRIC MARTIN</t>
  </si>
  <si>
    <t>2255 du Havre</t>
  </si>
  <si>
    <t>JEANNE-MANCE PARK</t>
  </si>
  <si>
    <t>4420 ave de l’Esplanade</t>
  </si>
  <si>
    <t>LA FONTAINE</t>
  </si>
  <si>
    <t>3500 ave Émile-Duployé</t>
  </si>
  <si>
    <t>DANIEL JOHNSON</t>
  </si>
  <si>
    <t>1500 blvd du Tricentenaire</t>
  </si>
  <si>
    <t>CLÉMENTINE DE LA ROUSSELIERE</t>
  </si>
  <si>
    <t>14002 Notre Dame</t>
  </si>
  <si>
    <t>POLY P.A.T.</t>
  </si>
  <si>
    <t>15200 Sherbrooke E.</t>
  </si>
  <si>
    <t>Practice wall</t>
  </si>
  <si>
    <t>CENTRE RECREATIF RDP</t>
  </si>
  <si>
    <t>7650 blvd Maurice-Duplessis</t>
  </si>
  <si>
    <t>BEAUBIEN</t>
  </si>
  <si>
    <t>6633-6 ave</t>
  </si>
  <si>
    <t>STE-BERNADETTE</t>
  </si>
  <si>
    <t>Ste-Zotique and 19th Ave</t>
  </si>
  <si>
    <t>JEAN-DUCEPPE</t>
  </si>
  <si>
    <t>Mont-Royal Ave. and André-Laurendeau</t>
  </si>
  <si>
    <t>ALEXIS-NIHON</t>
  </si>
  <si>
    <t>2999 rue Badeaux</t>
  </si>
  <si>
    <t>COUSINEAU</t>
  </si>
  <si>
    <t>1740 ave O’Brien</t>
  </si>
  <si>
    <t>GOHIER</t>
  </si>
  <si>
    <t>730 rue Buchanan</t>
  </si>
  <si>
    <t>HARTENSTEIN</t>
  </si>
  <si>
    <t>1505 rue Cardinal</t>
  </si>
  <si>
    <t>MARCEL-LAURIN</t>
  </si>
  <si>
    <t>2345 blvd Thimens</t>
  </si>
  <si>
    <t>MARLBOROUGH</t>
  </si>
  <si>
    <t>2305 rue Beauzele</t>
  </si>
  <si>
    <t>NOEL-NORD</t>
  </si>
  <si>
    <t>2900 rue Baker</t>
  </si>
  <si>
    <t>NOEL-SUD</t>
  </si>
  <si>
    <t>3025 rue Biret</t>
  </si>
  <si>
    <t>PAINTER</t>
  </si>
  <si>
    <t>260 rue Marcotte</t>
  </si>
  <si>
    <t>ST-LAURENT</t>
  </si>
  <si>
    <t>845 rue Poirier</t>
  </si>
  <si>
    <t>COUBERTIN</t>
  </si>
  <si>
    <t>4755 rue Valery</t>
  </si>
  <si>
    <t>DELORME</t>
  </si>
  <si>
    <t>6060 rue Honfleur</t>
  </si>
  <si>
    <t>FERLAND</t>
  </si>
  <si>
    <t>6020 blvd Lavoisier</t>
  </si>
  <si>
    <t>GUISEPPE-GARIBALDI</t>
  </si>
  <si>
    <t>7125 rue Lienart</t>
  </si>
  <si>
    <t>HEBERT</t>
  </si>
  <si>
    <t>7505 blvd Provencher</t>
  </si>
  <si>
    <t>LADAUVERSIERE</t>
  </si>
  <si>
    <t>7560 blvd Lacordaire</t>
  </si>
  <si>
    <t>LUIGI-PIRANDELLO</t>
  </si>
  <si>
    <t>4550 rue Compiegne</t>
  </si>
  <si>
    <t>PIE-XII</t>
  </si>
  <si>
    <t>5200 blvd Lavoisier</t>
  </si>
  <si>
    <t>ST-JEAN-DE-MATHA</t>
  </si>
  <si>
    <t>6907 rue Dumas</t>
  </si>
  <si>
    <t>DE LA VÉRENDRYE</t>
  </si>
  <si>
    <t>5900 rue Drake</t>
  </si>
  <si>
    <t>ROLAND PROULX</t>
  </si>
  <si>
    <t>Saint-Ambroise and Sir-Georges-Étienne-Cartier Square</t>
  </si>
  <si>
    <t>JACQUES VIGER</t>
  </si>
  <si>
    <t>St. Phillipe and St. Emilie</t>
  </si>
  <si>
    <t>ARTHUR-THERRIEN</t>
  </si>
  <si>
    <t>3750 blvd Gaetan-Laberge</t>
  </si>
  <si>
    <t>DE LA REINE-ELIZABETH</t>
  </si>
  <si>
    <t>1650 rue Crawford</t>
  </si>
  <si>
    <t>WILSON</t>
  </si>
  <si>
    <t>1075 ave Brown</t>
  </si>
  <si>
    <t>ELGAR</t>
  </si>
  <si>
    <t>DE LA FONTAINE</t>
  </si>
  <si>
    <t>150 place de la Fontaine</t>
  </si>
  <si>
    <t>JARRY</t>
  </si>
  <si>
    <t>285 Faillon W</t>
  </si>
  <si>
    <t>FRANÇOIS PERRAULT</t>
  </si>
  <si>
    <t>7501 François-Perrault</t>
  </si>
  <si>
    <t>GEORGES-VERNOT</t>
  </si>
  <si>
    <t>8475 13e Ave</t>
  </si>
  <si>
    <t>DEVON PARK</t>
  </si>
  <si>
    <t>between Upper Lansdowne and Upper Belmont</t>
  </si>
  <si>
    <t>WESTMOUNT PARK</t>
  </si>
  <si>
    <t>corner Sherbrooke and Melville</t>
  </si>
  <si>
    <t>KING GEORGE PARK</t>
  </si>
  <si>
    <t>Côte St-Antoine and Murray</t>
  </si>
  <si>
    <t>WESTMOUNT ATHLETIC GROUNDS</t>
  </si>
  <si>
    <t>Ste-Catherine and Hallowell</t>
  </si>
  <si>
    <t>STAYNER</t>
  </si>
  <si>
    <t>1 rue Stayner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</si>
</sst>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i/>
      <color rgb="FF7A7A7A"/>
      <name val="Inherit"/>
    </font>
    <font>
      <color rgb="FF7A7A7A"/>
      <name val="Inherit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top"/>
    </xf>
    <xf borderId="0" fillId="0" fontId="4" numFmtId="0" xfId="0" applyFont="1"/>
    <xf borderId="0" fillId="0" fontId="3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apis.com/maps/api/geocode/json?&amp;address=15200 Sherbrooke E." TargetMode="External"/><Relationship Id="rId42" Type="http://schemas.openxmlformats.org/officeDocument/2006/relationships/hyperlink" Target="https://maps.googleapis.com/maps/api/geocode/json?&amp;address=6633-6 ave" TargetMode="External"/><Relationship Id="rId41" Type="http://schemas.openxmlformats.org/officeDocument/2006/relationships/hyperlink" Target="https://maps.googleapis.com/maps/api/geocode/json?&amp;address=7650 blvd Maurice-Duplessis" TargetMode="External"/><Relationship Id="rId44" Type="http://schemas.openxmlformats.org/officeDocument/2006/relationships/hyperlink" Target="https://maps.googleapis.com/maps/api/geocode/json?&amp;address=Mont-Royal Ave. and Andr&#233;-Laurendeau" TargetMode="External"/><Relationship Id="rId43" Type="http://schemas.openxmlformats.org/officeDocument/2006/relationships/hyperlink" Target="https://maps.googleapis.com/maps/api/geocode/json?&amp;address=Ste-Zotique and 19th Ave" TargetMode="External"/><Relationship Id="rId46" Type="http://schemas.openxmlformats.org/officeDocument/2006/relationships/hyperlink" Target="https://maps.googleapis.com/maps/api/geocode/json?&amp;address=1740 ave O&#8217;Brien" TargetMode="External"/><Relationship Id="rId45" Type="http://schemas.openxmlformats.org/officeDocument/2006/relationships/hyperlink" Target="https://maps.googleapis.com/maps/api/geocode/json?&amp;address=2999 rue Badeaux" TargetMode="External"/><Relationship Id="rId80" Type="http://schemas.openxmlformats.org/officeDocument/2006/relationships/drawing" Target="../drawings/drawing1.xml"/><Relationship Id="rId1" Type="http://schemas.openxmlformats.org/officeDocument/2006/relationships/hyperlink" Target="https://maps.googleapis.com/maps/api/geocode/json?&amp;address=1000 ave Emile-Journault" TargetMode="External"/><Relationship Id="rId2" Type="http://schemas.openxmlformats.org/officeDocument/2006/relationships/hyperlink" Target="https://maps.googleapis.com/maps/api/geocode/json?&amp;address=7070 ave de la Nantaise" TargetMode="External"/><Relationship Id="rId3" Type="http://schemas.openxmlformats.org/officeDocument/2006/relationships/hyperlink" Target="https://maps.googleapis.com/maps/api/geocode/json?&amp;address=7130 ave Goncourt" TargetMode="External"/><Relationship Id="rId4" Type="http://schemas.openxmlformats.org/officeDocument/2006/relationships/hyperlink" Target="https://maps.googleapis.com/maps/api/geocode/json?&amp;address=7051 ave de l&#8217;Alsace" TargetMode="External"/><Relationship Id="rId9" Type="http://schemas.openxmlformats.org/officeDocument/2006/relationships/hyperlink" Target="https://maps.googleapis.com/maps/api/geocode/json?&amp;address=1500 rue Remembrance" TargetMode="External"/><Relationship Id="rId48" Type="http://schemas.openxmlformats.org/officeDocument/2006/relationships/hyperlink" Target="https://maps.googleapis.com/maps/api/geocode/json?&amp;address=1505 rue Cardinal" TargetMode="External"/><Relationship Id="rId47" Type="http://schemas.openxmlformats.org/officeDocument/2006/relationships/hyperlink" Target="https://maps.googleapis.com/maps/api/geocode/json?&amp;address=730 rue Buchanan" TargetMode="External"/><Relationship Id="rId49" Type="http://schemas.openxmlformats.org/officeDocument/2006/relationships/hyperlink" Target="https://maps.googleapis.com/maps/api/geocode/json?&amp;address=2345 blvd Thimens" TargetMode="External"/><Relationship Id="rId5" Type="http://schemas.openxmlformats.org/officeDocument/2006/relationships/hyperlink" Target="https://maps.googleapis.com/maps/api/geocode/json?&amp;address=7501 ave Rondeau" TargetMode="External"/><Relationship Id="rId6" Type="http://schemas.openxmlformats.org/officeDocument/2006/relationships/hyperlink" Target="https://maps.googleapis.com/maps/api/geocode/json?&amp;address=4900 Hampton" TargetMode="External"/><Relationship Id="rId7" Type="http://schemas.openxmlformats.org/officeDocument/2006/relationships/hyperlink" Target="https://maps.googleapis.com/maps/api/geocode/json?&amp;address=3220 Appleton" TargetMode="External"/><Relationship Id="rId8" Type="http://schemas.openxmlformats.org/officeDocument/2006/relationships/hyperlink" Target="https://maps.googleapis.com/maps/api/geocode/json?&amp;address=Ave Royal between Ave Monkland &amp; de Terrebonne" TargetMode="External"/><Relationship Id="rId73" Type="http://schemas.openxmlformats.org/officeDocument/2006/relationships/hyperlink" Target="https://maps.googleapis.com/maps/api/geocode/json?&amp;address=7501 Fran&#231;ois-Perrault" TargetMode="External"/><Relationship Id="rId72" Type="http://schemas.openxmlformats.org/officeDocument/2006/relationships/hyperlink" Target="https://maps.googleapis.com/maps/api/geocode/json?&amp;address=285 Faillon W" TargetMode="External"/><Relationship Id="rId31" Type="http://schemas.openxmlformats.org/officeDocument/2006/relationships/hyperlink" Target="https://maps.googleapis.com/maps/api/geocode/json?&amp;address=ave Elmwood and ave Outremont" TargetMode="External"/><Relationship Id="rId75" Type="http://schemas.openxmlformats.org/officeDocument/2006/relationships/hyperlink" Target="https://maps.googleapis.com/maps/api/geocode/json?&amp;address=between Upper Lansdowne and Upper Belmont" TargetMode="External"/><Relationship Id="rId30" Type="http://schemas.openxmlformats.org/officeDocument/2006/relationships/hyperlink" Target="https://maps.googleapis.com/maps/api/geocode/json?&amp;address=ave Querbes and ave Bernard" TargetMode="External"/><Relationship Id="rId74" Type="http://schemas.openxmlformats.org/officeDocument/2006/relationships/hyperlink" Target="https://maps.googleapis.com/maps/api/geocode/json?&amp;address=8475 13e Ave" TargetMode="External"/><Relationship Id="rId33" Type="http://schemas.openxmlformats.org/officeDocument/2006/relationships/hyperlink" Target="https://maps.googleapis.com/maps/api/geocode/json?&amp;address=Roskilde Ave" TargetMode="External"/><Relationship Id="rId77" Type="http://schemas.openxmlformats.org/officeDocument/2006/relationships/hyperlink" Target="https://maps.googleapis.com/maps/api/geocode/json?&amp;address=C&#244;te St-Antoine and Murray" TargetMode="External"/><Relationship Id="rId32" Type="http://schemas.openxmlformats.org/officeDocument/2006/relationships/hyperlink" Target="https://maps.googleapis.com/maps/api/geocode/json?&amp;address=ave Rockland and ave Lajoie" TargetMode="External"/><Relationship Id="rId76" Type="http://schemas.openxmlformats.org/officeDocument/2006/relationships/hyperlink" Target="https://maps.googleapis.com/maps/api/geocode/json?&amp;address=corner Sherbrooke and Melville" TargetMode="External"/><Relationship Id="rId35" Type="http://schemas.openxmlformats.org/officeDocument/2006/relationships/hyperlink" Target="https://maps.googleapis.com/maps/api/geocode/json?&amp;address=4420 ave de l&#8217;Esplanade" TargetMode="External"/><Relationship Id="rId79" Type="http://schemas.openxmlformats.org/officeDocument/2006/relationships/hyperlink" Target="https://maps.googleapis.com/maps/api/geocode/json?&amp;address=1 rue Stayner" TargetMode="External"/><Relationship Id="rId34" Type="http://schemas.openxmlformats.org/officeDocument/2006/relationships/hyperlink" Target="https://maps.googleapis.com/maps/api/geocode/json?&amp;address=2255 du Havre" TargetMode="External"/><Relationship Id="rId78" Type="http://schemas.openxmlformats.org/officeDocument/2006/relationships/hyperlink" Target="https://maps.googleapis.com/maps/api/geocode/json?&amp;address=Ste-Catherine and Hallowell" TargetMode="External"/><Relationship Id="rId71" Type="http://schemas.openxmlformats.org/officeDocument/2006/relationships/hyperlink" Target="https://maps.googleapis.com/maps/api/geocode/json?&amp;address=150 place de la Fontaine" TargetMode="External"/><Relationship Id="rId70" Type="http://schemas.openxmlformats.org/officeDocument/2006/relationships/hyperlink" Target="https://maps.googleapis.com/maps/api/geocode/json?&amp;address=3750 blvd Gaetan-Laberge" TargetMode="External"/><Relationship Id="rId37" Type="http://schemas.openxmlformats.org/officeDocument/2006/relationships/hyperlink" Target="https://maps.googleapis.com/maps/api/geocode/json?&amp;address=1500 blvd du Tricentenaire" TargetMode="External"/><Relationship Id="rId36" Type="http://schemas.openxmlformats.org/officeDocument/2006/relationships/hyperlink" Target="https://maps.googleapis.com/maps/api/geocode/json?&amp;address=3500 ave &#201;mile-Duploy&#233;" TargetMode="External"/><Relationship Id="rId39" Type="http://schemas.openxmlformats.org/officeDocument/2006/relationships/hyperlink" Target="https://maps.googleapis.com/maps/api/geocode/json?&amp;address=14002 Notre Dame" TargetMode="External"/><Relationship Id="rId38" Type="http://schemas.openxmlformats.org/officeDocument/2006/relationships/hyperlink" Target="https://maps.googleapis.com/maps/api/geocode/json?&amp;address=4420 ave de l&#8217;Esplanade" TargetMode="External"/><Relationship Id="rId62" Type="http://schemas.openxmlformats.org/officeDocument/2006/relationships/hyperlink" Target="https://maps.googleapis.com/maps/api/geocode/json?&amp;address=5200 blvd Lavoisier" TargetMode="External"/><Relationship Id="rId61" Type="http://schemas.openxmlformats.org/officeDocument/2006/relationships/hyperlink" Target="https://maps.googleapis.com/maps/api/geocode/json?&amp;address=4550 rue Compiegne" TargetMode="External"/><Relationship Id="rId20" Type="http://schemas.openxmlformats.org/officeDocument/2006/relationships/hyperlink" Target="https://maps.googleapis.com/maps/api/geocode/json?&amp;address=Rembrandt Ave. near Kildare" TargetMode="External"/><Relationship Id="rId64" Type="http://schemas.openxmlformats.org/officeDocument/2006/relationships/hyperlink" Target="https://maps.googleapis.com/maps/api/geocode/json?&amp;address=5900 rue Drake" TargetMode="External"/><Relationship Id="rId63" Type="http://schemas.openxmlformats.org/officeDocument/2006/relationships/hyperlink" Target="https://maps.googleapis.com/maps/api/geocode/json?&amp;address=6907 rue Dumas" TargetMode="External"/><Relationship Id="rId22" Type="http://schemas.openxmlformats.org/officeDocument/2006/relationships/hyperlink" Target="https://maps.googleapis.com/maps/api/geocode/json?&amp;address=4444 blvd Henri-Bourassa E" TargetMode="External"/><Relationship Id="rId66" Type="http://schemas.openxmlformats.org/officeDocument/2006/relationships/hyperlink" Target="https://maps.googleapis.com/maps/api/geocode/json?&amp;address=St. Phillipe and St. Emilie" TargetMode="External"/><Relationship Id="rId21" Type="http://schemas.openxmlformats.org/officeDocument/2006/relationships/hyperlink" Target="https://maps.googleapis.com/maps/api/geocode/json?&amp;address=5850, avenue de Carignan" TargetMode="External"/><Relationship Id="rId65" Type="http://schemas.openxmlformats.org/officeDocument/2006/relationships/hyperlink" Target="https://maps.googleapis.com/maps/api/geocode/json?&amp;address=Saint-Ambroise and Sir-Georges-&#201;tienne-Cartier Square" TargetMode="External"/><Relationship Id="rId24" Type="http://schemas.openxmlformats.org/officeDocument/2006/relationships/hyperlink" Target="https://maps.googleapis.com/maps/api/geocode/json?&amp;address=10341 ave de Lausanne" TargetMode="External"/><Relationship Id="rId68" Type="http://schemas.openxmlformats.org/officeDocument/2006/relationships/hyperlink" Target="https://maps.googleapis.com/maps/api/geocode/json?&amp;address=1650 rue Crawford" TargetMode="External"/><Relationship Id="rId23" Type="http://schemas.openxmlformats.org/officeDocument/2006/relationships/hyperlink" Target="https://maps.googleapis.com/maps/api/geocode/json?&amp;address=6100 rue Pascal" TargetMode="External"/><Relationship Id="rId67" Type="http://schemas.openxmlformats.org/officeDocument/2006/relationships/hyperlink" Target="https://maps.googleapis.com/maps/api/geocode/json?&amp;address=3750 blvd Gaetan-Laberge" TargetMode="External"/><Relationship Id="rId60" Type="http://schemas.openxmlformats.org/officeDocument/2006/relationships/hyperlink" Target="https://maps.googleapis.com/maps/api/geocode/json?&amp;address=7560 blvd Lacordaire" TargetMode="External"/><Relationship Id="rId26" Type="http://schemas.openxmlformats.org/officeDocument/2006/relationships/hyperlink" Target="https://maps.googleapis.com/maps/api/geocode/json?&amp;address=11614 ave Salk, 4 courts" TargetMode="External"/><Relationship Id="rId25" Type="http://schemas.openxmlformats.org/officeDocument/2006/relationships/hyperlink" Target="https://maps.googleapis.com/maps/api/geocode/json?&amp;address=11135 ave des Recollets" TargetMode="External"/><Relationship Id="rId69" Type="http://schemas.openxmlformats.org/officeDocument/2006/relationships/hyperlink" Target="https://maps.googleapis.com/maps/api/geocode/json?&amp;address=1075 ave Brown" TargetMode="External"/><Relationship Id="rId28" Type="http://schemas.openxmlformats.org/officeDocument/2006/relationships/hyperlink" Target="https://maps.googleapis.com/maps/api/geocode/json?&amp;address=corner of Dumfries Rd and Dobie Ave" TargetMode="External"/><Relationship Id="rId27" Type="http://schemas.openxmlformats.org/officeDocument/2006/relationships/hyperlink" Target="https://maps.googleapis.com/maps/api/geocode/json?&amp;address=4701 rue de Bayonne" TargetMode="External"/><Relationship Id="rId29" Type="http://schemas.openxmlformats.org/officeDocument/2006/relationships/hyperlink" Target="https://maps.googleapis.com/maps/api/geocode/json?&amp;address=1072 blvd Laird" TargetMode="External"/><Relationship Id="rId51" Type="http://schemas.openxmlformats.org/officeDocument/2006/relationships/hyperlink" Target="https://maps.googleapis.com/maps/api/geocode/json?&amp;address=2900 rue Baker" TargetMode="External"/><Relationship Id="rId50" Type="http://schemas.openxmlformats.org/officeDocument/2006/relationships/hyperlink" Target="https://maps.googleapis.com/maps/api/geocode/json?&amp;address=2305 rue Beauzele" TargetMode="External"/><Relationship Id="rId53" Type="http://schemas.openxmlformats.org/officeDocument/2006/relationships/hyperlink" Target="https://maps.googleapis.com/maps/api/geocode/json?&amp;address=260 rue Marcotte" TargetMode="External"/><Relationship Id="rId52" Type="http://schemas.openxmlformats.org/officeDocument/2006/relationships/hyperlink" Target="https://maps.googleapis.com/maps/api/geocode/json?&amp;address=3025 rue Biret" TargetMode="External"/><Relationship Id="rId11" Type="http://schemas.openxmlformats.org/officeDocument/2006/relationships/hyperlink" Target="https://maps.googleapis.com/maps/api/geocode/json?&amp;address=695-54 ave" TargetMode="External"/><Relationship Id="rId55" Type="http://schemas.openxmlformats.org/officeDocument/2006/relationships/hyperlink" Target="https://maps.googleapis.com/maps/api/geocode/json?&amp;address=4755 rue Valery" TargetMode="External"/><Relationship Id="rId10" Type="http://schemas.openxmlformats.org/officeDocument/2006/relationships/hyperlink" Target="https://maps.googleapis.com/maps/api/geocode/json?&amp;address=4100 rue Provost" TargetMode="External"/><Relationship Id="rId54" Type="http://schemas.openxmlformats.org/officeDocument/2006/relationships/hyperlink" Target="https://maps.googleapis.com/maps/api/geocode/json?&amp;address=845 rue Poirier" TargetMode="External"/><Relationship Id="rId13" Type="http://schemas.openxmlformats.org/officeDocument/2006/relationships/hyperlink" Target="https://maps.googleapis.com/maps/api/geocode/json?&amp;address=55 chemin Latour" TargetMode="External"/><Relationship Id="rId57" Type="http://schemas.openxmlformats.org/officeDocument/2006/relationships/hyperlink" Target="https://maps.googleapis.com/maps/api/geocode/json?&amp;address=6020 blvd Lavoisier" TargetMode="External"/><Relationship Id="rId12" Type="http://schemas.openxmlformats.org/officeDocument/2006/relationships/hyperlink" Target="https://maps.googleapis.com/maps/api/geocode/json?&amp;address=330-80e ave" TargetMode="External"/><Relationship Id="rId56" Type="http://schemas.openxmlformats.org/officeDocument/2006/relationships/hyperlink" Target="https://maps.googleapis.com/maps/api/geocode/json?&amp;address=6060 rue Honfleur" TargetMode="External"/><Relationship Id="rId15" Type="http://schemas.openxmlformats.org/officeDocument/2006/relationships/hyperlink" Target="https://maps.googleapis.com/maps/api/geocode/json?&amp;address=7540 rue Centrale" TargetMode="External"/><Relationship Id="rId59" Type="http://schemas.openxmlformats.org/officeDocument/2006/relationships/hyperlink" Target="https://maps.googleapis.com/maps/api/geocode/json?&amp;address=7505 blvd Provencher" TargetMode="External"/><Relationship Id="rId14" Type="http://schemas.openxmlformats.org/officeDocument/2006/relationships/hyperlink" Target="https://maps.googleapis.com/maps/api/geocode/json?&amp;address=8600 rue Hardy" TargetMode="External"/><Relationship Id="rId58" Type="http://schemas.openxmlformats.org/officeDocument/2006/relationships/hyperlink" Target="https://maps.googleapis.com/maps/api/geocode/json?&amp;address=7125 rue Lienart" TargetMode="External"/><Relationship Id="rId17" Type="http://schemas.openxmlformats.org/officeDocument/2006/relationships/hyperlink" Target="https://maps.googleapis.com/maps/api/geocode/json?&amp;address=9620 rue Dalmany" TargetMode="External"/><Relationship Id="rId16" Type="http://schemas.openxmlformats.org/officeDocument/2006/relationships/hyperlink" Target="https://maps.googleapis.com/maps/api/geocode/json?&amp;address=300 rue Clement" TargetMode="External"/><Relationship Id="rId19" Type="http://schemas.openxmlformats.org/officeDocument/2006/relationships/hyperlink" Target="https://maps.googleapis.com/maps/api/geocode/json?&amp;address=626-35 ave" TargetMode="External"/><Relationship Id="rId18" Type="http://schemas.openxmlformats.org/officeDocument/2006/relationships/hyperlink" Target="https://maps.googleapis.com/maps/api/geocode/json?&amp;address=1407 rue Ser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9.71"/>
    <col customWidth="1" min="3" max="3" width="47.43"/>
    <col customWidth="1" min="4" max="4" width="11.86"/>
    <col customWidth="1" min="5" max="5" width="24.29"/>
    <col customWidth="1" hidden="1" min="6" max="6" width="66.43"/>
  </cols>
  <sheetData>
    <row r="1">
      <c r="A1" s="1"/>
      <c r="B1" s="2"/>
      <c r="C1" s="3"/>
      <c r="D1" s="3"/>
      <c r="E1" s="3"/>
    </row>
    <row r="2">
      <c r="A2" s="1"/>
      <c r="B2" s="2"/>
      <c r="C2" s="3"/>
      <c r="D2" s="3"/>
      <c r="E2" s="3"/>
    </row>
    <row r="3">
      <c r="A3" s="1"/>
      <c r="B3" s="2"/>
      <c r="C3" s="3"/>
      <c r="D3" s="3"/>
      <c r="E3" s="3"/>
    </row>
    <row r="4">
      <c r="A4" s="1">
        <v>5.0</v>
      </c>
      <c r="B4" s="2" t="s">
        <v>0</v>
      </c>
      <c r="C4" s="3" t="s">
        <v>1</v>
      </c>
      <c r="D4" s="3">
        <v>12.0</v>
      </c>
      <c r="E4" s="3"/>
      <c r="F4" t="str">
        <f t="shared" ref="F4:F82" si="1">CONCATENATE("https://maps.googleapis.com/maps/api/geocode/json?&amp;address=",C4)</f>
        <v>https://maps.googleapis.com/maps/api/geocode/json?&amp;address=1000 ave Emile-Journault</v>
      </c>
      <c r="G4" s="4" t="str">
        <f t="shared" ref="G4:G82" si="2">HYPERLINK(F4,"JSON")</f>
        <v>JSON</v>
      </c>
    </row>
    <row r="5">
      <c r="A5" s="1">
        <v>6.0</v>
      </c>
      <c r="B5" s="2" t="s">
        <v>2</v>
      </c>
      <c r="C5" s="3" t="s">
        <v>3</v>
      </c>
      <c r="D5" s="3">
        <v>4.0</v>
      </c>
      <c r="E5" s="3"/>
      <c r="F5" t="str">
        <f t="shared" si="1"/>
        <v>https://maps.googleapis.com/maps/api/geocode/json?&amp;address=7070 ave de la Nantaise</v>
      </c>
      <c r="G5" s="4" t="str">
        <f t="shared" si="2"/>
        <v>JSON</v>
      </c>
    </row>
    <row r="6">
      <c r="A6" s="1">
        <v>7.0</v>
      </c>
      <c r="B6" s="2" t="s">
        <v>4</v>
      </c>
      <c r="C6" s="3" t="s">
        <v>5</v>
      </c>
      <c r="D6" s="3">
        <v>2.0</v>
      </c>
      <c r="E6" s="3"/>
      <c r="F6" t="str">
        <f t="shared" si="1"/>
        <v>https://maps.googleapis.com/maps/api/geocode/json?&amp;address=7130 ave Goncourt</v>
      </c>
      <c r="G6" s="4" t="str">
        <f t="shared" si="2"/>
        <v>JSON</v>
      </c>
    </row>
    <row r="7">
      <c r="A7" s="1">
        <v>8.0</v>
      </c>
      <c r="B7" s="2" t="s">
        <v>6</v>
      </c>
      <c r="C7" s="3" t="s">
        <v>7</v>
      </c>
      <c r="D7" s="3">
        <v>5.0</v>
      </c>
      <c r="E7" s="3"/>
      <c r="F7" t="str">
        <f t="shared" si="1"/>
        <v>https://maps.googleapis.com/maps/api/geocode/json?&amp;address=7051 ave de l’Alsace</v>
      </c>
      <c r="G7" s="4" t="str">
        <f t="shared" si="2"/>
        <v>JSON</v>
      </c>
    </row>
    <row r="8">
      <c r="A8" s="1">
        <v>9.0</v>
      </c>
      <c r="B8" s="2" t="s">
        <v>8</v>
      </c>
      <c r="C8" s="3" t="s">
        <v>9</v>
      </c>
      <c r="D8" s="3">
        <v>4.0</v>
      </c>
      <c r="E8" s="3"/>
      <c r="F8" t="str">
        <f t="shared" si="1"/>
        <v>https://maps.googleapis.com/maps/api/geocode/json?&amp;address=7501 ave Rondeau</v>
      </c>
      <c r="G8" s="4" t="str">
        <f t="shared" si="2"/>
        <v>JSON</v>
      </c>
    </row>
    <row r="9">
      <c r="A9" s="1">
        <v>10.0</v>
      </c>
      <c r="B9" s="2" t="s">
        <v>10</v>
      </c>
      <c r="C9" s="3" t="s">
        <v>11</v>
      </c>
      <c r="D9" s="3">
        <v>12.0</v>
      </c>
      <c r="E9" s="3"/>
      <c r="F9" t="str">
        <f t="shared" si="1"/>
        <v>https://maps.googleapis.com/maps/api/geocode/json?&amp;address=4900 Hampton</v>
      </c>
      <c r="G9" s="4" t="str">
        <f t="shared" si="2"/>
        <v>JSON</v>
      </c>
    </row>
    <row r="10">
      <c r="A10" s="1">
        <v>11.0</v>
      </c>
      <c r="B10" s="2" t="s">
        <v>12</v>
      </c>
      <c r="C10" s="3" t="s">
        <v>13</v>
      </c>
      <c r="D10" s="3">
        <v>5.0</v>
      </c>
      <c r="E10" s="3"/>
      <c r="F10" t="str">
        <f t="shared" si="1"/>
        <v>https://maps.googleapis.com/maps/api/geocode/json?&amp;address=3220 Appleton</v>
      </c>
      <c r="G10" s="4" t="str">
        <f t="shared" si="2"/>
        <v>JSON</v>
      </c>
    </row>
    <row r="11">
      <c r="A11" s="1">
        <v>12.0</v>
      </c>
      <c r="B11" s="2" t="s">
        <v>14</v>
      </c>
      <c r="C11" s="3" t="s">
        <v>15</v>
      </c>
      <c r="D11" s="3">
        <v>3.0</v>
      </c>
      <c r="E11" s="3"/>
      <c r="F11" t="str">
        <f t="shared" si="1"/>
        <v>https://maps.googleapis.com/maps/api/geocode/json?&amp;address=Ave Royal between Ave Monkland &amp; de Terrebonne</v>
      </c>
      <c r="G11" s="4" t="str">
        <f t="shared" si="2"/>
        <v>JSON</v>
      </c>
    </row>
    <row r="12">
      <c r="A12" s="1">
        <v>13.0</v>
      </c>
      <c r="B12" s="2" t="s">
        <v>16</v>
      </c>
      <c r="C12" s="3" t="s">
        <v>17</v>
      </c>
      <c r="D12" s="3">
        <v>12.0</v>
      </c>
      <c r="E12" s="3"/>
      <c r="F12" t="str">
        <f t="shared" si="1"/>
        <v>https://maps.googleapis.com/maps/api/geocode/json?&amp;address=1500 rue Remembrance</v>
      </c>
      <c r="G12" s="4" t="str">
        <f t="shared" si="2"/>
        <v>JSON</v>
      </c>
    </row>
    <row r="13">
      <c r="A13" s="1">
        <v>14.0</v>
      </c>
      <c r="B13" s="2" t="s">
        <v>18</v>
      </c>
      <c r="C13" s="3" t="s">
        <v>19</v>
      </c>
      <c r="D13" s="3">
        <v>4.0</v>
      </c>
      <c r="E13" s="3"/>
      <c r="F13" t="str">
        <f t="shared" si="1"/>
        <v>https://maps.googleapis.com/maps/api/geocode/json?&amp;address=4100 rue Provost</v>
      </c>
      <c r="G13" s="4" t="str">
        <f t="shared" si="2"/>
        <v>JSON</v>
      </c>
    </row>
    <row r="14">
      <c r="A14" s="1">
        <v>15.0</v>
      </c>
      <c r="B14" s="2" t="s">
        <v>20</v>
      </c>
      <c r="C14" s="3" t="s">
        <v>21</v>
      </c>
      <c r="D14" s="3">
        <v>2.0</v>
      </c>
      <c r="E14" s="3"/>
      <c r="F14" t="str">
        <f t="shared" si="1"/>
        <v>https://maps.googleapis.com/maps/api/geocode/json?&amp;address=695-54 ave</v>
      </c>
      <c r="G14" s="4" t="str">
        <f t="shared" si="2"/>
        <v>JSON</v>
      </c>
    </row>
    <row r="15">
      <c r="A15" s="1">
        <v>16.0</v>
      </c>
      <c r="B15" s="2" t="s">
        <v>22</v>
      </c>
      <c r="C15" s="3" t="s">
        <v>23</v>
      </c>
      <c r="D15" s="3">
        <v>7.0</v>
      </c>
      <c r="E15" s="3"/>
      <c r="F15" t="str">
        <f t="shared" si="1"/>
        <v>https://maps.googleapis.com/maps/api/geocode/json?&amp;address=330-80e ave</v>
      </c>
      <c r="G15" s="4" t="str">
        <f t="shared" si="2"/>
        <v>JSON</v>
      </c>
    </row>
    <row r="16">
      <c r="A16" s="1">
        <v>17.0</v>
      </c>
      <c r="B16" s="2" t="s">
        <v>24</v>
      </c>
      <c r="C16" s="3" t="s">
        <v>25</v>
      </c>
      <c r="D16" s="3">
        <v>4.0</v>
      </c>
      <c r="E16" s="3"/>
      <c r="F16" t="str">
        <f t="shared" si="1"/>
        <v>https://maps.googleapis.com/maps/api/geocode/json?&amp;address=55 chemin Latour</v>
      </c>
      <c r="G16" s="4" t="str">
        <f t="shared" si="2"/>
        <v>JSON</v>
      </c>
    </row>
    <row r="17">
      <c r="A17" s="1">
        <v>18.0</v>
      </c>
      <c r="B17" s="2" t="s">
        <v>26</v>
      </c>
      <c r="C17" s="3" t="s">
        <v>27</v>
      </c>
      <c r="D17" s="3">
        <v>3.0</v>
      </c>
      <c r="E17" s="3"/>
      <c r="F17" t="str">
        <f t="shared" si="1"/>
        <v>https://maps.googleapis.com/maps/api/geocode/json?&amp;address=8600 rue Hardy</v>
      </c>
      <c r="G17" s="4" t="str">
        <f t="shared" si="2"/>
        <v>JSON</v>
      </c>
    </row>
    <row r="18">
      <c r="A18" s="1">
        <v>19.0</v>
      </c>
      <c r="B18" s="2" t="s">
        <v>28</v>
      </c>
      <c r="C18" s="3" t="s">
        <v>29</v>
      </c>
      <c r="D18" s="3">
        <v>2.0</v>
      </c>
      <c r="E18" s="3"/>
      <c r="F18" t="str">
        <f t="shared" si="1"/>
        <v>https://maps.googleapis.com/maps/api/geocode/json?&amp;address=7540 rue Centrale</v>
      </c>
      <c r="G18" s="4" t="str">
        <f t="shared" si="2"/>
        <v>JSON</v>
      </c>
    </row>
    <row r="19">
      <c r="A19" s="1">
        <v>20.0</v>
      </c>
      <c r="B19" s="2" t="s">
        <v>30</v>
      </c>
      <c r="C19" s="3" t="s">
        <v>31</v>
      </c>
      <c r="D19" s="3">
        <v>2.0</v>
      </c>
      <c r="E19" s="3"/>
      <c r="F19" t="str">
        <f t="shared" si="1"/>
        <v>https://maps.googleapis.com/maps/api/geocode/json?&amp;address=300 rue Clement</v>
      </c>
      <c r="G19" s="4" t="str">
        <f t="shared" si="2"/>
        <v>JSON</v>
      </c>
    </row>
    <row r="20">
      <c r="A20" s="1">
        <v>21.0</v>
      </c>
      <c r="B20" s="2" t="s">
        <v>32</v>
      </c>
      <c r="C20" s="3" t="s">
        <v>33</v>
      </c>
      <c r="D20" s="3">
        <v>2.0</v>
      </c>
      <c r="E20" s="1" t="s">
        <v>34</v>
      </c>
      <c r="F20" t="str">
        <f t="shared" si="1"/>
        <v>https://maps.googleapis.com/maps/api/geocode/json?&amp;address=9620 rue Dalmany</v>
      </c>
      <c r="G20" s="4" t="str">
        <f t="shared" si="2"/>
        <v>JSON</v>
      </c>
    </row>
    <row r="21">
      <c r="A21" s="1">
        <v>22.0</v>
      </c>
      <c r="B21" s="2" t="s">
        <v>35</v>
      </c>
      <c r="C21" s="3" t="s">
        <v>36</v>
      </c>
      <c r="D21" s="3">
        <v>3.0</v>
      </c>
      <c r="E21" s="3"/>
      <c r="F21" t="str">
        <f t="shared" si="1"/>
        <v>https://maps.googleapis.com/maps/api/geocode/json?&amp;address=1407 rue Serre</v>
      </c>
      <c r="G21" s="4" t="str">
        <f t="shared" si="2"/>
        <v>JSON</v>
      </c>
    </row>
    <row r="22">
      <c r="A22" s="1">
        <v>23.0</v>
      </c>
      <c r="B22" s="2" t="s">
        <v>37</v>
      </c>
      <c r="C22" s="3" t="s">
        <v>38</v>
      </c>
      <c r="D22" s="3">
        <v>2.0</v>
      </c>
      <c r="E22" s="3"/>
      <c r="F22" t="str">
        <f t="shared" si="1"/>
        <v>https://maps.googleapis.com/maps/api/geocode/json?&amp;address=626-35 ave</v>
      </c>
      <c r="G22" s="4" t="str">
        <f t="shared" si="2"/>
        <v>JSON</v>
      </c>
    </row>
    <row r="23">
      <c r="A23" s="1">
        <v>24.0</v>
      </c>
      <c r="B23" s="2" t="s">
        <v>39</v>
      </c>
      <c r="C23" s="3" t="s">
        <v>40</v>
      </c>
      <c r="D23" s="3">
        <v>2.0</v>
      </c>
      <c r="E23" s="3"/>
      <c r="F23" t="str">
        <f t="shared" si="1"/>
        <v>https://maps.googleapis.com/maps/api/geocode/json?&amp;address=Rembrandt Ave. near Kildare</v>
      </c>
      <c r="G23" s="4" t="str">
        <f t="shared" si="2"/>
        <v>JSON</v>
      </c>
    </row>
    <row r="24">
      <c r="A24" s="1">
        <v>25.0</v>
      </c>
      <c r="B24" s="2" t="s">
        <v>41</v>
      </c>
      <c r="C24" s="3" t="s">
        <v>42</v>
      </c>
      <c r="D24" s="3">
        <v>12.0</v>
      </c>
      <c r="E24" s="3"/>
      <c r="F24" t="str">
        <f t="shared" si="1"/>
        <v>https://maps.googleapis.com/maps/api/geocode/json?&amp;address=5850, avenue de Carignan</v>
      </c>
      <c r="G24" s="4" t="str">
        <f t="shared" si="2"/>
        <v>JSON</v>
      </c>
    </row>
    <row r="25">
      <c r="A25" s="1">
        <v>26.0</v>
      </c>
      <c r="B25" s="2" t="s">
        <v>43</v>
      </c>
      <c r="C25" s="3" t="s">
        <v>44</v>
      </c>
      <c r="D25" s="3">
        <v>4.0</v>
      </c>
      <c r="E25" s="3"/>
      <c r="F25" t="str">
        <f t="shared" si="1"/>
        <v>https://maps.googleapis.com/maps/api/geocode/json?&amp;address=4444 blvd Henri-Bourassa E</v>
      </c>
      <c r="G25" s="4" t="str">
        <f t="shared" si="2"/>
        <v>JSON</v>
      </c>
    </row>
    <row r="26">
      <c r="A26" s="1">
        <v>27.0</v>
      </c>
      <c r="B26" s="3" t="s">
        <v>45</v>
      </c>
      <c r="C26" s="3" t="s">
        <v>46</v>
      </c>
      <c r="D26" s="3">
        <v>4.0</v>
      </c>
      <c r="E26" s="3"/>
      <c r="F26" t="str">
        <f t="shared" si="1"/>
        <v>https://maps.googleapis.com/maps/api/geocode/json?&amp;address=6100 rue Pascal</v>
      </c>
      <c r="G26" s="4" t="str">
        <f t="shared" si="2"/>
        <v>JSON</v>
      </c>
    </row>
    <row r="27">
      <c r="A27" s="1">
        <v>28.0</v>
      </c>
      <c r="B27" s="2" t="s">
        <v>47</v>
      </c>
      <c r="C27" s="3" t="s">
        <v>48</v>
      </c>
      <c r="D27" s="3">
        <v>2.0</v>
      </c>
      <c r="E27" s="3"/>
      <c r="F27" t="str">
        <f t="shared" si="1"/>
        <v>https://maps.googleapis.com/maps/api/geocode/json?&amp;address=10341 ave de Lausanne</v>
      </c>
      <c r="G27" s="4" t="str">
        <f t="shared" si="2"/>
        <v>JSON</v>
      </c>
    </row>
    <row r="28">
      <c r="A28" s="1">
        <v>29.0</v>
      </c>
      <c r="B28" s="2" t="s">
        <v>49</v>
      </c>
      <c r="C28" s="3" t="s">
        <v>50</v>
      </c>
      <c r="D28" s="3">
        <v>4.0</v>
      </c>
      <c r="E28" s="3"/>
      <c r="F28" t="str">
        <f t="shared" si="1"/>
        <v>https://maps.googleapis.com/maps/api/geocode/json?&amp;address=11135 ave des Recollets</v>
      </c>
      <c r="G28" s="4" t="str">
        <f t="shared" si="2"/>
        <v>JSON</v>
      </c>
    </row>
    <row r="29">
      <c r="A29" s="1">
        <v>30.0</v>
      </c>
      <c r="B29" s="2" t="s">
        <v>51</v>
      </c>
      <c r="C29" s="3" t="s">
        <v>52</v>
      </c>
      <c r="D29" s="3">
        <v>2.0</v>
      </c>
      <c r="E29" s="3"/>
      <c r="F29" t="str">
        <f t="shared" si="1"/>
        <v>https://maps.googleapis.com/maps/api/geocode/json?&amp;address=11614 ave Salk, 4 courts</v>
      </c>
      <c r="G29" s="4" t="str">
        <f t="shared" si="2"/>
        <v>JSON</v>
      </c>
    </row>
    <row r="30">
      <c r="A30" s="1">
        <v>31.0</v>
      </c>
      <c r="B30" s="2" t="s">
        <v>53</v>
      </c>
      <c r="C30" s="3" t="s">
        <v>54</v>
      </c>
      <c r="D30" s="3">
        <v>3.0</v>
      </c>
      <c r="E30" s="3"/>
      <c r="F30" t="str">
        <f t="shared" si="1"/>
        <v>https://maps.googleapis.com/maps/api/geocode/json?&amp;address=4701 rue de Bayonne</v>
      </c>
      <c r="G30" s="4" t="str">
        <f t="shared" si="2"/>
        <v>JSON</v>
      </c>
    </row>
    <row r="31">
      <c r="A31" s="1">
        <v>32.0</v>
      </c>
      <c r="B31" s="2" t="s">
        <v>55</v>
      </c>
      <c r="C31" s="3" t="s">
        <v>56</v>
      </c>
      <c r="D31" s="3">
        <v>14.0</v>
      </c>
      <c r="E31" s="1" t="s">
        <v>34</v>
      </c>
      <c r="F31" t="str">
        <f t="shared" si="1"/>
        <v>https://maps.googleapis.com/maps/api/geocode/json?&amp;address=corner of Dumfries Rd and Dobie Ave</v>
      </c>
      <c r="G31" s="4" t="str">
        <f t="shared" si="2"/>
        <v>JSON</v>
      </c>
    </row>
    <row r="32">
      <c r="A32" s="1">
        <v>33.0</v>
      </c>
      <c r="B32" s="2" t="s">
        <v>57</v>
      </c>
      <c r="C32" s="3" t="s">
        <v>58</v>
      </c>
      <c r="D32" s="3">
        <v>6.0</v>
      </c>
      <c r="E32" s="3"/>
      <c r="F32" t="str">
        <f t="shared" si="1"/>
        <v>https://maps.googleapis.com/maps/api/geocode/json?&amp;address=1072 blvd Laird</v>
      </c>
      <c r="G32" s="4" t="str">
        <f t="shared" si="2"/>
        <v>JSON</v>
      </c>
    </row>
    <row r="33">
      <c r="A33" s="1">
        <v>34.0</v>
      </c>
      <c r="B33" s="2" t="s">
        <v>59</v>
      </c>
      <c r="C33" s="3" t="s">
        <v>60</v>
      </c>
      <c r="D33" s="3">
        <v>6.0</v>
      </c>
      <c r="E33" s="3"/>
      <c r="F33" t="str">
        <f t="shared" si="1"/>
        <v>https://maps.googleapis.com/maps/api/geocode/json?&amp;address=ave Querbes and ave Bernard</v>
      </c>
      <c r="G33" s="4" t="str">
        <f t="shared" si="2"/>
        <v>JSON</v>
      </c>
    </row>
    <row r="34">
      <c r="A34" s="1">
        <v>35.0</v>
      </c>
      <c r="B34" s="2" t="s">
        <v>61</v>
      </c>
      <c r="C34" s="3" t="s">
        <v>62</v>
      </c>
      <c r="D34" s="3">
        <v>4.0</v>
      </c>
      <c r="E34" s="3"/>
      <c r="F34" t="str">
        <f t="shared" si="1"/>
        <v>https://maps.googleapis.com/maps/api/geocode/json?&amp;address=ave Elmwood and ave Outremont</v>
      </c>
      <c r="G34" s="4" t="str">
        <f t="shared" si="2"/>
        <v>JSON</v>
      </c>
    </row>
    <row r="35">
      <c r="A35" s="1">
        <v>36.0</v>
      </c>
      <c r="B35" s="2" t="s">
        <v>63</v>
      </c>
      <c r="C35" s="3" t="s">
        <v>64</v>
      </c>
      <c r="D35" s="3">
        <v>3.0</v>
      </c>
      <c r="E35" s="3"/>
      <c r="F35" t="str">
        <f t="shared" si="1"/>
        <v>https://maps.googleapis.com/maps/api/geocode/json?&amp;address=ave Rockland and ave Lajoie</v>
      </c>
      <c r="G35" s="4" t="str">
        <f t="shared" si="2"/>
        <v>JSON</v>
      </c>
    </row>
    <row r="36">
      <c r="A36" s="1">
        <v>37.0</v>
      </c>
      <c r="B36" s="2" t="s">
        <v>65</v>
      </c>
      <c r="C36" s="3" t="s">
        <v>66</v>
      </c>
      <c r="D36" s="3">
        <v>1.0</v>
      </c>
      <c r="E36" s="3"/>
      <c r="F36" t="str">
        <f t="shared" si="1"/>
        <v>https://maps.googleapis.com/maps/api/geocode/json?&amp;address=Roskilde Ave</v>
      </c>
      <c r="G36" s="4" t="str">
        <f t="shared" si="2"/>
        <v>JSON</v>
      </c>
    </row>
    <row r="37">
      <c r="A37" s="1">
        <v>38.0</v>
      </c>
      <c r="B37" s="2" t="s">
        <v>67</v>
      </c>
      <c r="C37" s="3" t="s">
        <v>68</v>
      </c>
      <c r="D37" s="3">
        <v>4.0</v>
      </c>
      <c r="E37" s="3"/>
      <c r="F37" t="str">
        <f t="shared" si="1"/>
        <v>https://maps.googleapis.com/maps/api/geocode/json?&amp;address=2255 du Havre</v>
      </c>
      <c r="G37" s="4" t="str">
        <f t="shared" si="2"/>
        <v>JSON</v>
      </c>
    </row>
    <row r="38">
      <c r="A38" s="1">
        <v>39.0</v>
      </c>
      <c r="B38" s="2" t="s">
        <v>69</v>
      </c>
      <c r="C38" s="3" t="s">
        <v>70</v>
      </c>
      <c r="D38" s="3">
        <v>12.0</v>
      </c>
      <c r="E38" s="3"/>
      <c r="F38" t="str">
        <f t="shared" si="1"/>
        <v>https://maps.googleapis.com/maps/api/geocode/json?&amp;address=4420 ave de l’Esplanade</v>
      </c>
      <c r="G38" s="4" t="str">
        <f t="shared" si="2"/>
        <v>JSON</v>
      </c>
    </row>
    <row r="39">
      <c r="A39" s="1">
        <v>40.0</v>
      </c>
      <c r="B39" s="2" t="s">
        <v>71</v>
      </c>
      <c r="C39" s="3" t="s">
        <v>72</v>
      </c>
      <c r="D39" s="3">
        <v>14.0</v>
      </c>
      <c r="E39" s="3"/>
      <c r="F39" t="str">
        <f t="shared" si="1"/>
        <v>https://maps.googleapis.com/maps/api/geocode/json?&amp;address=3500 ave Émile-Duployé</v>
      </c>
      <c r="G39" s="4" t="str">
        <f t="shared" si="2"/>
        <v>JSON</v>
      </c>
    </row>
    <row r="40">
      <c r="A40" s="1">
        <v>41.0</v>
      </c>
      <c r="B40" s="2" t="s">
        <v>73</v>
      </c>
      <c r="C40" s="3" t="s">
        <v>74</v>
      </c>
      <c r="D40" s="3">
        <v>8.0</v>
      </c>
      <c r="E40" s="1" t="s">
        <v>34</v>
      </c>
      <c r="F40" t="str">
        <f t="shared" si="1"/>
        <v>https://maps.googleapis.com/maps/api/geocode/json?&amp;address=1500 blvd du Tricentenaire</v>
      </c>
      <c r="G40" s="4" t="str">
        <f t="shared" si="2"/>
        <v>JSON</v>
      </c>
    </row>
    <row r="41">
      <c r="A41" s="1">
        <v>42.0</v>
      </c>
      <c r="B41" s="2" t="s">
        <v>69</v>
      </c>
      <c r="C41" s="3" t="s">
        <v>70</v>
      </c>
      <c r="D41" s="3">
        <v>12.0</v>
      </c>
      <c r="E41" s="3"/>
      <c r="F41" t="str">
        <f t="shared" si="1"/>
        <v>https://maps.googleapis.com/maps/api/geocode/json?&amp;address=4420 ave de l’Esplanade</v>
      </c>
      <c r="G41" s="4" t="str">
        <f t="shared" si="2"/>
        <v>JSON</v>
      </c>
    </row>
    <row r="42">
      <c r="A42" s="1">
        <v>43.0</v>
      </c>
      <c r="B42" s="2" t="s">
        <v>75</v>
      </c>
      <c r="C42" s="3" t="s">
        <v>76</v>
      </c>
      <c r="D42" s="3">
        <v>3.0</v>
      </c>
      <c r="E42" s="3"/>
      <c r="F42" t="str">
        <f t="shared" si="1"/>
        <v>https://maps.googleapis.com/maps/api/geocode/json?&amp;address=14002 Notre Dame</v>
      </c>
      <c r="G42" s="4" t="str">
        <f t="shared" si="2"/>
        <v>JSON</v>
      </c>
    </row>
    <row r="43">
      <c r="A43" s="1">
        <v>44.0</v>
      </c>
      <c r="B43" s="2" t="s">
        <v>77</v>
      </c>
      <c r="C43" s="3" t="s">
        <v>78</v>
      </c>
      <c r="D43" s="3">
        <v>8.0</v>
      </c>
      <c r="E43" s="1" t="s">
        <v>79</v>
      </c>
      <c r="F43" t="str">
        <f t="shared" si="1"/>
        <v>https://maps.googleapis.com/maps/api/geocode/json?&amp;address=15200 Sherbrooke E.</v>
      </c>
      <c r="G43" s="4" t="str">
        <f t="shared" si="2"/>
        <v>JSON</v>
      </c>
    </row>
    <row r="44">
      <c r="A44" s="1">
        <v>45.0</v>
      </c>
      <c r="B44" s="2" t="s">
        <v>80</v>
      </c>
      <c r="C44" s="3" t="s">
        <v>81</v>
      </c>
      <c r="D44" s="3">
        <v>3.0</v>
      </c>
      <c r="E44" s="3"/>
      <c r="F44" t="str">
        <f t="shared" si="1"/>
        <v>https://maps.googleapis.com/maps/api/geocode/json?&amp;address=7650 blvd Maurice-Duplessis</v>
      </c>
      <c r="G44" s="4" t="str">
        <f t="shared" si="2"/>
        <v>JSON</v>
      </c>
    </row>
    <row r="45">
      <c r="A45" s="1">
        <v>46.0</v>
      </c>
      <c r="B45" s="2" t="s">
        <v>82</v>
      </c>
      <c r="C45" s="3" t="s">
        <v>83</v>
      </c>
      <c r="D45" s="3">
        <v>8.0</v>
      </c>
      <c r="E45" s="3"/>
      <c r="F45" t="str">
        <f t="shared" si="1"/>
        <v>https://maps.googleapis.com/maps/api/geocode/json?&amp;address=6633-6 ave</v>
      </c>
      <c r="G45" s="4" t="str">
        <f t="shared" si="2"/>
        <v>JSON</v>
      </c>
    </row>
    <row r="46">
      <c r="A46" s="1">
        <v>47.0</v>
      </c>
      <c r="B46" s="2" t="s">
        <v>84</v>
      </c>
      <c r="C46" s="3" t="s">
        <v>85</v>
      </c>
      <c r="D46" s="3">
        <v>3.0</v>
      </c>
      <c r="E46" s="3"/>
      <c r="F46" t="str">
        <f t="shared" si="1"/>
        <v>https://maps.googleapis.com/maps/api/geocode/json?&amp;address=Ste-Zotique and 19th Ave</v>
      </c>
      <c r="G46" s="4" t="str">
        <f t="shared" si="2"/>
        <v>JSON</v>
      </c>
    </row>
    <row r="47">
      <c r="A47" s="1">
        <v>48.0</v>
      </c>
      <c r="B47" s="2" t="s">
        <v>86</v>
      </c>
      <c r="C47" s="3" t="s">
        <v>87</v>
      </c>
      <c r="D47" s="3">
        <v>3.0</v>
      </c>
      <c r="E47" s="3"/>
      <c r="F47" t="str">
        <f t="shared" si="1"/>
        <v>https://maps.googleapis.com/maps/api/geocode/json?&amp;address=Mont-Royal Ave. and André-Laurendeau</v>
      </c>
      <c r="G47" s="4" t="str">
        <f t="shared" si="2"/>
        <v>JSON</v>
      </c>
    </row>
    <row r="48">
      <c r="A48" s="1">
        <v>49.0</v>
      </c>
      <c r="B48" s="2" t="s">
        <v>88</v>
      </c>
      <c r="C48" s="3" t="s">
        <v>89</v>
      </c>
      <c r="D48" s="3">
        <v>3.0</v>
      </c>
      <c r="E48" s="3"/>
      <c r="F48" t="str">
        <f t="shared" si="1"/>
        <v>https://maps.googleapis.com/maps/api/geocode/json?&amp;address=2999 rue Badeaux</v>
      </c>
      <c r="G48" s="4" t="str">
        <f t="shared" si="2"/>
        <v>JSON</v>
      </c>
    </row>
    <row r="49">
      <c r="A49" s="1">
        <v>50.0</v>
      </c>
      <c r="B49" s="2" t="s">
        <v>90</v>
      </c>
      <c r="C49" s="3" t="s">
        <v>91</v>
      </c>
      <c r="D49" s="3">
        <v>2.0</v>
      </c>
      <c r="E49" s="3"/>
      <c r="F49" t="str">
        <f t="shared" si="1"/>
        <v>https://maps.googleapis.com/maps/api/geocode/json?&amp;address=1740 ave O’Brien</v>
      </c>
      <c r="G49" s="4" t="str">
        <f t="shared" si="2"/>
        <v>JSON</v>
      </c>
    </row>
    <row r="50">
      <c r="A50" s="1">
        <v>51.0</v>
      </c>
      <c r="B50" s="2" t="s">
        <v>92</v>
      </c>
      <c r="C50" s="3" t="s">
        <v>93</v>
      </c>
      <c r="D50" s="3">
        <v>6.0</v>
      </c>
      <c r="E50" s="3"/>
      <c r="F50" t="str">
        <f t="shared" si="1"/>
        <v>https://maps.googleapis.com/maps/api/geocode/json?&amp;address=730 rue Buchanan</v>
      </c>
      <c r="G50" s="4" t="str">
        <f t="shared" si="2"/>
        <v>JSON</v>
      </c>
    </row>
    <row r="51">
      <c r="A51" s="1">
        <v>52.0</v>
      </c>
      <c r="B51" s="2" t="s">
        <v>94</v>
      </c>
      <c r="C51" s="3" t="s">
        <v>95</v>
      </c>
      <c r="D51" s="3">
        <v>2.0</v>
      </c>
      <c r="E51" s="3"/>
      <c r="F51" t="str">
        <f t="shared" si="1"/>
        <v>https://maps.googleapis.com/maps/api/geocode/json?&amp;address=1505 rue Cardinal</v>
      </c>
      <c r="G51" s="4" t="str">
        <f t="shared" si="2"/>
        <v>JSON</v>
      </c>
    </row>
    <row r="52">
      <c r="A52" s="1">
        <v>53.0</v>
      </c>
      <c r="B52" s="2" t="s">
        <v>96</v>
      </c>
      <c r="C52" s="3" t="s">
        <v>97</v>
      </c>
      <c r="D52" s="3">
        <v>6.0</v>
      </c>
      <c r="E52" s="3"/>
      <c r="F52" t="str">
        <f t="shared" si="1"/>
        <v>https://maps.googleapis.com/maps/api/geocode/json?&amp;address=2345 blvd Thimens</v>
      </c>
      <c r="G52" s="4" t="str">
        <f t="shared" si="2"/>
        <v>JSON</v>
      </c>
    </row>
    <row r="53">
      <c r="A53" s="1">
        <v>54.0</v>
      </c>
      <c r="B53" s="2" t="s">
        <v>98</v>
      </c>
      <c r="C53" s="3" t="s">
        <v>99</v>
      </c>
      <c r="D53" s="3">
        <v>4.0</v>
      </c>
      <c r="E53" s="3"/>
      <c r="F53" t="str">
        <f t="shared" si="1"/>
        <v>https://maps.googleapis.com/maps/api/geocode/json?&amp;address=2305 rue Beauzele</v>
      </c>
      <c r="G53" s="4" t="str">
        <f t="shared" si="2"/>
        <v>JSON</v>
      </c>
    </row>
    <row r="54">
      <c r="A54" s="1">
        <v>55.0</v>
      </c>
      <c r="B54" s="2" t="s">
        <v>100</v>
      </c>
      <c r="C54" s="3" t="s">
        <v>101</v>
      </c>
      <c r="D54" s="3">
        <v>2.0</v>
      </c>
      <c r="E54" s="3"/>
      <c r="F54" t="str">
        <f t="shared" si="1"/>
        <v>https://maps.googleapis.com/maps/api/geocode/json?&amp;address=2900 rue Baker</v>
      </c>
      <c r="G54" s="4" t="str">
        <f t="shared" si="2"/>
        <v>JSON</v>
      </c>
    </row>
    <row r="55">
      <c r="A55" s="1">
        <v>56.0</v>
      </c>
      <c r="B55" s="2" t="s">
        <v>102</v>
      </c>
      <c r="C55" s="3" t="s">
        <v>103</v>
      </c>
      <c r="D55" s="3">
        <v>3.0</v>
      </c>
      <c r="E55" s="3"/>
      <c r="F55" t="str">
        <f t="shared" si="1"/>
        <v>https://maps.googleapis.com/maps/api/geocode/json?&amp;address=3025 rue Biret</v>
      </c>
      <c r="G55" s="4" t="str">
        <f t="shared" si="2"/>
        <v>JSON</v>
      </c>
    </row>
    <row r="56">
      <c r="A56" s="1">
        <v>57.0</v>
      </c>
      <c r="B56" s="2" t="s">
        <v>104</v>
      </c>
      <c r="C56" s="3" t="s">
        <v>105</v>
      </c>
      <c r="D56" s="3">
        <v>3.0</v>
      </c>
      <c r="E56" s="3"/>
      <c r="F56" t="str">
        <f t="shared" si="1"/>
        <v>https://maps.googleapis.com/maps/api/geocode/json?&amp;address=260 rue Marcotte</v>
      </c>
      <c r="G56" s="4" t="str">
        <f t="shared" si="2"/>
        <v>JSON</v>
      </c>
    </row>
    <row r="57">
      <c r="A57" s="1">
        <v>58.0</v>
      </c>
      <c r="B57" s="2" t="s">
        <v>106</v>
      </c>
      <c r="C57" s="3" t="s">
        <v>107</v>
      </c>
      <c r="D57" s="3">
        <v>3.0</v>
      </c>
      <c r="E57" s="3"/>
      <c r="F57" t="str">
        <f t="shared" si="1"/>
        <v>https://maps.googleapis.com/maps/api/geocode/json?&amp;address=845 rue Poirier</v>
      </c>
      <c r="G57" s="4" t="str">
        <f t="shared" si="2"/>
        <v>JSON</v>
      </c>
    </row>
    <row r="58">
      <c r="A58" s="1">
        <v>59.0</v>
      </c>
      <c r="B58" s="2" t="s">
        <v>108</v>
      </c>
      <c r="C58" s="3" t="s">
        <v>109</v>
      </c>
      <c r="D58" s="3">
        <v>2.0</v>
      </c>
      <c r="E58" s="3"/>
      <c r="F58" t="str">
        <f t="shared" si="1"/>
        <v>https://maps.googleapis.com/maps/api/geocode/json?&amp;address=4755 rue Valery</v>
      </c>
      <c r="G58" s="4" t="str">
        <f t="shared" si="2"/>
        <v>JSON</v>
      </c>
    </row>
    <row r="59">
      <c r="A59" s="1">
        <v>60.0</v>
      </c>
      <c r="B59" s="2" t="s">
        <v>110</v>
      </c>
      <c r="C59" s="3" t="s">
        <v>111</v>
      </c>
      <c r="D59" s="3">
        <v>6.0</v>
      </c>
      <c r="E59" s="3"/>
      <c r="F59" t="str">
        <f t="shared" si="1"/>
        <v>https://maps.googleapis.com/maps/api/geocode/json?&amp;address=6060 rue Honfleur</v>
      </c>
      <c r="G59" s="4" t="str">
        <f t="shared" si="2"/>
        <v>JSON</v>
      </c>
    </row>
    <row r="60">
      <c r="A60" s="1">
        <v>61.0</v>
      </c>
      <c r="B60" s="2" t="s">
        <v>112</v>
      </c>
      <c r="C60" s="3" t="s">
        <v>113</v>
      </c>
      <c r="D60" s="3">
        <v>4.0</v>
      </c>
      <c r="E60" s="5"/>
      <c r="F60" t="str">
        <f t="shared" si="1"/>
        <v>https://maps.googleapis.com/maps/api/geocode/json?&amp;address=6020 blvd Lavoisier</v>
      </c>
      <c r="G60" s="4" t="str">
        <f t="shared" si="2"/>
        <v>JSON</v>
      </c>
    </row>
    <row r="61">
      <c r="A61" s="1">
        <v>62.0</v>
      </c>
      <c r="B61" s="2" t="s">
        <v>114</v>
      </c>
      <c r="C61" s="3" t="s">
        <v>115</v>
      </c>
      <c r="D61" s="3">
        <v>2.0</v>
      </c>
      <c r="E61" s="3"/>
      <c r="F61" t="str">
        <f t="shared" si="1"/>
        <v>https://maps.googleapis.com/maps/api/geocode/json?&amp;address=7125 rue Lienart</v>
      </c>
      <c r="G61" s="4" t="str">
        <f t="shared" si="2"/>
        <v>JSON</v>
      </c>
    </row>
    <row r="62">
      <c r="A62" s="1">
        <v>63.0</v>
      </c>
      <c r="B62" s="2" t="s">
        <v>116</v>
      </c>
      <c r="C62" s="3" t="s">
        <v>117</v>
      </c>
      <c r="D62" s="3">
        <v>4.0</v>
      </c>
      <c r="E62" s="3"/>
      <c r="F62" t="str">
        <f t="shared" si="1"/>
        <v>https://maps.googleapis.com/maps/api/geocode/json?&amp;address=7505 blvd Provencher</v>
      </c>
      <c r="G62" s="4" t="str">
        <f t="shared" si="2"/>
        <v>JSON</v>
      </c>
    </row>
    <row r="63">
      <c r="A63" s="1">
        <v>64.0</v>
      </c>
      <c r="B63" s="2" t="s">
        <v>118</v>
      </c>
      <c r="C63" s="3" t="s">
        <v>119</v>
      </c>
      <c r="D63" s="3">
        <v>4.0</v>
      </c>
      <c r="E63" s="3"/>
      <c r="F63" t="str">
        <f t="shared" si="1"/>
        <v>https://maps.googleapis.com/maps/api/geocode/json?&amp;address=7560 blvd Lacordaire</v>
      </c>
      <c r="G63" s="4" t="str">
        <f t="shared" si="2"/>
        <v>JSON</v>
      </c>
    </row>
    <row r="64">
      <c r="A64" s="1">
        <v>65.0</v>
      </c>
      <c r="B64" s="2" t="s">
        <v>120</v>
      </c>
      <c r="C64" s="3" t="s">
        <v>121</v>
      </c>
      <c r="D64" s="3">
        <v>2.0</v>
      </c>
      <c r="E64" s="3"/>
      <c r="F64" t="str">
        <f t="shared" si="1"/>
        <v>https://maps.googleapis.com/maps/api/geocode/json?&amp;address=4550 rue Compiegne</v>
      </c>
      <c r="G64" s="4" t="str">
        <f t="shared" si="2"/>
        <v>JSON</v>
      </c>
    </row>
    <row r="65">
      <c r="A65" s="1">
        <v>66.0</v>
      </c>
      <c r="B65" s="2" t="s">
        <v>122</v>
      </c>
      <c r="C65" s="3" t="s">
        <v>123</v>
      </c>
      <c r="D65" s="3">
        <v>4.0</v>
      </c>
      <c r="E65" s="3"/>
      <c r="F65" t="str">
        <f t="shared" si="1"/>
        <v>https://maps.googleapis.com/maps/api/geocode/json?&amp;address=5200 blvd Lavoisier</v>
      </c>
      <c r="G65" s="4" t="str">
        <f t="shared" si="2"/>
        <v>JSON</v>
      </c>
    </row>
    <row r="66">
      <c r="A66" s="1">
        <v>67.0</v>
      </c>
      <c r="B66" s="2" t="s">
        <v>124</v>
      </c>
      <c r="C66" s="3" t="s">
        <v>125</v>
      </c>
      <c r="D66" s="3">
        <v>4.0</v>
      </c>
      <c r="E66" s="3"/>
      <c r="F66" t="str">
        <f t="shared" si="1"/>
        <v>https://maps.googleapis.com/maps/api/geocode/json?&amp;address=6907 rue Dumas</v>
      </c>
      <c r="G66" s="4" t="str">
        <f t="shared" si="2"/>
        <v>JSON</v>
      </c>
    </row>
    <row r="67">
      <c r="A67" s="1">
        <v>68.0</v>
      </c>
      <c r="B67" s="2" t="s">
        <v>126</v>
      </c>
      <c r="C67" s="3" t="s">
        <v>127</v>
      </c>
      <c r="D67" s="3">
        <v>8.0</v>
      </c>
      <c r="E67" s="3"/>
      <c r="F67" t="str">
        <f t="shared" si="1"/>
        <v>https://maps.googleapis.com/maps/api/geocode/json?&amp;address=5900 rue Drake</v>
      </c>
      <c r="G67" s="4" t="str">
        <f t="shared" si="2"/>
        <v>JSON</v>
      </c>
    </row>
    <row r="68">
      <c r="A68" s="1">
        <v>69.0</v>
      </c>
      <c r="B68" s="2" t="s">
        <v>128</v>
      </c>
      <c r="C68" s="3" t="s">
        <v>129</v>
      </c>
      <c r="D68" s="3">
        <v>2.0</v>
      </c>
      <c r="E68" s="3"/>
      <c r="F68" t="str">
        <f t="shared" si="1"/>
        <v>https://maps.googleapis.com/maps/api/geocode/json?&amp;address=Saint-Ambroise and Sir-Georges-Étienne-Cartier Square</v>
      </c>
      <c r="G68" s="4" t="str">
        <f t="shared" si="2"/>
        <v>JSON</v>
      </c>
    </row>
    <row r="69">
      <c r="A69" s="1">
        <v>70.0</v>
      </c>
      <c r="B69" s="2" t="s">
        <v>130</v>
      </c>
      <c r="C69" s="3" t="s">
        <v>131</v>
      </c>
      <c r="D69" s="3">
        <v>2.0</v>
      </c>
      <c r="E69" s="3"/>
      <c r="F69" t="str">
        <f t="shared" si="1"/>
        <v>https://maps.googleapis.com/maps/api/geocode/json?&amp;address=St. Phillipe and St. Emilie</v>
      </c>
      <c r="G69" s="4" t="str">
        <f t="shared" si="2"/>
        <v>JSON</v>
      </c>
    </row>
    <row r="70">
      <c r="A70" s="1">
        <v>71.0</v>
      </c>
      <c r="B70" s="2" t="s">
        <v>132</v>
      </c>
      <c r="C70" s="3" t="s">
        <v>133</v>
      </c>
      <c r="D70" s="3">
        <v>6.0</v>
      </c>
      <c r="E70" s="3"/>
      <c r="F70" t="str">
        <f t="shared" si="1"/>
        <v>https://maps.googleapis.com/maps/api/geocode/json?&amp;address=3750 blvd Gaetan-Laberge</v>
      </c>
      <c r="G70" s="4" t="str">
        <f t="shared" si="2"/>
        <v>JSON</v>
      </c>
    </row>
    <row r="71">
      <c r="A71" s="1">
        <v>72.0</v>
      </c>
      <c r="B71" s="2" t="s">
        <v>134</v>
      </c>
      <c r="C71" s="3" t="s">
        <v>135</v>
      </c>
      <c r="D71" s="3">
        <v>4.0</v>
      </c>
      <c r="E71" s="3"/>
      <c r="F71" t="str">
        <f t="shared" si="1"/>
        <v>https://maps.googleapis.com/maps/api/geocode/json?&amp;address=1650 rue Crawford</v>
      </c>
      <c r="G71" s="4" t="str">
        <f t="shared" si="2"/>
        <v>JSON</v>
      </c>
    </row>
    <row r="72">
      <c r="A72" s="1">
        <v>73.0</v>
      </c>
      <c r="B72" s="2" t="s">
        <v>136</v>
      </c>
      <c r="C72" s="3" t="s">
        <v>137</v>
      </c>
      <c r="D72" s="3">
        <v>4.0</v>
      </c>
      <c r="E72" s="3"/>
      <c r="F72" t="str">
        <f t="shared" si="1"/>
        <v>https://maps.googleapis.com/maps/api/geocode/json?&amp;address=1075 ave Brown</v>
      </c>
      <c r="G72" s="4" t="str">
        <f t="shared" si="2"/>
        <v>JSON</v>
      </c>
    </row>
    <row r="73">
      <c r="A73" s="1">
        <v>74.0</v>
      </c>
      <c r="B73" s="2" t="s">
        <v>138</v>
      </c>
      <c r="C73" s="3" t="s">
        <v>133</v>
      </c>
      <c r="D73" s="3">
        <v>6.0</v>
      </c>
      <c r="E73" s="3"/>
      <c r="F73" t="str">
        <f t="shared" si="1"/>
        <v>https://maps.googleapis.com/maps/api/geocode/json?&amp;address=3750 blvd Gaetan-Laberge</v>
      </c>
      <c r="G73" s="4" t="str">
        <f t="shared" si="2"/>
        <v>JSON</v>
      </c>
    </row>
    <row r="74">
      <c r="A74" s="1">
        <v>75.0</v>
      </c>
      <c r="B74" s="2" t="s">
        <v>139</v>
      </c>
      <c r="C74" s="3" t="s">
        <v>140</v>
      </c>
      <c r="D74" s="3">
        <v>6.0</v>
      </c>
      <c r="E74" s="3"/>
      <c r="F74" t="str">
        <f t="shared" si="1"/>
        <v>https://maps.googleapis.com/maps/api/geocode/json?&amp;address=150 place de la Fontaine</v>
      </c>
      <c r="G74" s="4" t="str">
        <f t="shared" si="2"/>
        <v>JSON</v>
      </c>
    </row>
    <row r="75">
      <c r="A75" s="1">
        <v>76.0</v>
      </c>
      <c r="B75" s="2" t="s">
        <v>141</v>
      </c>
      <c r="C75" s="3" t="s">
        <v>142</v>
      </c>
      <c r="D75" s="3">
        <v>12.0</v>
      </c>
      <c r="E75" s="3"/>
      <c r="F75" t="str">
        <f t="shared" si="1"/>
        <v>https://maps.googleapis.com/maps/api/geocode/json?&amp;address=285 Faillon W</v>
      </c>
      <c r="G75" s="4" t="str">
        <f t="shared" si="2"/>
        <v>JSON</v>
      </c>
    </row>
    <row r="76">
      <c r="A76" s="1">
        <v>77.0</v>
      </c>
      <c r="B76" s="2" t="s">
        <v>143</v>
      </c>
      <c r="C76" s="3" t="s">
        <v>144</v>
      </c>
      <c r="D76" s="3">
        <v>4.0</v>
      </c>
      <c r="E76" s="3"/>
      <c r="F76" t="str">
        <f t="shared" si="1"/>
        <v>https://maps.googleapis.com/maps/api/geocode/json?&amp;address=7501 François-Perrault</v>
      </c>
      <c r="G76" s="4" t="str">
        <f t="shared" si="2"/>
        <v>JSON</v>
      </c>
    </row>
    <row r="77">
      <c r="A77" s="1">
        <v>78.0</v>
      </c>
      <c r="B77" s="2" t="s">
        <v>145</v>
      </c>
      <c r="C77" s="3" t="s">
        <v>146</v>
      </c>
      <c r="D77" s="3">
        <v>3.0</v>
      </c>
      <c r="E77" s="3"/>
      <c r="F77" t="str">
        <f t="shared" si="1"/>
        <v>https://maps.googleapis.com/maps/api/geocode/json?&amp;address=8475 13e Ave</v>
      </c>
      <c r="G77" s="4" t="str">
        <f t="shared" si="2"/>
        <v>JSON</v>
      </c>
    </row>
    <row r="78">
      <c r="A78" s="1">
        <v>79.0</v>
      </c>
      <c r="B78" s="2" t="s">
        <v>147</v>
      </c>
      <c r="C78" s="3" t="s">
        <v>148</v>
      </c>
      <c r="D78" s="3">
        <v>1.0</v>
      </c>
      <c r="E78" s="3"/>
      <c r="F78" t="str">
        <f t="shared" si="1"/>
        <v>https://maps.googleapis.com/maps/api/geocode/json?&amp;address=between Upper Lansdowne and Upper Belmont</v>
      </c>
      <c r="G78" s="4" t="str">
        <f t="shared" si="2"/>
        <v>JSON</v>
      </c>
    </row>
    <row r="79">
      <c r="A79" s="1">
        <v>80.0</v>
      </c>
      <c r="B79" s="2" t="s">
        <v>149</v>
      </c>
      <c r="C79" s="3" t="s">
        <v>150</v>
      </c>
      <c r="D79" s="3">
        <v>7.0</v>
      </c>
      <c r="E79" s="1" t="s">
        <v>34</v>
      </c>
      <c r="F79" t="str">
        <f t="shared" si="1"/>
        <v>https://maps.googleapis.com/maps/api/geocode/json?&amp;address=corner Sherbrooke and Melville</v>
      </c>
      <c r="G79" s="4" t="str">
        <f t="shared" si="2"/>
        <v>JSON</v>
      </c>
    </row>
    <row r="80">
      <c r="A80" s="1">
        <v>81.0</v>
      </c>
      <c r="B80" s="2" t="s">
        <v>151</v>
      </c>
      <c r="C80" s="3" t="s">
        <v>152</v>
      </c>
      <c r="D80" s="3">
        <v>4.0</v>
      </c>
      <c r="E80" s="3"/>
      <c r="F80" t="str">
        <f t="shared" si="1"/>
        <v>https://maps.googleapis.com/maps/api/geocode/json?&amp;address=Côte St-Antoine and Murray</v>
      </c>
      <c r="G80" s="4" t="str">
        <f t="shared" si="2"/>
        <v>JSON</v>
      </c>
    </row>
    <row r="81">
      <c r="A81" s="1">
        <v>82.0</v>
      </c>
      <c r="B81" s="2" t="s">
        <v>153</v>
      </c>
      <c r="C81" s="3" t="s">
        <v>154</v>
      </c>
      <c r="D81" s="3">
        <v>2.0</v>
      </c>
      <c r="E81" s="3"/>
      <c r="F81" t="str">
        <f t="shared" si="1"/>
        <v>https://maps.googleapis.com/maps/api/geocode/json?&amp;address=Ste-Catherine and Hallowell</v>
      </c>
      <c r="G81" s="4" t="str">
        <f t="shared" si="2"/>
        <v>JSON</v>
      </c>
    </row>
    <row r="82">
      <c r="A82" s="1">
        <v>83.0</v>
      </c>
      <c r="B82" s="2" t="s">
        <v>155</v>
      </c>
      <c r="C82" s="3" t="s">
        <v>156</v>
      </c>
      <c r="D82" s="3">
        <v>2.0</v>
      </c>
      <c r="E82" s="3"/>
      <c r="F82" t="str">
        <f t="shared" si="1"/>
        <v>https://maps.googleapis.com/maps/api/geocode/json?&amp;address=1 rue Stayner</v>
      </c>
      <c r="G82" s="4" t="str">
        <f t="shared" si="2"/>
        <v>JSON</v>
      </c>
    </row>
  </sheetData>
  <hyperlinks>
    <hyperlink r:id="rId1" ref="G4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2"/>
    <hyperlink r:id="rId10" ref="G13"/>
    <hyperlink r:id="rId11" ref="G14"/>
    <hyperlink r:id="rId12" ref="G15"/>
    <hyperlink r:id="rId13" ref="G16"/>
    <hyperlink r:id="rId14" ref="G17"/>
    <hyperlink r:id="rId15" ref="G18"/>
    <hyperlink r:id="rId16" ref="G19"/>
    <hyperlink r:id="rId17" ref="G20"/>
    <hyperlink r:id="rId18" ref="G21"/>
    <hyperlink r:id="rId19" ref="G22"/>
    <hyperlink r:id="rId20" ref="G23"/>
    <hyperlink r:id="rId21" ref="G24"/>
    <hyperlink r:id="rId22" ref="G25"/>
    <hyperlink r:id="rId23" ref="G26"/>
    <hyperlink r:id="rId24" ref="G27"/>
    <hyperlink r:id="rId25" ref="G28"/>
    <hyperlink r:id="rId26" ref="G29"/>
    <hyperlink r:id="rId27" ref="G30"/>
    <hyperlink r:id="rId28" ref="G31"/>
    <hyperlink r:id="rId29" ref="G32"/>
    <hyperlink r:id="rId30" ref="G33"/>
    <hyperlink r:id="rId31" ref="G34"/>
    <hyperlink r:id="rId32" ref="G35"/>
    <hyperlink r:id="rId33" ref="G36"/>
    <hyperlink r:id="rId34" ref="G37"/>
    <hyperlink r:id="rId35" ref="G38"/>
    <hyperlink r:id="rId36" ref="G39"/>
    <hyperlink r:id="rId37" ref="G40"/>
    <hyperlink r:id="rId38" ref="G41"/>
    <hyperlink r:id="rId39" ref="G42"/>
    <hyperlink r:id="rId40" ref="G43"/>
    <hyperlink r:id="rId41" ref="G44"/>
    <hyperlink r:id="rId42" ref="G45"/>
    <hyperlink r:id="rId43" ref="G46"/>
    <hyperlink r:id="rId44" ref="G47"/>
    <hyperlink r:id="rId45" ref="G48"/>
    <hyperlink r:id="rId46" ref="G49"/>
    <hyperlink r:id="rId47" ref="G50"/>
    <hyperlink r:id="rId48" ref="G51"/>
    <hyperlink r:id="rId49" ref="G52"/>
    <hyperlink r:id="rId50" ref="G53"/>
    <hyperlink r:id="rId51" ref="G54"/>
    <hyperlink r:id="rId52" ref="G55"/>
    <hyperlink r:id="rId53" ref="G56"/>
    <hyperlink r:id="rId54" ref="G57"/>
    <hyperlink r:id="rId55" ref="G58"/>
    <hyperlink r:id="rId56" ref="G59"/>
    <hyperlink r:id="rId57" ref="G60"/>
    <hyperlink r:id="rId58" ref="G61"/>
    <hyperlink r:id="rId59" ref="G62"/>
    <hyperlink r:id="rId60" ref="G63"/>
    <hyperlink r:id="rId61" ref="G64"/>
    <hyperlink r:id="rId62" ref="G65"/>
    <hyperlink r:id="rId63" ref="G66"/>
    <hyperlink r:id="rId64" ref="G67"/>
    <hyperlink r:id="rId65" ref="G68"/>
    <hyperlink r:id="rId66" ref="G69"/>
    <hyperlink r:id="rId67" ref="G70"/>
    <hyperlink r:id="rId68" ref="G71"/>
    <hyperlink r:id="rId69" ref="G72"/>
    <hyperlink r:id="rId70" ref="G73"/>
    <hyperlink r:id="rId71" ref="G74"/>
    <hyperlink r:id="rId72" ref="G75"/>
    <hyperlink r:id="rId73" ref="G76"/>
    <hyperlink r:id="rId74" ref="G77"/>
    <hyperlink r:id="rId75" ref="G78"/>
    <hyperlink r:id="rId76" ref="G79"/>
    <hyperlink r:id="rId77" ref="G80"/>
    <hyperlink r:id="rId78" ref="G81"/>
    <hyperlink r:id="rId79" ref="G82"/>
  </hyperlinks>
  <drawing r:id="rId80"/>
</worksheet>
</file>